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\ISRaD_data_files\"/>
    </mc:Choice>
  </mc:AlternateContent>
  <xr:revisionPtr revIDLastSave="0" documentId="13_ncr:1_{F7FDF1BA-BDDA-41CE-BB67-A2F63FF96705}" xr6:coauthVersionLast="36" xr6:coauthVersionMax="47" xr10:uidLastSave="{00000000-0000-0000-0000-000000000000}"/>
  <bookViews>
    <workbookView xWindow="17820" yWindow="504" windowWidth="30744" windowHeight="2400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10" r:id="rId9"/>
  </sheets>
  <externalReferences>
    <externalReference r:id="rId10"/>
  </externalReferences>
  <definedNames>
    <definedName name="AgA">'controlled vocabulary'!$AY$4:$AY$7</definedName>
    <definedName name="AgP">'controlled vocabulary'!$AZ$4:$AZ$5</definedName>
    <definedName name="amino_acids">'controlled vocabulary'!$BH$4:$BH$6</definedName>
    <definedName name="ChA">'controlled vocabulary'!$BA$4:$BA$21</definedName>
    <definedName name="ChP">'controlled vocabulary'!$BB$4:$BB$12</definedName>
    <definedName name="CoA">'controlled vocabulary'!$BG$4:$BG$6</definedName>
    <definedName name="CoP">'controlled vocabulary'!$BH$4:$BH$6</definedName>
    <definedName name="dataset_name" localSheetId="8">OFFSET([1]metadata!$A$1,3,0,COUNTA([1]metadata!$A:$A)-1,1)</definedName>
    <definedName name="dataset_name">OFFSET(metadata!$A$1,3,0,COUNTA(metadata!$A:$A)-1,1)</definedName>
    <definedName name="DeA">'controlled vocabulary'!$AU$4:$AU$6</definedName>
    <definedName name="DeP">'controlled vocabulary'!$AV$4:$AV$6</definedName>
    <definedName name="Fractionation_Scheme">'controlled vocabulary'!$AT$4:$AT$11</definedName>
    <definedName name="i_moisture_type" localSheetId="8">'controlled vocabulary'!$AQ$4:$AQ$6</definedName>
    <definedName name="i_moisture_type">#REF!</definedName>
    <definedName name="PaA">'controlled vocabulary'!$AW$4:$AW$5</definedName>
    <definedName name="PaP">'controlled vocabulary'!$AX$4:$AX$9</definedName>
    <definedName name="PhA">'controlled vocabulary'!$BC$4:$BC$5</definedName>
    <definedName name="PhP">'controlled vocabulary'!$BD$4:$BD$7</definedName>
    <definedName name="ThA">'controlled vocabulary'!$BE$4:$BE$5</definedName>
    <definedName name="ThP">'controlled vocabulary'!$BF$4:$BF$5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0" l="1"/>
  <c r="M3" i="10"/>
  <c r="L3" i="10"/>
</calcChain>
</file>

<file path=xl/sharedStrings.xml><?xml version="1.0" encoding="utf-8"?>
<sst xmlns="http://schemas.openxmlformats.org/spreadsheetml/2006/main" count="7950" uniqueCount="1064">
  <si>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</si>
  <si>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</si>
  <si>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</si>
  <si>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</si>
  <si>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</si>
  <si>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</si>
  <si>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</si>
  <si>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</si>
  <si>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</si>
  <si>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</si>
  <si>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</si>
  <si>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</si>
  <si>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</si>
  <si>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</si>
  <si>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</si>
  <si>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</si>
  <si>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</si>
  <si>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</si>
  <si>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</si>
  <si>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</si>
  <si>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</si>
  <si>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</si>
  <si>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</si>
  <si>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</si>
  <si>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</si>
  <si>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</si>
  <si>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</si>
  <si>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</si>
  <si>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</si>
  <si>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</si>
  <si>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</si>
  <si>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</si>
  <si>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</si>
  <si>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</si>
  <si>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</si>
  <si>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</si>
  <si>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</si>
  <si>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</si>
  <si>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</si>
  <si>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</si>
  <si>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</si>
  <si>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</si>
  <si>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</si>
  <si>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</si>
  <si>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</si>
  <si>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</si>
  <si>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</si>
  <si>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</si>
  <si>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</si>
  <si>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</si>
  <si>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</si>
  <si>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</si>
  <si>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</si>
  <si>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</si>
  <si>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</si>
  <si>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</si>
  <si>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</si>
  <si>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</si>
  <si>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</si>
  <si>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</si>
  <si>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</si>
  <si>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</si>
  <si>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</si>
  <si>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</si>
  <si>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</si>
  <si>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</si>
  <si>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</si>
  <si>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</si>
  <si>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</si>
  <si>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</si>
  <si>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</si>
  <si>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</si>
  <si>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</si>
  <si>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</si>
  <si>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</si>
  <si>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</si>
  <si>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</si>
  <si>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</si>
  <si>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</si>
  <si>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</si>
  <si>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</si>
  <si>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</si>
  <si>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</si>
  <si>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</si>
  <si>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</si>
  <si>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</si>
  <si>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</si>
  <si>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</si>
  <si>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</si>
  <si>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</si>
  <si>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</si>
  <si>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</si>
  <si>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</si>
  <si>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</si>
  <si>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</si>
  <si>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</si>
  <si>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</si>
  <si>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</si>
  <si>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</si>
  <si>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</si>
  <si>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</si>
  <si>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</si>
  <si>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</si>
  <si>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</si>
  <si>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</si>
  <si>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</si>
  <si>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</si>
  <si>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</si>
  <si>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</si>
  <si>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</si>
  <si>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</si>
  <si>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</si>
  <si>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</si>
  <si>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</si>
  <si>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</si>
  <si>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</si>
  <si>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</si>
  <si>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</si>
  <si>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</si>
  <si>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</si>
  <si>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</si>
  <si>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</si>
  <si>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</si>
  <si>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</si>
  <si>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</si>
  <si>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</si>
  <si>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</si>
  <si>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</si>
  <si>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</si>
  <si>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</si>
  <si>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</si>
  <si>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</si>
  <si>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</si>
  <si>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</si>
  <si>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</si>
  <si>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</si>
  <si>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</si>
  <si>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</si>
  <si>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</si>
  <si>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</si>
  <si>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</si>
  <si>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</si>
  <si>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</si>
  <si>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</si>
  <si>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</si>
  <si>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</si>
  <si>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</si>
  <si>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</si>
  <si>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</si>
  <si>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</si>
  <si>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</si>
  <si>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</si>
  <si>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</si>
  <si>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</si>
  <si>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</si>
  <si>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</si>
  <si>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</si>
  <si>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</si>
  <si>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</si>
  <si>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</si>
  <si>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</si>
  <si>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</si>
  <si>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</si>
  <si>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</si>
  <si>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</si>
  <si>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</si>
  <si>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</si>
  <si>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</si>
  <si>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</si>
  <si>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</si>
  <si>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</si>
  <si>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</si>
  <si>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</si>
  <si>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</si>
  <si>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</si>
  <si>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</si>
  <si>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</si>
  <si>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</si>
  <si>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</si>
  <si>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</si>
  <si>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</si>
  <si>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</si>
  <si>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</si>
  <si>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</si>
  <si>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</si>
  <si>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</si>
  <si>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</si>
  <si>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</si>
  <si>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</si>
  <si>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</si>
  <si>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</si>
  <si>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</si>
  <si>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</si>
  <si>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</si>
  <si>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</si>
  <si>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</si>
  <si>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</si>
  <si>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</si>
  <si>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</si>
  <si>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</si>
  <si>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</si>
  <si>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</si>
  <si>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</si>
  <si>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</si>
  <si>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</si>
  <si>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</si>
  <si>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</si>
  <si>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</si>
  <si>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</si>
  <si>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</si>
  <si>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</si>
  <si>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</si>
  <si>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</si>
  <si>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</si>
  <si>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</si>
  <si>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</si>
  <si>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</si>
  <si>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</si>
  <si>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</si>
  <si>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</si>
  <si>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</si>
  <si>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</si>
  <si>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</si>
  <si>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</si>
  <si>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</si>
  <si>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</si>
  <si>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</si>
  <si>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</si>
  <si>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HMP</t>
  </si>
  <si>
    <t>SW</t>
  </si>
  <si>
    <t>interbedded</t>
  </si>
  <si>
    <t>clay loam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</si>
  <si>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</si>
  <si>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</si>
  <si>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</si>
  <si>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</si>
  <si>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</si>
  <si>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</si>
  <si>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</si>
  <si>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</si>
  <si>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</si>
  <si>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</si>
  <si>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</si>
  <si>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</si>
  <si>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</si>
  <si>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</si>
  <si>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</si>
  <si>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</si>
  <si>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</si>
  <si>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</si>
  <si>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</si>
  <si>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</si>
  <si>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</si>
  <si>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</si>
  <si>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</si>
  <si>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</si>
  <si>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</si>
  <si>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</si>
  <si>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</si>
  <si>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</si>
  <si>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</si>
  <si>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</si>
  <si>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</si>
  <si>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</si>
  <si>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</si>
  <si>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</si>
  <si>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</si>
  <si>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</si>
  <si>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</si>
  <si>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</si>
  <si>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</si>
  <si>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</si>
  <si>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</si>
  <si>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</si>
  <si>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</si>
  <si>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</si>
  <si>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</si>
  <si>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</si>
  <si>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</si>
  <si>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</si>
  <si>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</si>
  <si>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</si>
  <si>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</si>
  <si>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</si>
  <si>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</si>
  <si>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</si>
  <si>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</si>
  <si>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</si>
  <si>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</si>
  <si>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</si>
  <si>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</si>
  <si>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</si>
  <si>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</si>
  <si>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</si>
  <si>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</si>
  <si>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</si>
  <si>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</si>
  <si>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</si>
  <si>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</si>
  <si>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</si>
  <si>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</si>
  <si>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</si>
  <si>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</si>
  <si>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</si>
  <si>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</si>
  <si>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</si>
  <si>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</si>
  <si>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</si>
  <si>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</si>
  <si>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</si>
  <si>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</si>
  <si>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</si>
  <si>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</si>
  <si>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</si>
  <si>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</si>
  <si>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</si>
  <si>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</si>
  <si>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</si>
  <si>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</si>
  <si>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</si>
  <si>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</si>
  <si>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</si>
  <si>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</si>
  <si>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</si>
  <si>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</si>
  <si>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</si>
  <si>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</si>
  <si>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</si>
  <si>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</si>
  <si>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</si>
  <si>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</si>
  <si>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</si>
  <si>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</si>
  <si>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</si>
  <si>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</si>
  <si>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</si>
  <si>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</si>
  <si>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</si>
  <si>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</si>
  <si>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</si>
  <si>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</si>
  <si>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</si>
  <si>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</si>
  <si>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</si>
  <si>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</si>
  <si>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</si>
  <si>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</si>
  <si>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</si>
  <si>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</si>
  <si>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</si>
  <si>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</si>
  <si>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</si>
  <si>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</si>
  <si>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</si>
  <si>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</si>
  <si>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</si>
  <si>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</si>
  <si>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</si>
  <si>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</si>
  <si>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</si>
  <si>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</si>
  <si>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</si>
  <si>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</si>
  <si>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</si>
  <si>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</si>
  <si>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</si>
  <si>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</si>
  <si>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</si>
  <si>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</si>
  <si>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</si>
  <si>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</si>
  <si>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</si>
  <si>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</si>
  <si>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</si>
  <si>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</si>
  <si>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t>Bulk Layer Surface Area Measured by BET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</si>
  <si>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</si>
  <si>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</si>
  <si>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</si>
  <si>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</si>
  <si>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</si>
  <si>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</si>
  <si>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</si>
  <si>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</si>
  <si>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</si>
  <si>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</si>
  <si>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</si>
  <si>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</si>
  <si>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</si>
  <si>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</si>
  <si>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</si>
  <si>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</si>
  <si>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</si>
  <si>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</si>
  <si>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</si>
  <si>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</si>
  <si>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</si>
  <si>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</si>
  <si>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</si>
  <si>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</si>
  <si>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</si>
  <si>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</si>
  <si>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</si>
  <si>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</si>
  <si>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</si>
  <si>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</si>
  <si>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</si>
  <si>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</si>
  <si>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</si>
  <si>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</si>
  <si>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</si>
  <si>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</si>
  <si>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</si>
  <si>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</si>
  <si>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</si>
  <si>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</si>
  <si>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</si>
  <si>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</si>
  <si>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</si>
  <si>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</si>
  <si>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</si>
  <si>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</si>
  <si>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</si>
  <si>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</si>
  <si>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</si>
  <si>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</si>
  <si>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</si>
  <si>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</si>
  <si>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</si>
  <si>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</si>
  <si>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</si>
  <si>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</si>
  <si>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</si>
  <si>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</si>
  <si>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</si>
  <si>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</si>
  <si>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</si>
  <si>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</si>
  <si>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</si>
  <si>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</si>
  <si>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</si>
  <si>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</si>
  <si>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</si>
  <si>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</si>
  <si>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</si>
  <si>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</si>
  <si>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</si>
  <si>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</si>
  <si>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</si>
  <si>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</si>
  <si>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</si>
  <si>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</si>
  <si>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</si>
  <si>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</si>
  <si>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</si>
  <si>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</si>
  <si>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</si>
  <si>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</si>
  <si>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</si>
  <si>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</si>
  <si>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</si>
  <si>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</si>
  <si>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</si>
  <si>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</si>
  <si>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</si>
  <si>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</si>
  <si>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</si>
  <si>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</si>
  <si>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</si>
  <si>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</si>
  <si>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</si>
  <si>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</si>
  <si>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</si>
  <si>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</si>
  <si>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</si>
  <si>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</si>
  <si>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</si>
  <si>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</si>
  <si>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</si>
  <si>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</si>
  <si>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</si>
  <si>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</si>
  <si>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</si>
  <si>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</si>
  <si>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</si>
  <si>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</si>
  <si>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</si>
  <si>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</si>
  <si>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</si>
  <si>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</si>
  <si>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</si>
  <si>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</si>
  <si>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</si>
  <si>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</si>
  <si>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</si>
  <si>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</si>
  <si>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</si>
  <si>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</si>
  <si>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</si>
  <si>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</si>
  <si>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</si>
  <si>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</si>
  <si>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</si>
  <si>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</si>
  <si>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</si>
  <si>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</si>
  <si>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</si>
  <si>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</si>
  <si>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</si>
  <si>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</si>
  <si>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</si>
  <si>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</si>
  <si>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</si>
  <si>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</si>
  <si>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</si>
  <si>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</si>
  <si>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</si>
  <si>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</si>
  <si>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</si>
  <si>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</si>
  <si>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</si>
  <si>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</si>
  <si>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</si>
  <si>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</si>
  <si>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</si>
  <si>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</si>
  <si>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</si>
  <si>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</si>
  <si>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</si>
  <si>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</si>
  <si>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</si>
  <si>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</si>
  <si>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</si>
  <si>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</si>
  <si>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</si>
  <si>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</si>
  <si>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</si>
  <si>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</si>
  <si>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</si>
  <si>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</si>
  <si>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</si>
  <si>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</si>
  <si>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</si>
  <si>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</si>
  <si>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</si>
  <si>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</si>
  <si>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</si>
  <si>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</si>
  <si>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</si>
  <si>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</si>
  <si>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</si>
  <si>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</si>
  <si>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</si>
  <si>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</si>
  <si>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</si>
  <si>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</si>
  <si>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</si>
  <si>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</si>
  <si>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</si>
  <si>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</si>
  <si>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</si>
  <si>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</si>
  <si>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</si>
  <si>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</si>
  <si>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</si>
  <si>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</si>
  <si>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</si>
  <si>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</si>
  <si>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</si>
  <si>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</si>
  <si>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</si>
  <si>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</si>
  <si>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</si>
  <si>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</si>
  <si>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</si>
  <si>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</si>
  <si>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</si>
  <si>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</si>
  <si>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</si>
  <si>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</si>
  <si>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</si>
  <si>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</si>
  <si>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</si>
  <si>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</si>
  <si>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</si>
  <si>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</si>
  <si>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</si>
  <si>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</si>
  <si>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</si>
  <si>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</si>
  <si>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</si>
  <si>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</si>
  <si>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</si>
  <si>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</si>
  <si>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</si>
  <si>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</si>
  <si>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</si>
  <si>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</si>
  <si>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</si>
  <si>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</si>
  <si>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</si>
  <si>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</si>
  <si>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</si>
  <si>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</si>
  <si>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</si>
  <si>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</si>
  <si>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</si>
  <si>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</si>
  <si>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</si>
  <si>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</si>
  <si>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</si>
  <si>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</si>
  <si>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</si>
  <si>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</si>
  <si>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</si>
  <si>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</si>
  <si>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</si>
  <si>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</si>
  <si>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</si>
  <si>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</si>
  <si>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</si>
  <si>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</si>
  <si>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</si>
  <si>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</si>
  <si>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</si>
  <si>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</si>
  <si>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</si>
  <si>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</si>
  <si>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</si>
  <si>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</si>
  <si>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</si>
  <si>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</si>
  <si>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</si>
  <si>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</si>
  <si>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</si>
  <si>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</si>
  <si>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</si>
  <si>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</si>
  <si>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</si>
  <si>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</si>
  <si>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</si>
  <si>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</si>
  <si>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</si>
  <si>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</si>
  <si>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</si>
  <si>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</si>
  <si>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</si>
  <si>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</si>
  <si>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</si>
  <si>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</si>
  <si>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</si>
  <si>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</si>
  <si>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</si>
  <si>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</si>
  <si>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</si>
  <si>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</si>
  <si>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</si>
  <si>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</si>
  <si>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</si>
  <si>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</si>
  <si>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</si>
  <si>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</si>
  <si>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</si>
  <si>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</si>
  <si>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</si>
  <si>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</si>
  <si>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</si>
  <si>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</si>
  <si>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</si>
  <si>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</si>
  <si>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</si>
  <si>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</si>
  <si>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</si>
  <si>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</si>
  <si>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</si>
  <si>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</si>
  <si>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</si>
  <si>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</si>
  <si>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</si>
  <si>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</si>
  <si>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</si>
  <si>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</si>
  <si>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</si>
  <si>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</si>
  <si>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</si>
  <si>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</si>
  <si>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</si>
  <si>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</si>
  <si>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</si>
  <si>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</si>
  <si>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</si>
  <si>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</si>
  <si>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</si>
  <si>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</si>
  <si>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</si>
  <si>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</si>
  <si>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</si>
  <si>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</si>
  <si>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</si>
  <si>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</si>
  <si>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</si>
  <si>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</si>
  <si>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</si>
  <si>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</si>
  <si>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</si>
  <si>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</si>
  <si>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</si>
  <si>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</si>
  <si>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bulk soil, root, root-free, litter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</si>
  <si>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</si>
  <si>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</si>
  <si>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</si>
  <si>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</si>
  <si>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</si>
  <si>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</si>
  <si>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</si>
  <si>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</si>
  <si>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</si>
  <si>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</si>
  <si>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</si>
  <si>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</si>
  <si>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</si>
  <si>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</si>
  <si>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</si>
  <si>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</si>
  <si>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</si>
  <si>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</si>
  <si>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</si>
  <si>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</si>
  <si>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</si>
  <si>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</si>
  <si>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</si>
  <si>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</si>
  <si>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</si>
  <si>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</si>
  <si>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  <family val="2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</si>
  <si>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</si>
  <si>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</si>
  <si>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</si>
  <si>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</si>
  <si>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</si>
  <si>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</si>
  <si>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</si>
  <si>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</si>
  <si>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</si>
  <si>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</si>
  <si>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</si>
  <si>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</si>
  <si>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</si>
  <si>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</si>
  <si>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</si>
  <si>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</si>
  <si>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</si>
  <si>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</si>
  <si>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</si>
  <si>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</si>
  <si>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</si>
  <si>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</si>
  <si>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</si>
  <si>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</si>
  <si>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</si>
  <si>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</si>
  <si>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</si>
  <si>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</si>
  <si>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</si>
  <si>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Jeffrey Beem-Miller</t>
  </si>
  <si>
    <t>MPI-BGC</t>
  </si>
  <si>
    <t>jbeem@bgc-jena.mpg.de</t>
  </si>
  <si>
    <t>Kevin Mueller</t>
  </si>
  <si>
    <t>kevin.e.mueller@gmail.com</t>
  </si>
  <si>
    <t>Biadaski</t>
  </si>
  <si>
    <t>Acer pseudoplatanus</t>
  </si>
  <si>
    <t>Quercus robur</t>
  </si>
  <si>
    <t>Pseudotsuga menziesii</t>
  </si>
  <si>
    <t>Fagus sylvatica</t>
  </si>
  <si>
    <t>Acer platanoides</t>
  </si>
  <si>
    <t>Tilia cordata</t>
  </si>
  <si>
    <t>Abies alba</t>
  </si>
  <si>
    <t>Larix decidua</t>
  </si>
  <si>
    <t>Biadaski_10</t>
  </si>
  <si>
    <t>Biadaski_11</t>
  </si>
  <si>
    <t>Biadaski_13</t>
  </si>
  <si>
    <t>Biadaski_14</t>
  </si>
  <si>
    <t>Biadaski_16</t>
  </si>
  <si>
    <t>Biadaski_17</t>
  </si>
  <si>
    <t>Biadaski_18</t>
  </si>
  <si>
    <t>Biadaski_19</t>
  </si>
  <si>
    <t>Biadaski_20</t>
  </si>
  <si>
    <t>Biadaski_22</t>
  </si>
  <si>
    <t>Biadaski_23</t>
  </si>
  <si>
    <t>Biadaski_24</t>
  </si>
  <si>
    <t>Biadaski_25</t>
  </si>
  <si>
    <t>Biadaski_26</t>
  </si>
  <si>
    <t>Biadaski_32</t>
  </si>
  <si>
    <t>Quercus rubra</t>
  </si>
  <si>
    <t>Biadaski_33</t>
  </si>
  <si>
    <t>Pinus nigra</t>
  </si>
  <si>
    <t>Biadaski_34</t>
  </si>
  <si>
    <t>Pinus sylvestris</t>
  </si>
  <si>
    <t>Biadaski_35</t>
  </si>
  <si>
    <t>Biadaski_36</t>
  </si>
  <si>
    <t>Biadaski_41</t>
  </si>
  <si>
    <t>Biadaski_42</t>
  </si>
  <si>
    <t>Biadaski_43</t>
  </si>
  <si>
    <t>Biadaski_44</t>
  </si>
  <si>
    <t>Biadaski_45</t>
  </si>
  <si>
    <t>Biadaski_49</t>
  </si>
  <si>
    <t>Biadaski_51</t>
  </si>
  <si>
    <t>Biadaski_52</t>
  </si>
  <si>
    <t>Biadaski_53</t>
  </si>
  <si>
    <t>Biadaski_54</t>
  </si>
  <si>
    <t>Planted forest stand, tree species effects</t>
  </si>
  <si>
    <t>Biadaski_10_1</t>
  </si>
  <si>
    <t>Biadaski_11_1</t>
  </si>
  <si>
    <t>Biadaski_13_1</t>
  </si>
  <si>
    <t>Biadaski_14_1</t>
  </si>
  <si>
    <t>Biadaski_16_1</t>
  </si>
  <si>
    <t>Biadaski_17_1</t>
  </si>
  <si>
    <t>Biadaski_18_1</t>
  </si>
  <si>
    <t>Biadaski_19_1</t>
  </si>
  <si>
    <t>Biadaski_20_1</t>
  </si>
  <si>
    <t>Biadaski_22_1</t>
  </si>
  <si>
    <t>Biadaski_23_1</t>
  </si>
  <si>
    <t>Biadaski_24_1</t>
  </si>
  <si>
    <t>Biadaski_25_1</t>
  </si>
  <si>
    <t>Biadaski_26_1</t>
  </si>
  <si>
    <t>Biadaski_32_1</t>
  </si>
  <si>
    <t>Biadaski_33_1</t>
  </si>
  <si>
    <t>Biadaski_34_1</t>
  </si>
  <si>
    <t>Biadaski_35_1</t>
  </si>
  <si>
    <t>Biadaski_36_1</t>
  </si>
  <si>
    <t>Biadaski_41_1</t>
  </si>
  <si>
    <t>Biadaski_42_1</t>
  </si>
  <si>
    <t>Biadaski_43_1</t>
  </si>
  <si>
    <t>Biadaski_44_1</t>
  </si>
  <si>
    <t>Biadaski_45_1</t>
  </si>
  <si>
    <t>Biadaski_49_1</t>
  </si>
  <si>
    <t>Biadaski_51_1</t>
  </si>
  <si>
    <t>Biadaski_52_1</t>
  </si>
  <si>
    <t>Biadaski_53_1</t>
  </si>
  <si>
    <t>Biadaski_54_1</t>
  </si>
  <si>
    <t>UCI</t>
  </si>
  <si>
    <t>Inf</t>
  </si>
  <si>
    <t/>
  </si>
  <si>
    <t>1-1&gt;20 micron</t>
  </si>
  <si>
    <t>3-1&gt;20 micron</t>
  </si>
  <si>
    <t>4-1&gt;20 micron</t>
  </si>
  <si>
    <t>5-1&gt;20 micron</t>
  </si>
  <si>
    <t>6-1&gt;20 micron</t>
  </si>
  <si>
    <t>7-1&gt;20 micron</t>
  </si>
  <si>
    <t>8-1&gt;20 micron</t>
  </si>
  <si>
    <t>9-1&gt;20 micron</t>
  </si>
  <si>
    <t>10-1&gt;20 micron</t>
  </si>
  <si>
    <t>11-1&gt;20 micron</t>
  </si>
  <si>
    <t>13-1&gt;20 micron</t>
  </si>
  <si>
    <t>14-1&gt;20 micron</t>
  </si>
  <si>
    <t>16-1&gt;20 micron</t>
  </si>
  <si>
    <t>17-1&gt;20 micron</t>
  </si>
  <si>
    <t>18-1&gt;20 micron</t>
  </si>
  <si>
    <t>19-1&gt;20 micron</t>
  </si>
  <si>
    <t>20-1&gt;20 micron</t>
  </si>
  <si>
    <t>22-1&gt;20 micron</t>
  </si>
  <si>
    <t>23-1&gt;20 micron</t>
  </si>
  <si>
    <t>24-1&gt;20 micron</t>
  </si>
  <si>
    <t>25-1&gt;20 micron</t>
  </si>
  <si>
    <t>26-1&gt;20 micron</t>
  </si>
  <si>
    <t>32-1&gt;20 micron</t>
  </si>
  <si>
    <t>33-1&gt;20 micron</t>
  </si>
  <si>
    <t>34-1&gt;20 micron</t>
  </si>
  <si>
    <t>35-1&gt;20 micron</t>
  </si>
  <si>
    <t>36-1&gt;20 micron</t>
  </si>
  <si>
    <t>41-1&gt;20 micron</t>
  </si>
  <si>
    <t>42-1&gt;20 micron</t>
  </si>
  <si>
    <t>43-1&gt;20 micron</t>
  </si>
  <si>
    <t>44-1&gt;20 micron</t>
  </si>
  <si>
    <t>45-1&gt;20 micron</t>
  </si>
  <si>
    <t>49-1&gt;20 micron</t>
  </si>
  <si>
    <t>51-1&gt;20 micron</t>
  </si>
  <si>
    <t>52-1&gt;20 micron</t>
  </si>
  <si>
    <t>53-1&gt;20 micron</t>
  </si>
  <si>
    <t>54-1&gt;20 micron</t>
  </si>
  <si>
    <t>inc_ecosystem_component</t>
  </si>
  <si>
    <t>soil</t>
  </si>
  <si>
    <t>inc_flux</t>
  </si>
  <si>
    <t>Measured CO2 Flux Over Duration of Incubation</t>
  </si>
  <si>
    <t>inc_flux_units</t>
  </si>
  <si>
    <t>Flux Units</t>
  </si>
  <si>
    <t>soil w/ dead roots</t>
  </si>
  <si>
    <t>root-picked soil</t>
  </si>
  <si>
    <t>soil w/ live roots</t>
  </si>
  <si>
    <t>live roots</t>
  </si>
  <si>
    <t>dead roots</t>
  </si>
  <si>
    <t>soil sieved to 2mm, live fine roots picked out</t>
  </si>
  <si>
    <t>inc_moisture_units</t>
  </si>
  <si>
    <t>yes</t>
  </si>
  <si>
    <t>data avilable at https://datadryad.org/resource/doi:10.5061/dryad.7v87nf5</t>
  </si>
  <si>
    <t>frc_fraction_modern</t>
  </si>
  <si>
    <t>frc_fraction_modern_sigma</t>
  </si>
  <si>
    <t>frc_fraction_modern_sd</t>
  </si>
  <si>
    <t>glacial outwash</t>
  </si>
  <si>
    <t>pro_treatment</t>
  </si>
  <si>
    <t>pro_usda_soil_order</t>
  </si>
  <si>
    <t>pro_lc_phenology</t>
  </si>
  <si>
    <t>pro_lc_leaf_type</t>
  </si>
  <si>
    <t>pro_lc_photosyn_path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</si>
  <si>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</si>
  <si>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lyr_comp</t>
  </si>
  <si>
    <t>lyr_basal</t>
  </si>
  <si>
    <t>inc_analyte</t>
  </si>
  <si>
    <t>frc_aggregate_dis</t>
  </si>
  <si>
    <t>density_agent</t>
  </si>
  <si>
    <t>density_property</t>
  </si>
  <si>
    <t>particle size agent</t>
  </si>
  <si>
    <t>particle size property</t>
  </si>
  <si>
    <t>aggregate agent</t>
  </si>
  <si>
    <t>aggregate property</t>
  </si>
  <si>
    <t>chemical agent</t>
  </si>
  <si>
    <t>chemical property</t>
  </si>
  <si>
    <t>physical agent</t>
  </si>
  <si>
    <t>physical property</t>
  </si>
  <si>
    <t>thermal agent</t>
  </si>
  <si>
    <t>thermal property</t>
  </si>
  <si>
    <t>compound specific agent</t>
  </si>
  <si>
    <t>compound specific property</t>
  </si>
  <si>
    <t>Aggregate disruption</t>
  </si>
  <si>
    <t>Alfisols</t>
  </si>
  <si>
    <t>deciduous</t>
  </si>
  <si>
    <t>broadleaf</t>
  </si>
  <si>
    <t>C3</t>
  </si>
  <si>
    <t>burn</t>
  </si>
  <si>
    <t>density</t>
  </si>
  <si>
    <t>microaggregate</t>
  </si>
  <si>
    <t>hydrochloric acid</t>
  </si>
  <si>
    <t>extracted</t>
  </si>
  <si>
    <t>macrofossil</t>
  </si>
  <si>
    <t>pyrolysis</t>
  </si>
  <si>
    <t>HPLC</t>
  </si>
  <si>
    <t>amino acids</t>
  </si>
  <si>
    <t>no</t>
  </si>
  <si>
    <t>Andisols</t>
  </si>
  <si>
    <t>evergreen</t>
  </si>
  <si>
    <t>needleleaf</t>
  </si>
  <si>
    <t>C4</t>
  </si>
  <si>
    <t>particle size</t>
  </si>
  <si>
    <t>sodium iodide</t>
  </si>
  <si>
    <t>silt</t>
  </si>
  <si>
    <t>macroaggregate</t>
  </si>
  <si>
    <t>hydrofluoric acid</t>
  </si>
  <si>
    <t>lyophilization</t>
  </si>
  <si>
    <t>oxidation</t>
  </si>
  <si>
    <t>GC</t>
  </si>
  <si>
    <t>carbohydrates</t>
  </si>
  <si>
    <t>sonication</t>
  </si>
  <si>
    <t>Sodium Iodide</t>
  </si>
  <si>
    <t>Aridisols</t>
  </si>
  <si>
    <t>mixed</t>
  </si>
  <si>
    <t>CAM</t>
  </si>
  <si>
    <t>aggregate</t>
  </si>
  <si>
    <t>water</t>
  </si>
  <si>
    <t>wet then dry</t>
  </si>
  <si>
    <t>sodium hydroxide</t>
  </si>
  <si>
    <t>bulk separation</t>
  </si>
  <si>
    <t>lipids</t>
  </si>
  <si>
    <t>hexametaphosphate</t>
  </si>
  <si>
    <t>Entisols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</si>
  <si>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</si>
  <si>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chemical</t>
  </si>
  <si>
    <t>silt+sand</t>
  </si>
  <si>
    <t>dry then wet </t>
  </si>
  <si>
    <t>sodium pyrophosphate</t>
  </si>
  <si>
    <t>pyrogenic C</t>
  </si>
  <si>
    <t>physical</t>
  </si>
  <si>
    <t>Gelisols</t>
  </si>
  <si>
    <t>dissolved</t>
  </si>
  <si>
    <t>physical (other)</t>
  </si>
  <si>
    <t>silt+clay</t>
  </si>
  <si>
    <t>hydroxylamine</t>
  </si>
  <si>
    <t>humic acid</t>
  </si>
  <si>
    <t>Histosols</t>
  </si>
  <si>
    <t>suspended</t>
  </si>
  <si>
    <t>TOC</t>
  </si>
  <si>
    <t>gas bag</t>
  </si>
  <si>
    <t>thermal</t>
  </si>
  <si>
    <t>coarse (&gt;2mm)</t>
  </si>
  <si>
    <t>dithinonite</t>
  </si>
  <si>
    <t>fulvic acid</t>
  </si>
  <si>
    <t>Inceptisols</t>
  </si>
  <si>
    <t>compound specific</t>
  </si>
  <si>
    <t>ammonium oxalate</t>
  </si>
  <si>
    <t>humin</t>
  </si>
  <si>
    <t>Mollisols</t>
  </si>
  <si>
    <t>tundra</t>
  </si>
  <si>
    <t>petrogenic C</t>
  </si>
  <si>
    <t>pH</t>
  </si>
  <si>
    <t>Oxisols</t>
  </si>
  <si>
    <t>loess</t>
  </si>
  <si>
    <t>hydrogen peroxide</t>
  </si>
  <si>
    <t>microbial residues</t>
  </si>
  <si>
    <t>degrees C</t>
  </si>
  <si>
    <t>Spodosols</t>
  </si>
  <si>
    <t>chromic acid</t>
  </si>
  <si>
    <t>Ultisols</t>
  </si>
  <si>
    <t>potassium chloride</t>
  </si>
  <si>
    <t>Vertisols</t>
  </si>
  <si>
    <t>potassium sulfide</t>
  </si>
  <si>
    <t>photo-oxidation</t>
  </si>
  <si>
    <t>fibric</t>
  </si>
  <si>
    <t>acid extraction (other)</t>
  </si>
  <si>
    <t>sapric</t>
  </si>
  <si>
    <t>base extraction (other)</t>
  </si>
  <si>
    <t>hemic</t>
  </si>
  <si>
    <t>salt (other)</t>
  </si>
  <si>
    <t>PLFA</t>
  </si>
  <si>
    <t>ABA residual</t>
  </si>
  <si>
    <t>chloroform fumigation</t>
  </si>
  <si>
    <t>Acid-Base-Acid (ABA)</t>
  </si>
  <si>
    <t>clay + silt</t>
  </si>
  <si>
    <t>Oxalate</t>
  </si>
  <si>
    <t>oxidized</t>
  </si>
  <si>
    <t>Oxidative Combustion</t>
  </si>
  <si>
    <t>oxidation residual</t>
  </si>
  <si>
    <t>Pyrolysis</t>
  </si>
  <si>
    <t>K2SO4</t>
  </si>
  <si>
    <t>water soluble</t>
  </si>
  <si>
    <t>NaOH-NaF</t>
  </si>
  <si>
    <t>water insoluble</t>
  </si>
  <si>
    <t>frc_aba</t>
  </si>
  <si>
    <t>Fraction Acid-Base-Acid Pretreatment</t>
  </si>
  <si>
    <t xml:space="preserve">Fraction Aggregate Dispersion </t>
  </si>
  <si>
    <t>Observation Day</t>
  </si>
  <si>
    <t>Bulk Layer Δ14C Standard Deviation (AMS analytical)</t>
  </si>
  <si>
    <t>Bulk Layer Δ14C Standard Deviation (sample; If replicates reported with mean value only)</t>
  </si>
  <si>
    <t>Bulk Layer Fraction Modern Standard Deviation (AMS analytical)</t>
  </si>
  <si>
    <t>Bulk Layer Fraction Modern Standard Deviation (sample; If replicates reported with mean value only)</t>
  </si>
  <si>
    <t>Biadaski_01</t>
  </si>
  <si>
    <t>Biadaski_03</t>
  </si>
  <si>
    <t>Biadaski_04</t>
  </si>
  <si>
    <t>Biadaski_05</t>
  </si>
  <si>
    <t>Biadaski_06</t>
  </si>
  <si>
    <t>Biadaski_07</t>
  </si>
  <si>
    <t>Biadaski_08</t>
  </si>
  <si>
    <t>Biadaski_09</t>
  </si>
  <si>
    <t>Biadaski_01_1</t>
  </si>
  <si>
    <t>Biadaski_03_1</t>
  </si>
  <si>
    <t>Biadaski_04_1</t>
  </si>
  <si>
    <t>Biadaski_05_1</t>
  </si>
  <si>
    <t>Biadaski_06_1</t>
  </si>
  <si>
    <t>Biadaski_07_1</t>
  </si>
  <si>
    <t>Biadaski_08_1</t>
  </si>
  <si>
    <t>Biadaski_09_1</t>
  </si>
  <si>
    <t>MAOM _silt</t>
  </si>
  <si>
    <t>MAOM_silt+clay</t>
  </si>
  <si>
    <t>MAOM_sand</t>
  </si>
  <si>
    <t>POM_silt+clay</t>
  </si>
  <si>
    <t>POM _silt</t>
  </si>
  <si>
    <t>POM_sand</t>
  </si>
  <si>
    <t>particle size fractionation with sonication, then density fractination of each particle size class</t>
  </si>
  <si>
    <t>israd</t>
  </si>
  <si>
    <t>Mueller_2010</t>
  </si>
  <si>
    <t>Mueller, K.E. Thesis</t>
  </si>
  <si>
    <t>Soil Order in USDA Taxonomy</t>
  </si>
  <si>
    <t>(pro_usda_soil_order)</t>
  </si>
  <si>
    <t>sandy, mixed, mesic Typic Ustipsamments</t>
  </si>
  <si>
    <t>fine-loamy, mixed, mesic Kanhaplic Haplustalfs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</si>
</sst>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0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Tahoma"/>
      <family val="2"/>
    </font>
    <font>
      <sz val="10"/>
      <name val="Arial"/>
      <family val="2"/>
    </font>
    <font>
      <b/>
      <sz val="10"/>
      <color rgb="FFFF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indexed="206"/>
      <name val="Calibri"/>
      <family val="2"/>
    </font>
    <font>
      <sz val="8"/>
      <name val="Calibri"/>
      <family val="2"/>
    </font>
    <font>
      <sz val="10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theme="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7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0" fillId="0" borderId="0"/>
  </cellStyleXfs>
  <cellXfs count="172">
    <xf numFmtId="0" fontId="0" fillId="0" borderId="0" xfId="0" applyFont="1" applyAlignment="1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top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12" fillId="8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top" wrapText="1" readingOrder="1"/>
    </xf>
    <xf numFmtId="0" fontId="0" fillId="0" borderId="0" xfId="0" applyFont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164" fontId="0" fillId="0" borderId="0" xfId="0" applyNumberFormat="1" applyFont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0" fillId="38" borderId="1" xfId="0" applyFont="1" applyFill="1" applyBorder="1" applyAlignment="1">
      <alignment horizontal="center" wrapText="1"/>
    </xf>
    <xf numFmtId="0" fontId="21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164" fontId="14" fillId="0" borderId="1" xfId="0" applyNumberFormat="1" applyFont="1" applyBorder="1" applyAlignment="1"/>
    <xf numFmtId="164" fontId="0" fillId="0" borderId="4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4" borderId="1" xfId="0" applyNumberFormat="1" applyFont="1" applyFill="1" applyBorder="1" applyAlignment="1">
      <alignment horizontal="center" vertical="top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0" fontId="22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 readingOrder="1"/>
    </xf>
    <xf numFmtId="0" fontId="0" fillId="0" borderId="1" xfId="0" applyFont="1" applyBorder="1" applyAlignment="1">
      <alignment horizontal="center" vertical="top"/>
    </xf>
    <xf numFmtId="2" fontId="4" fillId="0" borderId="1" xfId="0" applyNumberFormat="1" applyFont="1" applyBorder="1"/>
    <xf numFmtId="0" fontId="0" fillId="0" borderId="0" xfId="0" applyFill="1"/>
    <xf numFmtId="0" fontId="23" fillId="0" borderId="0" xfId="0" applyFont="1" applyAlignment="1">
      <alignment horizontal="center"/>
    </xf>
    <xf numFmtId="0" fontId="0" fillId="0" borderId="0" xfId="0" applyFont="1" applyFill="1"/>
    <xf numFmtId="0" fontId="2" fillId="2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center" vertical="top" readingOrder="1"/>
    </xf>
    <xf numFmtId="0" fontId="3" fillId="4" borderId="1" xfId="0" applyFont="1" applyFill="1" applyBorder="1" applyAlignment="1">
      <alignment horizontal="center" vertical="center" readingOrder="1"/>
    </xf>
    <xf numFmtId="0" fontId="4" fillId="0" borderId="1" xfId="0" applyFont="1" applyBorder="1" applyAlignment="1"/>
    <xf numFmtId="0" fontId="6" fillId="11" borderId="0" xfId="196" applyFont="1" applyFill="1" applyAlignment="1">
      <alignment horizontal="center"/>
    </xf>
    <xf numFmtId="0" fontId="6" fillId="42" borderId="0" xfId="196" applyFont="1" applyFill="1" applyAlignment="1">
      <alignment horizontal="center"/>
    </xf>
    <xf numFmtId="0" fontId="4" fillId="0" borderId="0" xfId="196" applyFont="1" applyAlignment="1">
      <alignment horizontal="center"/>
    </xf>
    <xf numFmtId="0" fontId="20" fillId="0" borderId="0" xfId="196" applyAlignment="1">
      <alignment horizontal="center"/>
    </xf>
    <xf numFmtId="0" fontId="6" fillId="0" borderId="0" xfId="196" applyFont="1" applyAlignment="1">
      <alignment horizontal="center"/>
    </xf>
    <xf numFmtId="0" fontId="7" fillId="2" borderId="0" xfId="196" applyFont="1" applyFill="1" applyAlignment="1">
      <alignment horizontal="center"/>
    </xf>
    <xf numFmtId="0" fontId="1" fillId="6" borderId="1" xfId="196" applyFont="1" applyFill="1" applyBorder="1" applyAlignment="1">
      <alignment horizontal="center" vertical="center" wrapText="1" readingOrder="1"/>
    </xf>
    <xf numFmtId="0" fontId="7" fillId="6" borderId="0" xfId="196" applyFont="1" applyFill="1" applyAlignment="1">
      <alignment horizontal="center"/>
    </xf>
    <xf numFmtId="0" fontId="16" fillId="6" borderId="0" xfId="196" applyFont="1" applyFill="1" applyAlignment="1">
      <alignment horizontal="center"/>
    </xf>
    <xf numFmtId="0" fontId="24" fillId="6" borderId="0" xfId="196" applyFont="1" applyFill="1" applyAlignment="1">
      <alignment horizontal="center"/>
    </xf>
    <xf numFmtId="0" fontId="10" fillId="35" borderId="0" xfId="196" applyFont="1" applyFill="1" applyAlignment="1">
      <alignment horizontal="center"/>
    </xf>
    <xf numFmtId="0" fontId="4" fillId="4" borderId="0" xfId="196" applyFont="1" applyFill="1" applyAlignment="1">
      <alignment horizontal="center" vertical="top" wrapText="1"/>
    </xf>
    <xf numFmtId="0" fontId="8" fillId="4" borderId="0" xfId="196" applyFont="1" applyFill="1" applyAlignment="1">
      <alignment horizontal="center" vertical="top" wrapText="1"/>
    </xf>
    <xf numFmtId="0" fontId="9" fillId="4" borderId="0" xfId="196" applyFont="1" applyFill="1" applyAlignment="1">
      <alignment horizontal="center" vertical="top"/>
    </xf>
    <xf numFmtId="0" fontId="20" fillId="10" borderId="0" xfId="196" applyFill="1" applyAlignment="1">
      <alignment horizontal="center"/>
    </xf>
    <xf numFmtId="0" fontId="4" fillId="0" borderId="0" xfId="196" applyFont="1"/>
    <xf numFmtId="0" fontId="25" fillId="0" borderId="0" xfId="196" applyFont="1"/>
    <xf numFmtId="0" fontId="20" fillId="0" borderId="0" xfId="196"/>
    <xf numFmtId="0" fontId="4" fillId="0" borderId="0" xfId="196" applyFont="1" applyAlignment="1">
      <alignment horizontal="left"/>
    </xf>
    <xf numFmtId="0" fontId="26" fillId="0" borderId="0" xfId="196" applyFont="1"/>
    <xf numFmtId="0" fontId="27" fillId="0" borderId="0" xfId="196" applyFont="1"/>
    <xf numFmtId="0" fontId="25" fillId="0" borderId="1" xfId="0" applyFont="1" applyBorder="1" applyAlignment="1"/>
    <xf numFmtId="0" fontId="4" fillId="31" borderId="1" xfId="0" applyFont="1" applyFill="1" applyBorder="1" applyAlignment="1">
      <alignment horizontal="center" vertical="top" wrapText="1"/>
    </xf>
    <xf numFmtId="164" fontId="13" fillId="0" borderId="1" xfId="0" applyNumberFormat="1" applyFont="1" applyBorder="1"/>
    <xf numFmtId="0" fontId="4" fillId="5" borderId="1" xfId="0" applyFont="1" applyFill="1" applyBorder="1"/>
    <xf numFmtId="0" fontId="4" fillId="0" borderId="1" xfId="0" applyFont="1" applyBorder="1" applyAlignment="1">
      <alignment horizontal="center"/>
    </xf>
    <xf numFmtId="0" fontId="29" fillId="40" borderId="1" xfId="0" applyFont="1" applyFill="1" applyBorder="1" applyAlignment="1">
      <alignment horizontal="center" vertical="top" wrapText="1"/>
    </xf>
    <xf numFmtId="0" fontId="4" fillId="31" borderId="1" xfId="0" applyFont="1" applyFill="1" applyBorder="1" applyAlignment="1">
      <alignment horizontal="center" vertical="top"/>
    </xf>
    <xf numFmtId="0" fontId="29" fillId="40" borderId="1" xfId="0" applyFont="1" applyFill="1" applyBorder="1" applyAlignment="1">
      <alignment horizontal="center" vertical="center" wrapText="1"/>
    </xf>
    <xf numFmtId="0" fontId="13" fillId="5" borderId="1" xfId="0" applyFont="1" applyFill="1" applyBorder="1"/>
    <xf numFmtId="0" fontId="4" fillId="5" borderId="1" xfId="0" applyFont="1" applyFill="1" applyBorder="1" applyAlignment="1"/>
    <xf numFmtId="0" fontId="13" fillId="0" borderId="1" xfId="0" applyFont="1" applyBorder="1" applyAlignment="1"/>
    <xf numFmtId="164" fontId="4" fillId="0" borderId="1" xfId="0" applyNumberFormat="1" applyFont="1" applyBorder="1" applyAlignment="1"/>
    <xf numFmtId="0" fontId="13" fillId="10" borderId="1" xfId="0" applyFont="1" applyFill="1" applyBorder="1"/>
    <xf numFmtId="0" fontId="12" fillId="10" borderId="1" xfId="0" applyFont="1" applyFill="1" applyBorder="1" applyAlignment="1">
      <alignment horizontal="left" vertical="top" wrapText="1" readingOrder="1"/>
    </xf>
    <xf numFmtId="0" fontId="4" fillId="10" borderId="1" xfId="0" applyFont="1" applyFill="1" applyBorder="1"/>
    <xf numFmtId="0" fontId="4" fillId="10" borderId="1" xfId="0" applyFont="1" applyFill="1" applyBorder="1" applyAlignment="1"/>
    <xf numFmtId="164" fontId="4" fillId="10" borderId="1" xfId="0" applyNumberFormat="1" applyFont="1" applyFill="1" applyBorder="1"/>
    <xf numFmtId="0" fontId="13" fillId="10" borderId="1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2" fontId="4" fillId="10" borderId="1" xfId="0" applyNumberFormat="1" applyFont="1" applyFill="1" applyBorder="1"/>
    <xf numFmtId="0" fontId="3" fillId="10" borderId="1" xfId="0" applyFont="1" applyFill="1" applyBorder="1" applyAlignment="1">
      <alignment horizontal="left" vertical="top" wrapText="1" readingOrder="1"/>
    </xf>
    <xf numFmtId="2" fontId="4" fillId="0" borderId="1" xfId="0" applyNumberFormat="1" applyFont="1" applyBorder="1" applyAlignment="1">
      <alignment wrapText="1"/>
    </xf>
    <xf numFmtId="2" fontId="4" fillId="10" borderId="1" xfId="0" applyNumberFormat="1" applyFont="1" applyFill="1" applyBorder="1" applyAlignment="1">
      <alignment wrapText="1"/>
    </xf>
  </cellXfs>
  <cellStyles count="197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96" xr:uid="{711CE969-2B58-204D-897E-E9A88D8F1048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oimspp-my.sharepoint.com/personal/clawrence_usgs_gov/Documents/USGS_RADIS/R_codeBase/R_ISRaD/ISRaD_working/ISRaD_Master_Template_NewF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>
        <row r="1">
          <cell r="A1" t="str">
            <v>entry_name</v>
          </cell>
        </row>
        <row r="2">
          <cell r="A2" t="str">
            <v>Entry/Dataset Name</v>
          </cell>
        </row>
        <row r="3">
          <cell r="A3" t="str">
            <v>Author_year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6"/>
  <sheetViews>
    <sheetView tabSelected="1" zoomScale="85" zoomScaleNormal="85" zoomScalePageLayoutView="85" workbookViewId="0">
      <selection activeCell="A4" sqref="A4"/>
    </sheetView>
  </sheetViews>
  <sheetFormatPr defaultColWidth="15.109375" defaultRowHeight="15" customHeight="1" x14ac:dyDescent="0.3"/>
  <cols>
    <col min="1" max="1" width="14.6640625" style="1" customWidth="1"/>
    <col min="2" max="2" width="15.44140625" style="1" customWidth="1"/>
    <col min="3" max="3" width="13.109375" style="1" customWidth="1"/>
    <col min="4" max="4" width="19.44140625" style="1" customWidth="1"/>
    <col min="5" max="5" width="13.109375" style="1" customWidth="1"/>
    <col min="6" max="6" width="18.77734375" style="1" bestFit="1" customWidth="1"/>
    <col min="7" max="7" width="19.44140625" style="1" bestFit="1" customWidth="1"/>
    <col min="8" max="8" width="21.44140625" style="1" bestFit="1" customWidth="1"/>
    <col min="9" max="9" width="14.109375" style="1" customWidth="1"/>
    <col min="10" max="10" width="13.109375" style="1" customWidth="1"/>
    <col min="11" max="11" width="18" style="1" customWidth="1"/>
    <col min="12" max="12" width="43.6640625" style="1" customWidth="1"/>
    <col min="13" max="13" width="21.6640625" style="1" customWidth="1"/>
    <col min="14" max="14" width="47.109375" style="1" bestFit="1" customWidth="1"/>
    <col min="15" max="16384" width="15.109375" style="1"/>
  </cols>
  <sheetData>
    <row r="1" spans="1:14" s="22" customFormat="1" ht="18" customHeight="1" x14ac:dyDescent="0.3">
      <c r="A1" s="19" t="s">
        <v>671</v>
      </c>
      <c r="B1" s="19" t="s">
        <v>675</v>
      </c>
      <c r="C1" s="19" t="s">
        <v>0</v>
      </c>
      <c r="D1" s="19" t="s">
        <v>1</v>
      </c>
      <c r="E1" s="19" t="s">
        <v>2</v>
      </c>
      <c r="F1" s="19" t="s">
        <v>759</v>
      </c>
      <c r="G1" s="19" t="s">
        <v>760</v>
      </c>
      <c r="H1" s="19" t="s">
        <v>761</v>
      </c>
      <c r="I1" s="19" t="s">
        <v>3</v>
      </c>
      <c r="J1" s="19" t="s">
        <v>4</v>
      </c>
      <c r="K1" s="20" t="s">
        <v>5</v>
      </c>
      <c r="L1" s="19" t="s">
        <v>352</v>
      </c>
      <c r="M1" s="21" t="s">
        <v>240</v>
      </c>
      <c r="N1" s="21" t="s">
        <v>412</v>
      </c>
    </row>
    <row r="2" spans="1:14" s="22" customFormat="1" ht="25.5" customHeight="1" x14ac:dyDescent="0.3">
      <c r="A2" s="23" t="s">
        <v>672</v>
      </c>
      <c r="B2" s="23" t="s">
        <v>674</v>
      </c>
      <c r="C2" s="23" t="s">
        <v>6</v>
      </c>
      <c r="D2" s="23" t="s">
        <v>7</v>
      </c>
      <c r="E2" s="23" t="s">
        <v>8</v>
      </c>
      <c r="F2" s="23" t="s">
        <v>762</v>
      </c>
      <c r="G2" s="23" t="s">
        <v>763</v>
      </c>
      <c r="H2" s="23" t="s">
        <v>764</v>
      </c>
      <c r="I2" s="23" t="s">
        <v>9</v>
      </c>
      <c r="J2" s="23" t="s">
        <v>10</v>
      </c>
      <c r="K2" s="23" t="s">
        <v>11</v>
      </c>
      <c r="L2" s="23" t="s">
        <v>12</v>
      </c>
      <c r="M2" s="24" t="s">
        <v>283</v>
      </c>
      <c r="N2" s="24" t="s">
        <v>353</v>
      </c>
    </row>
    <row r="3" spans="1:14" s="37" customFormat="1" ht="31.05" customHeight="1" x14ac:dyDescent="0.3">
      <c r="A3" s="31" t="s">
        <v>351</v>
      </c>
      <c r="B3" s="31"/>
      <c r="C3" s="31" t="s">
        <v>238</v>
      </c>
      <c r="D3" s="31" t="s">
        <v>236</v>
      </c>
      <c r="E3" s="31" t="s">
        <v>237</v>
      </c>
      <c r="F3" s="31" t="s">
        <v>742</v>
      </c>
      <c r="G3" s="31" t="s">
        <v>34</v>
      </c>
      <c r="H3" s="31" t="s">
        <v>743</v>
      </c>
      <c r="I3" s="31" t="s">
        <v>262</v>
      </c>
      <c r="J3" s="31" t="s">
        <v>281</v>
      </c>
      <c r="K3" s="31" t="s">
        <v>282</v>
      </c>
      <c r="L3" s="31" t="s">
        <v>13</v>
      </c>
      <c r="M3" s="117"/>
      <c r="N3" s="117" t="s">
        <v>350</v>
      </c>
    </row>
    <row r="4" spans="1:14" s="119" customFormat="1" ht="27.6" x14ac:dyDescent="0.3">
      <c r="A4" s="14" t="s">
        <v>1058</v>
      </c>
      <c r="B4" s="123" t="s">
        <v>1057</v>
      </c>
      <c r="C4" s="118" t="s">
        <v>765</v>
      </c>
      <c r="D4" s="118" t="s">
        <v>766</v>
      </c>
      <c r="E4" s="118" t="s">
        <v>767</v>
      </c>
      <c r="F4" s="118">
        <v>2021</v>
      </c>
      <c r="G4" s="119">
        <v>12</v>
      </c>
      <c r="H4" s="119">
        <v>21</v>
      </c>
      <c r="I4" s="118" t="s">
        <v>768</v>
      </c>
      <c r="J4" s="118" t="s">
        <v>769</v>
      </c>
      <c r="K4" s="118"/>
      <c r="L4" s="121" t="s">
        <v>1059</v>
      </c>
      <c r="M4" s="118"/>
      <c r="N4" s="9" t="s">
        <v>895</v>
      </c>
    </row>
    <row r="5" spans="1:14" ht="14.4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4" ht="14.4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4" ht="14.4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4" ht="14.4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4" ht="14.4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4" ht="14.4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4" ht="14.4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4" ht="14.4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4" ht="14.4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4" ht="14.4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4" ht="14.4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4" ht="14.4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ht="14.4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ht="14.4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ht="14.4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ht="14.4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ht="14.4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ht="14.4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ht="14.4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ht="14.4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ht="14.4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4.4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ht="14.4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ht="14.4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ht="14.4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ht="14.4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ht="14.4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ht="14.4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3" ht="14.4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 ht="14.4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 ht="14.4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ht="14.4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ht="14.4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3" ht="14.4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 ht="14.4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3" ht="14.4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 ht="14.4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3" ht="14.4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 ht="14.4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3" ht="14.4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 ht="14.4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1:13" ht="14.4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3" ht="14.4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 ht="14.4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1:13" ht="14.4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spans="1:13" ht="14.4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3" ht="14.4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1:13" ht="14.4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1:13" ht="14.4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1:13" ht="14.4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1:13" ht="14.4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spans="1:13" ht="14.4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3" ht="14.4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1:13" ht="14.4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spans="1:13" ht="14.4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 spans="1:13" ht="14.4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spans="1:13" ht="14.4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spans="1:13" ht="14.4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1:13" ht="14.4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spans="1:13" ht="14.4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1:13" ht="14.4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1:13" ht="14.4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spans="1:13" ht="14.4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spans="1:13" ht="14.4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 ht="14.4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spans="1:13" ht="14.4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1:13" ht="14.4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spans="1:13" ht="14.4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1:13" ht="14.4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spans="1:13" ht="14.4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1:13" ht="14.4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spans="1:13" ht="14.4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spans="1:13" ht="14.4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spans="1:13" ht="14.4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 spans="1:13" ht="14.4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spans="1:13" ht="14.4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1:13" ht="14.4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 spans="1:13" ht="14.4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spans="1:13" ht="14.4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1:13" ht="14.4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1:13" ht="14.4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spans="1:13" ht="14.4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1:13" ht="14.4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spans="1:13" ht="14.4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89" spans="1:13" ht="14.4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</row>
    <row r="90" spans="1:13" ht="14.4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 spans="1:13" ht="14.4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spans="1:13" ht="14.4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spans="1:13" ht="14.4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spans="1:13" ht="14.4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</row>
    <row r="95" spans="1:13" ht="14.4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1:13" ht="14.4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1:13" ht="14.4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spans="1:13" ht="14.4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1:13" ht="14.4" x14ac:dyDescent="0.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spans="1:13" ht="14.4" x14ac:dyDescent="0.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1:13" ht="14.4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1:13" ht="14.4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1:13" ht="14.4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1:13" ht="14.4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1:13" ht="14.4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1:13" ht="14.4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spans="1:13" ht="14.4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1:13" ht="14.4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4.4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ht="14.4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1:13" ht="14.4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spans="1:13" ht="14.4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 spans="1:13" ht="14.4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1:13" ht="14.4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</row>
    <row r="115" spans="1:13" ht="14.4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</row>
    <row r="116" spans="1:13" ht="14.4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1:13" ht="14.4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spans="1:13" ht="14.4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19" spans="1:13" ht="14.4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1:13" ht="14.4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spans="1:13" ht="14.4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spans="1:13" ht="14.4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</row>
    <row r="123" spans="1:13" ht="14.4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</row>
    <row r="124" spans="1:13" ht="14.4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</row>
    <row r="125" spans="1:13" ht="14.4" x14ac:dyDescent="0.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</row>
    <row r="126" spans="1:13" ht="14.4" x14ac:dyDescent="0.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</row>
    <row r="127" spans="1:13" ht="14.4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4.4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1:13" ht="14.4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spans="1:13" ht="14.4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1:13" ht="14.4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1:13" ht="14.4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spans="1:13" ht="14.4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</row>
    <row r="134" spans="1:13" ht="14.4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</row>
    <row r="135" spans="1:13" ht="14.4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</row>
    <row r="136" spans="1:13" ht="14.4" x14ac:dyDescent="0.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</row>
    <row r="137" spans="1:13" ht="14.4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</row>
    <row r="138" spans="1:13" ht="14.4" x14ac:dyDescent="0.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</row>
    <row r="139" spans="1:13" ht="14.4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</row>
    <row r="140" spans="1:13" ht="14.4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</row>
    <row r="141" spans="1:13" ht="14.4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spans="1:13" ht="14.4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spans="1:13" ht="14.4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1:13" ht="14.4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1:13" ht="14.4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spans="1:13" ht="14.4" x14ac:dyDescent="0.3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1:13" ht="14.4" x14ac:dyDescent="0.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spans="1:13" ht="14.4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</row>
    <row r="149" spans="1:13" ht="14.4" x14ac:dyDescent="0.3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</row>
    <row r="150" spans="1:13" ht="14.4" x14ac:dyDescent="0.3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</row>
    <row r="151" spans="1:13" ht="14.4" x14ac:dyDescent="0.3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</row>
    <row r="152" spans="1:13" ht="14.4" x14ac:dyDescent="0.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</row>
    <row r="153" spans="1:13" ht="14.4" x14ac:dyDescent="0.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</row>
    <row r="154" spans="1:13" ht="14.4" x14ac:dyDescent="0.3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</row>
    <row r="155" spans="1:13" ht="14.4" x14ac:dyDescent="0.3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</row>
    <row r="156" spans="1:13" ht="14.4" x14ac:dyDescent="0.3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</row>
    <row r="157" spans="1:13" ht="14.4" x14ac:dyDescent="0.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</row>
    <row r="158" spans="1:13" ht="14.4" x14ac:dyDescent="0.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</row>
    <row r="159" spans="1:13" ht="14.4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</row>
    <row r="160" spans="1:13" ht="14.4" x14ac:dyDescent="0.3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</row>
    <row r="161" spans="1:13" ht="14.4" x14ac:dyDescent="0.3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</row>
    <row r="162" spans="1:13" ht="14.4" x14ac:dyDescent="0.3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</row>
    <row r="163" spans="1:13" ht="14.4" x14ac:dyDescent="0.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</row>
    <row r="164" spans="1:13" ht="14.4" x14ac:dyDescent="0.3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</row>
    <row r="165" spans="1:13" ht="14.4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</row>
    <row r="166" spans="1:13" ht="14.4" x14ac:dyDescent="0.3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</row>
    <row r="167" spans="1:13" ht="14.4" x14ac:dyDescent="0.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</row>
    <row r="168" spans="1:13" ht="14.4" x14ac:dyDescent="0.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</row>
    <row r="169" spans="1:13" ht="14.4" x14ac:dyDescent="0.3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</row>
    <row r="170" spans="1:13" ht="14.4" x14ac:dyDescent="0.3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</row>
    <row r="171" spans="1:13" ht="14.4" x14ac:dyDescent="0.3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</row>
    <row r="172" spans="1:13" ht="14.4" x14ac:dyDescent="0.3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</row>
    <row r="173" spans="1:13" ht="14.4" x14ac:dyDescent="0.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</row>
    <row r="174" spans="1:13" ht="14.4" x14ac:dyDescent="0.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</row>
    <row r="175" spans="1:13" ht="14.4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</row>
    <row r="176" spans="1:13" ht="14.4" x14ac:dyDescent="0.3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</row>
    <row r="177" spans="1:13" ht="14.4" x14ac:dyDescent="0.3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</row>
    <row r="178" spans="1:13" ht="14.4" x14ac:dyDescent="0.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</row>
    <row r="179" spans="1:13" ht="14.4" x14ac:dyDescent="0.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</row>
    <row r="180" spans="1:13" ht="14.4" x14ac:dyDescent="0.3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</row>
    <row r="181" spans="1:13" ht="14.4" x14ac:dyDescent="0.3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</row>
    <row r="182" spans="1:13" ht="14.4" x14ac:dyDescent="0.3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</row>
    <row r="183" spans="1:13" ht="14.4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</row>
    <row r="184" spans="1:13" ht="14.4" x14ac:dyDescent="0.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</row>
    <row r="185" spans="1:13" ht="14.4" x14ac:dyDescent="0.3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</row>
    <row r="186" spans="1:13" ht="14.4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</row>
    <row r="187" spans="1:13" ht="14.4" x14ac:dyDescent="0.3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</row>
    <row r="188" spans="1:13" ht="14.4" x14ac:dyDescent="0.3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</row>
    <row r="189" spans="1:13" ht="14.4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</row>
    <row r="190" spans="1:13" ht="14.4" x14ac:dyDescent="0.3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</row>
    <row r="191" spans="1:13" ht="14.4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</row>
    <row r="192" spans="1:13" ht="14.4" x14ac:dyDescent="0.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</row>
    <row r="193" spans="1:13" ht="14.4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</row>
    <row r="194" spans="1:13" ht="14.4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</row>
    <row r="195" spans="1:13" ht="14.4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</row>
    <row r="196" spans="1:13" ht="14.4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</row>
    <row r="197" spans="1:13" ht="14.4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</row>
    <row r="198" spans="1:13" ht="14.4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</row>
    <row r="199" spans="1:13" ht="14.4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</row>
    <row r="200" spans="1:13" ht="14.4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</row>
    <row r="201" spans="1:13" ht="14.4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</row>
    <row r="202" spans="1:13" ht="14.4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</row>
    <row r="203" spans="1:13" ht="14.4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</row>
    <row r="204" spans="1:13" ht="14.4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</row>
    <row r="205" spans="1:13" ht="14.4" x14ac:dyDescent="0.3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</row>
    <row r="206" spans="1:13" ht="14.4" x14ac:dyDescent="0.3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</row>
    <row r="207" spans="1:13" ht="14.4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</row>
    <row r="208" spans="1:13" ht="14.4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</row>
    <row r="209" spans="1:13" ht="14.4" x14ac:dyDescent="0.3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</row>
    <row r="210" spans="1:13" ht="14.4" x14ac:dyDescent="0.3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</row>
    <row r="211" spans="1:13" ht="14.4" x14ac:dyDescent="0.3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</row>
    <row r="212" spans="1:13" ht="14.4" x14ac:dyDescent="0.3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</row>
    <row r="213" spans="1:13" ht="14.4" x14ac:dyDescent="0.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</row>
    <row r="214" spans="1:13" ht="14.4" x14ac:dyDescent="0.3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</row>
    <row r="215" spans="1:13" ht="14.4" x14ac:dyDescent="0.3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</row>
    <row r="216" spans="1:13" ht="14.4" x14ac:dyDescent="0.3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</row>
    <row r="217" spans="1:13" ht="14.4" x14ac:dyDescent="0.3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</row>
    <row r="218" spans="1:13" ht="14.4" x14ac:dyDescent="0.3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</row>
    <row r="219" spans="1:13" ht="14.4" x14ac:dyDescent="0.3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</row>
    <row r="220" spans="1:13" ht="14.4" x14ac:dyDescent="0.3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</row>
    <row r="221" spans="1:13" ht="14.4" x14ac:dyDescent="0.3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</row>
    <row r="222" spans="1:13" ht="14.4" x14ac:dyDescent="0.3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</row>
    <row r="223" spans="1:13" ht="14.4" x14ac:dyDescent="0.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</row>
    <row r="224" spans="1:13" ht="14.4" x14ac:dyDescent="0.3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</row>
    <row r="225" spans="1:13" ht="14.4" x14ac:dyDescent="0.3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</row>
    <row r="226" spans="1:13" ht="14.4" x14ac:dyDescent="0.3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</row>
    <row r="227" spans="1:13" ht="14.4" x14ac:dyDescent="0.3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</row>
    <row r="228" spans="1:13" ht="14.4" x14ac:dyDescent="0.3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</row>
    <row r="229" spans="1:13" ht="14.4" x14ac:dyDescent="0.3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</row>
    <row r="230" spans="1:13" ht="14.4" x14ac:dyDescent="0.3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</row>
    <row r="231" spans="1:13" ht="14.4" x14ac:dyDescent="0.3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</row>
    <row r="232" spans="1:13" ht="14.4" x14ac:dyDescent="0.3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</row>
    <row r="233" spans="1:13" ht="14.4" x14ac:dyDescent="0.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</row>
    <row r="234" spans="1:13" ht="14.4" x14ac:dyDescent="0.3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</row>
    <row r="235" spans="1:13" ht="14.4" x14ac:dyDescent="0.3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</row>
    <row r="236" spans="1:13" ht="14.4" x14ac:dyDescent="0.3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</row>
    <row r="237" spans="1:13" ht="14.4" x14ac:dyDescent="0.3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</row>
    <row r="238" spans="1:13" ht="14.4" x14ac:dyDescent="0.3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</row>
    <row r="239" spans="1:13" ht="14.4" x14ac:dyDescent="0.3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</row>
    <row r="240" spans="1:13" ht="14.4" x14ac:dyDescent="0.3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</row>
    <row r="241" spans="1:13" ht="14.4" x14ac:dyDescent="0.3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</row>
    <row r="242" spans="1:13" ht="14.4" x14ac:dyDescent="0.3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</row>
    <row r="243" spans="1:13" ht="14.4" x14ac:dyDescent="0.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</row>
    <row r="244" spans="1:13" ht="14.4" x14ac:dyDescent="0.3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</row>
    <row r="245" spans="1:13" ht="14.4" x14ac:dyDescent="0.3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</row>
    <row r="246" spans="1:13" ht="14.4" x14ac:dyDescent="0.3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</row>
    <row r="247" spans="1:13" ht="14.4" x14ac:dyDescent="0.3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</row>
    <row r="248" spans="1:13" ht="14.4" x14ac:dyDescent="0.3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</row>
    <row r="249" spans="1:13" ht="14.4" x14ac:dyDescent="0.3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</row>
    <row r="250" spans="1:13" ht="14.4" x14ac:dyDescent="0.3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</row>
    <row r="251" spans="1:13" ht="14.4" x14ac:dyDescent="0.3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</row>
    <row r="252" spans="1:13" ht="14.4" x14ac:dyDescent="0.3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</row>
    <row r="253" spans="1:13" ht="14.4" x14ac:dyDescent="0.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</row>
    <row r="254" spans="1:13" ht="14.4" x14ac:dyDescent="0.3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</row>
    <row r="255" spans="1:13" ht="14.4" x14ac:dyDescent="0.3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</row>
    <row r="256" spans="1:13" ht="14.4" x14ac:dyDescent="0.3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</row>
    <row r="257" spans="1:13" ht="14.4" x14ac:dyDescent="0.3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</row>
    <row r="258" spans="1:13" ht="14.4" x14ac:dyDescent="0.3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</row>
    <row r="259" spans="1:13" ht="14.4" x14ac:dyDescent="0.3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</row>
    <row r="260" spans="1:13" ht="14.4" x14ac:dyDescent="0.3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</row>
    <row r="261" spans="1:13" ht="14.4" x14ac:dyDescent="0.3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</row>
    <row r="262" spans="1:13" ht="14.4" x14ac:dyDescent="0.3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</row>
    <row r="263" spans="1:13" ht="14.4" x14ac:dyDescent="0.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</row>
    <row r="264" spans="1:13" ht="14.4" x14ac:dyDescent="0.3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</row>
    <row r="265" spans="1:13" ht="14.4" x14ac:dyDescent="0.3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</row>
    <row r="266" spans="1:13" ht="14.4" x14ac:dyDescent="0.3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</row>
    <row r="267" spans="1:13" ht="14.4" x14ac:dyDescent="0.3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</row>
    <row r="268" spans="1:13" ht="14.4" x14ac:dyDescent="0.3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</row>
    <row r="269" spans="1:13" ht="14.4" x14ac:dyDescent="0.3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</row>
    <row r="270" spans="1:13" ht="14.4" x14ac:dyDescent="0.3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</row>
    <row r="271" spans="1:13" ht="14.4" x14ac:dyDescent="0.3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</row>
    <row r="272" spans="1:13" ht="14.4" x14ac:dyDescent="0.3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</row>
    <row r="273" spans="1:13" ht="14.4" x14ac:dyDescent="0.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</row>
    <row r="274" spans="1:13" ht="14.4" x14ac:dyDescent="0.3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</row>
    <row r="275" spans="1:13" ht="14.4" x14ac:dyDescent="0.3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</row>
    <row r="276" spans="1:13" ht="14.4" x14ac:dyDescent="0.3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</row>
    <row r="277" spans="1:13" ht="14.4" x14ac:dyDescent="0.3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</row>
    <row r="278" spans="1:13" ht="14.4" x14ac:dyDescent="0.3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</row>
    <row r="279" spans="1:13" ht="14.4" x14ac:dyDescent="0.3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</row>
    <row r="280" spans="1:13" ht="14.4" x14ac:dyDescent="0.3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</row>
    <row r="281" spans="1:13" ht="14.4" x14ac:dyDescent="0.3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</row>
    <row r="282" spans="1:13" ht="14.4" x14ac:dyDescent="0.3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</row>
    <row r="283" spans="1:13" ht="14.4" x14ac:dyDescent="0.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</row>
    <row r="284" spans="1:13" ht="14.4" x14ac:dyDescent="0.3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</row>
    <row r="285" spans="1:13" ht="14.4" x14ac:dyDescent="0.3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</row>
    <row r="286" spans="1:13" ht="14.4" x14ac:dyDescent="0.3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</row>
    <row r="287" spans="1:13" ht="14.4" x14ac:dyDescent="0.3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</row>
    <row r="288" spans="1:13" ht="14.4" x14ac:dyDescent="0.3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</row>
    <row r="289" spans="1:13" ht="14.4" x14ac:dyDescent="0.3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</row>
    <row r="290" spans="1:13" ht="14.4" x14ac:dyDescent="0.3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</row>
    <row r="291" spans="1:13" ht="14.4" x14ac:dyDescent="0.3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</row>
    <row r="292" spans="1:13" ht="14.4" x14ac:dyDescent="0.3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</row>
    <row r="293" spans="1:13" ht="14.4" x14ac:dyDescent="0.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</row>
    <row r="294" spans="1:13" ht="14.4" x14ac:dyDescent="0.3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</row>
    <row r="295" spans="1:13" ht="14.4" x14ac:dyDescent="0.3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</row>
    <row r="296" spans="1:13" ht="14.4" x14ac:dyDescent="0.3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</row>
    <row r="297" spans="1:13" ht="14.4" x14ac:dyDescent="0.3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</row>
    <row r="298" spans="1:13" ht="14.4" x14ac:dyDescent="0.3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</row>
    <row r="299" spans="1:13" ht="14.4" x14ac:dyDescent="0.3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</row>
    <row r="300" spans="1:13" ht="14.4" x14ac:dyDescent="0.3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</row>
    <row r="301" spans="1:13" ht="14.4" x14ac:dyDescent="0.3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</row>
    <row r="302" spans="1:13" ht="14.4" x14ac:dyDescent="0.3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</row>
    <row r="303" spans="1:13" ht="14.4" x14ac:dyDescent="0.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</row>
    <row r="304" spans="1:13" ht="14.4" x14ac:dyDescent="0.3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</row>
    <row r="305" spans="1:13" ht="14.4" x14ac:dyDescent="0.3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</row>
    <row r="306" spans="1:13" ht="14.4" x14ac:dyDescent="0.3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</row>
    <row r="307" spans="1:13" ht="14.4" x14ac:dyDescent="0.3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</row>
    <row r="308" spans="1:13" ht="14.4" x14ac:dyDescent="0.3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</row>
    <row r="309" spans="1:13" ht="14.4" x14ac:dyDescent="0.3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</row>
    <row r="310" spans="1:13" ht="14.4" x14ac:dyDescent="0.3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</row>
    <row r="311" spans="1:13" ht="14.4" x14ac:dyDescent="0.3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</row>
    <row r="312" spans="1:13" ht="14.4" x14ac:dyDescent="0.3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</row>
    <row r="313" spans="1:13" ht="14.4" x14ac:dyDescent="0.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</row>
    <row r="314" spans="1:13" ht="14.4" x14ac:dyDescent="0.3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</row>
    <row r="315" spans="1:13" ht="14.4" x14ac:dyDescent="0.3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</row>
    <row r="316" spans="1:13" ht="14.4" x14ac:dyDescent="0.3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</row>
    <row r="317" spans="1:13" ht="14.4" x14ac:dyDescent="0.3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</row>
    <row r="318" spans="1:13" ht="14.4" x14ac:dyDescent="0.3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</row>
    <row r="319" spans="1:13" ht="14.4" x14ac:dyDescent="0.3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</row>
    <row r="320" spans="1:13" ht="14.4" x14ac:dyDescent="0.3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</row>
    <row r="321" spans="1:13" ht="14.4" x14ac:dyDescent="0.3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</row>
    <row r="322" spans="1:13" ht="14.4" x14ac:dyDescent="0.3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</row>
    <row r="323" spans="1:13" ht="14.4" x14ac:dyDescent="0.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</row>
    <row r="324" spans="1:13" ht="14.4" x14ac:dyDescent="0.3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</row>
    <row r="325" spans="1:13" ht="14.4" x14ac:dyDescent="0.3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</row>
    <row r="326" spans="1:13" ht="14.4" x14ac:dyDescent="0.3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</row>
    <row r="327" spans="1:13" ht="14.4" x14ac:dyDescent="0.3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</row>
    <row r="328" spans="1:13" ht="14.4" x14ac:dyDescent="0.3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</row>
    <row r="329" spans="1:13" ht="14.4" x14ac:dyDescent="0.3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</row>
    <row r="330" spans="1:13" ht="14.4" x14ac:dyDescent="0.3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</row>
    <row r="331" spans="1:13" ht="14.4" x14ac:dyDescent="0.3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</row>
    <row r="332" spans="1:13" ht="14.4" x14ac:dyDescent="0.3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</row>
    <row r="333" spans="1:13" ht="14.4" x14ac:dyDescent="0.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</row>
    <row r="334" spans="1:13" ht="14.4" x14ac:dyDescent="0.3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</row>
    <row r="335" spans="1:13" ht="14.4" x14ac:dyDescent="0.3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</row>
    <row r="336" spans="1:13" ht="14.4" x14ac:dyDescent="0.3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</row>
    <row r="337" spans="1:13" ht="14.4" x14ac:dyDescent="0.3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</row>
    <row r="338" spans="1:13" ht="14.4" x14ac:dyDescent="0.3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</row>
    <row r="339" spans="1:13" ht="14.4" x14ac:dyDescent="0.3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</row>
    <row r="340" spans="1:13" ht="14.4" x14ac:dyDescent="0.3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</row>
    <row r="341" spans="1:13" ht="14.4" x14ac:dyDescent="0.3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</row>
    <row r="342" spans="1:13" ht="14.4" x14ac:dyDescent="0.3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</row>
    <row r="343" spans="1:13" ht="14.4" x14ac:dyDescent="0.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</row>
    <row r="344" spans="1:13" ht="14.4" x14ac:dyDescent="0.3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</row>
    <row r="345" spans="1:13" ht="14.4" x14ac:dyDescent="0.3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</row>
    <row r="346" spans="1:13" ht="14.4" x14ac:dyDescent="0.3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</row>
    <row r="347" spans="1:13" ht="14.4" x14ac:dyDescent="0.3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</row>
    <row r="348" spans="1:13" ht="14.4" x14ac:dyDescent="0.3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</row>
    <row r="349" spans="1:13" ht="14.4" x14ac:dyDescent="0.3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</row>
    <row r="350" spans="1:13" ht="14.4" x14ac:dyDescent="0.3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</row>
    <row r="351" spans="1:13" ht="14.4" x14ac:dyDescent="0.3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</row>
    <row r="352" spans="1:13" ht="14.4" x14ac:dyDescent="0.3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</row>
    <row r="353" spans="1:13" ht="14.4" x14ac:dyDescent="0.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</row>
    <row r="354" spans="1:13" ht="14.4" x14ac:dyDescent="0.3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</row>
    <row r="355" spans="1:13" ht="14.4" x14ac:dyDescent="0.3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</row>
    <row r="356" spans="1:13" ht="14.4" x14ac:dyDescent="0.3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</row>
    <row r="357" spans="1:13" ht="14.4" x14ac:dyDescent="0.3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</row>
    <row r="358" spans="1:13" ht="14.4" x14ac:dyDescent="0.3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</row>
    <row r="359" spans="1:13" ht="14.4" x14ac:dyDescent="0.3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</row>
    <row r="360" spans="1:13" ht="14.4" x14ac:dyDescent="0.3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</row>
    <row r="361" spans="1:13" ht="14.4" x14ac:dyDescent="0.3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</row>
    <row r="362" spans="1:13" ht="14.4" x14ac:dyDescent="0.3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</row>
    <row r="363" spans="1:13" ht="14.4" x14ac:dyDescent="0.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</row>
    <row r="364" spans="1:13" ht="14.4" x14ac:dyDescent="0.3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</row>
    <row r="365" spans="1:13" ht="14.4" x14ac:dyDescent="0.3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</row>
    <row r="366" spans="1:13" ht="14.4" x14ac:dyDescent="0.3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</row>
    <row r="367" spans="1:13" ht="14.4" x14ac:dyDescent="0.3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</row>
    <row r="368" spans="1:13" ht="14.4" x14ac:dyDescent="0.3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</row>
    <row r="369" spans="1:13" ht="14.4" x14ac:dyDescent="0.3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</row>
    <row r="370" spans="1:13" ht="14.4" x14ac:dyDescent="0.3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</row>
    <row r="371" spans="1:13" ht="14.4" x14ac:dyDescent="0.3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</row>
    <row r="372" spans="1:13" ht="14.4" x14ac:dyDescent="0.3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</row>
    <row r="373" spans="1:13" ht="14.4" x14ac:dyDescent="0.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</row>
    <row r="374" spans="1:13" ht="14.4" x14ac:dyDescent="0.3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</row>
    <row r="375" spans="1:13" ht="14.4" x14ac:dyDescent="0.3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</row>
    <row r="376" spans="1:13" ht="14.4" x14ac:dyDescent="0.3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</row>
    <row r="377" spans="1:13" ht="14.4" x14ac:dyDescent="0.3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</row>
    <row r="378" spans="1:13" ht="14.4" x14ac:dyDescent="0.3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</row>
    <row r="379" spans="1:13" ht="14.4" x14ac:dyDescent="0.3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</row>
    <row r="380" spans="1:13" ht="14.4" x14ac:dyDescent="0.3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</row>
    <row r="381" spans="1:13" ht="14.4" x14ac:dyDescent="0.3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</row>
    <row r="382" spans="1:13" ht="14.4" x14ac:dyDescent="0.3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</row>
    <row r="383" spans="1:13" ht="14.4" x14ac:dyDescent="0.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</row>
    <row r="384" spans="1:13" ht="14.4" x14ac:dyDescent="0.3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</row>
    <row r="385" spans="1:13" ht="14.4" x14ac:dyDescent="0.3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</row>
    <row r="386" spans="1:13" ht="14.4" x14ac:dyDescent="0.3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</row>
    <row r="387" spans="1:13" ht="14.4" x14ac:dyDescent="0.3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</row>
    <row r="388" spans="1:13" ht="14.4" x14ac:dyDescent="0.3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</row>
    <row r="389" spans="1:13" ht="14.4" x14ac:dyDescent="0.3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</row>
    <row r="390" spans="1:13" ht="14.4" x14ac:dyDescent="0.3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</row>
    <row r="391" spans="1:13" ht="14.4" x14ac:dyDescent="0.3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</row>
    <row r="392" spans="1:13" ht="14.4" x14ac:dyDescent="0.3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</row>
    <row r="393" spans="1:13" ht="14.4" x14ac:dyDescent="0.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</row>
    <row r="394" spans="1:13" ht="14.4" x14ac:dyDescent="0.3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</row>
    <row r="395" spans="1:13" ht="14.4" x14ac:dyDescent="0.3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</row>
    <row r="396" spans="1:13" ht="14.4" x14ac:dyDescent="0.3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</row>
    <row r="397" spans="1:13" ht="14.4" x14ac:dyDescent="0.3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</row>
    <row r="398" spans="1:13" ht="14.4" x14ac:dyDescent="0.3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</row>
    <row r="399" spans="1:13" ht="14.4" x14ac:dyDescent="0.3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</row>
    <row r="400" spans="1:13" ht="14.4" x14ac:dyDescent="0.3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</row>
    <row r="401" spans="1:13" ht="14.4" x14ac:dyDescent="0.3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</row>
    <row r="402" spans="1:13" ht="14.4" x14ac:dyDescent="0.3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</row>
    <row r="403" spans="1:13" ht="14.4" x14ac:dyDescent="0.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</row>
    <row r="404" spans="1:13" ht="14.4" x14ac:dyDescent="0.3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</row>
    <row r="405" spans="1:13" ht="14.4" x14ac:dyDescent="0.3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</row>
    <row r="406" spans="1:13" ht="14.4" x14ac:dyDescent="0.3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</row>
    <row r="407" spans="1:13" ht="14.4" x14ac:dyDescent="0.3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</row>
    <row r="408" spans="1:13" ht="14.4" x14ac:dyDescent="0.3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</row>
    <row r="409" spans="1:13" ht="14.4" x14ac:dyDescent="0.3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</row>
    <row r="410" spans="1:13" ht="14.4" x14ac:dyDescent="0.3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</row>
    <row r="411" spans="1:13" ht="14.4" x14ac:dyDescent="0.3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</row>
    <row r="412" spans="1:13" ht="14.4" x14ac:dyDescent="0.3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</row>
    <row r="413" spans="1:13" ht="14.4" x14ac:dyDescent="0.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</row>
    <row r="414" spans="1:13" ht="14.4" x14ac:dyDescent="0.3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</row>
    <row r="415" spans="1:13" ht="14.4" x14ac:dyDescent="0.3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</row>
    <row r="416" spans="1:13" ht="14.4" x14ac:dyDescent="0.3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</row>
    <row r="417" spans="1:13" ht="14.4" x14ac:dyDescent="0.3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</row>
    <row r="418" spans="1:13" ht="14.4" x14ac:dyDescent="0.3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</row>
    <row r="419" spans="1:13" ht="14.4" x14ac:dyDescent="0.3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</row>
    <row r="420" spans="1:13" ht="14.4" x14ac:dyDescent="0.3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</row>
    <row r="421" spans="1:13" ht="14.4" x14ac:dyDescent="0.3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</row>
    <row r="422" spans="1:13" ht="14.4" x14ac:dyDescent="0.3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</row>
    <row r="423" spans="1:13" ht="14.4" x14ac:dyDescent="0.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</row>
    <row r="424" spans="1:13" ht="14.4" x14ac:dyDescent="0.3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</row>
    <row r="425" spans="1:13" ht="14.4" x14ac:dyDescent="0.3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</row>
    <row r="426" spans="1:13" ht="14.4" x14ac:dyDescent="0.3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</row>
    <row r="427" spans="1:13" ht="14.4" x14ac:dyDescent="0.3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</row>
    <row r="428" spans="1:13" ht="14.4" x14ac:dyDescent="0.3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</row>
    <row r="429" spans="1:13" ht="14.4" x14ac:dyDescent="0.3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</row>
    <row r="430" spans="1:13" ht="14.4" x14ac:dyDescent="0.3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</row>
    <row r="431" spans="1:13" ht="14.4" x14ac:dyDescent="0.3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</row>
    <row r="432" spans="1:13" ht="14.4" x14ac:dyDescent="0.3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</row>
    <row r="433" spans="1:13" ht="14.4" x14ac:dyDescent="0.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</row>
    <row r="434" spans="1:13" ht="14.4" x14ac:dyDescent="0.3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</row>
    <row r="435" spans="1:13" ht="14.4" x14ac:dyDescent="0.3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</row>
    <row r="436" spans="1:13" ht="14.4" x14ac:dyDescent="0.3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</row>
    <row r="437" spans="1:13" ht="14.4" x14ac:dyDescent="0.3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</row>
    <row r="438" spans="1:13" ht="14.4" x14ac:dyDescent="0.3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</row>
    <row r="439" spans="1:13" ht="14.4" x14ac:dyDescent="0.3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</row>
    <row r="440" spans="1:13" ht="14.4" x14ac:dyDescent="0.3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</row>
    <row r="441" spans="1:13" ht="14.4" x14ac:dyDescent="0.3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</row>
    <row r="442" spans="1:13" ht="14.4" x14ac:dyDescent="0.3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</row>
    <row r="443" spans="1:13" ht="14.4" x14ac:dyDescent="0.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</row>
    <row r="444" spans="1:13" ht="14.4" x14ac:dyDescent="0.3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</row>
    <row r="445" spans="1:13" ht="14.4" x14ac:dyDescent="0.3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</row>
    <row r="446" spans="1:13" ht="14.4" x14ac:dyDescent="0.3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</row>
    <row r="447" spans="1:13" ht="14.4" x14ac:dyDescent="0.3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</row>
    <row r="448" spans="1:13" ht="14.4" x14ac:dyDescent="0.3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</row>
    <row r="449" spans="1:13" ht="14.4" x14ac:dyDescent="0.3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</row>
    <row r="450" spans="1:13" ht="14.4" x14ac:dyDescent="0.3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</row>
    <row r="451" spans="1:13" ht="14.4" x14ac:dyDescent="0.3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</row>
    <row r="452" spans="1:13" ht="14.4" x14ac:dyDescent="0.3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</row>
    <row r="453" spans="1:13" ht="14.4" x14ac:dyDescent="0.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</row>
    <row r="454" spans="1:13" ht="14.4" x14ac:dyDescent="0.3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</row>
    <row r="455" spans="1:13" ht="14.4" x14ac:dyDescent="0.3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</row>
    <row r="456" spans="1:13" ht="14.4" x14ac:dyDescent="0.3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</row>
    <row r="457" spans="1:13" ht="14.4" x14ac:dyDescent="0.3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</row>
    <row r="458" spans="1:13" ht="14.4" x14ac:dyDescent="0.3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</row>
    <row r="459" spans="1:13" ht="14.4" x14ac:dyDescent="0.3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</row>
    <row r="460" spans="1:13" ht="14.4" x14ac:dyDescent="0.3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</row>
    <row r="461" spans="1:13" ht="14.4" x14ac:dyDescent="0.3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</row>
    <row r="462" spans="1:13" ht="14.4" x14ac:dyDescent="0.3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</row>
    <row r="463" spans="1:13" ht="14.4" x14ac:dyDescent="0.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</row>
    <row r="464" spans="1:13" ht="14.4" x14ac:dyDescent="0.3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</row>
    <row r="465" spans="1:13" ht="14.4" x14ac:dyDescent="0.3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</row>
    <row r="466" spans="1:13" ht="14.4" x14ac:dyDescent="0.3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</row>
    <row r="467" spans="1:13" ht="14.4" x14ac:dyDescent="0.3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</row>
    <row r="468" spans="1:13" ht="14.4" x14ac:dyDescent="0.3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</row>
    <row r="469" spans="1:13" ht="14.4" x14ac:dyDescent="0.3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</row>
    <row r="470" spans="1:13" ht="14.4" x14ac:dyDescent="0.3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</row>
    <row r="471" spans="1:13" ht="14.4" x14ac:dyDescent="0.3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</row>
    <row r="472" spans="1:13" ht="14.4" x14ac:dyDescent="0.3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</row>
    <row r="473" spans="1:13" ht="14.4" x14ac:dyDescent="0.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</row>
    <row r="474" spans="1:13" ht="14.4" x14ac:dyDescent="0.3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</row>
    <row r="475" spans="1:13" ht="14.4" x14ac:dyDescent="0.3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</row>
    <row r="476" spans="1:13" ht="14.4" x14ac:dyDescent="0.3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</row>
    <row r="477" spans="1:13" ht="14.4" x14ac:dyDescent="0.3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</row>
    <row r="478" spans="1:13" ht="14.4" x14ac:dyDescent="0.3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</row>
    <row r="479" spans="1:13" ht="14.4" x14ac:dyDescent="0.3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</row>
    <row r="480" spans="1:13" ht="14.4" x14ac:dyDescent="0.3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</row>
    <row r="481" spans="1:13" ht="14.4" x14ac:dyDescent="0.3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</row>
    <row r="482" spans="1:13" ht="14.4" x14ac:dyDescent="0.3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</row>
    <row r="483" spans="1:13" ht="14.4" x14ac:dyDescent="0.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</row>
    <row r="484" spans="1:13" ht="14.4" x14ac:dyDescent="0.3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</row>
    <row r="485" spans="1:13" ht="14.4" x14ac:dyDescent="0.3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</row>
    <row r="486" spans="1:13" ht="14.4" x14ac:dyDescent="0.3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</row>
    <row r="487" spans="1:13" ht="14.4" x14ac:dyDescent="0.3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</row>
    <row r="488" spans="1:13" ht="14.4" x14ac:dyDescent="0.3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</row>
    <row r="489" spans="1:13" ht="14.4" x14ac:dyDescent="0.3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</row>
    <row r="490" spans="1:13" ht="14.4" x14ac:dyDescent="0.3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</row>
    <row r="491" spans="1:13" ht="14.4" x14ac:dyDescent="0.3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</row>
    <row r="492" spans="1:13" ht="14.4" x14ac:dyDescent="0.3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</row>
    <row r="493" spans="1:13" ht="14.4" x14ac:dyDescent="0.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</row>
    <row r="494" spans="1:13" ht="14.4" x14ac:dyDescent="0.3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</row>
    <row r="495" spans="1:13" ht="14.4" x14ac:dyDescent="0.3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</row>
    <row r="496" spans="1:13" ht="14.4" x14ac:dyDescent="0.3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</row>
    <row r="497" spans="1:13" ht="14.4" x14ac:dyDescent="0.3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</row>
    <row r="498" spans="1:13" ht="14.4" x14ac:dyDescent="0.3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</row>
    <row r="499" spans="1:13" ht="14.4" x14ac:dyDescent="0.3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</row>
    <row r="500" spans="1:13" ht="14.4" x14ac:dyDescent="0.3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</row>
    <row r="501" spans="1:13" ht="14.4" x14ac:dyDescent="0.3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</row>
    <row r="502" spans="1:13" ht="14.4" x14ac:dyDescent="0.3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</row>
    <row r="503" spans="1:13" ht="14.4" x14ac:dyDescent="0.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</row>
    <row r="504" spans="1:13" ht="14.4" x14ac:dyDescent="0.3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</row>
    <row r="505" spans="1:13" ht="14.4" x14ac:dyDescent="0.3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</row>
    <row r="506" spans="1:13" ht="14.4" x14ac:dyDescent="0.3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</row>
    <row r="507" spans="1:13" ht="14.4" x14ac:dyDescent="0.3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</row>
    <row r="508" spans="1:13" ht="14.4" x14ac:dyDescent="0.3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</row>
    <row r="509" spans="1:13" ht="14.4" x14ac:dyDescent="0.3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</row>
    <row r="510" spans="1:13" ht="14.4" x14ac:dyDescent="0.3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</row>
    <row r="511" spans="1:13" ht="14.4" x14ac:dyDescent="0.3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</row>
    <row r="512" spans="1:13" ht="14.4" x14ac:dyDescent="0.3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</row>
    <row r="513" spans="1:13" ht="14.4" x14ac:dyDescent="0.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</row>
    <row r="514" spans="1:13" ht="14.4" x14ac:dyDescent="0.3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</row>
    <row r="515" spans="1:13" ht="14.4" x14ac:dyDescent="0.3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</row>
    <row r="516" spans="1:13" ht="14.4" x14ac:dyDescent="0.3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</row>
    <row r="517" spans="1:13" ht="14.4" x14ac:dyDescent="0.3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</row>
    <row r="518" spans="1:13" ht="14.4" x14ac:dyDescent="0.3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</row>
    <row r="519" spans="1:13" ht="14.4" x14ac:dyDescent="0.3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</row>
    <row r="520" spans="1:13" ht="14.4" x14ac:dyDescent="0.3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</row>
    <row r="521" spans="1:13" ht="14.4" x14ac:dyDescent="0.3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</row>
    <row r="522" spans="1:13" ht="14.4" x14ac:dyDescent="0.3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</row>
    <row r="523" spans="1:13" ht="14.4" x14ac:dyDescent="0.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</row>
    <row r="524" spans="1:13" ht="14.4" x14ac:dyDescent="0.3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</row>
    <row r="525" spans="1:13" ht="14.4" x14ac:dyDescent="0.3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</row>
    <row r="526" spans="1:13" ht="14.4" x14ac:dyDescent="0.3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</row>
    <row r="527" spans="1:13" ht="14.4" x14ac:dyDescent="0.3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</row>
    <row r="528" spans="1:13" ht="14.4" x14ac:dyDescent="0.3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</row>
    <row r="529" spans="1:13" ht="14.4" x14ac:dyDescent="0.3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</row>
    <row r="530" spans="1:13" ht="14.4" x14ac:dyDescent="0.3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</row>
    <row r="531" spans="1:13" ht="14.4" x14ac:dyDescent="0.3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</row>
    <row r="532" spans="1:13" ht="14.4" x14ac:dyDescent="0.3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</row>
    <row r="533" spans="1:13" ht="14.4" x14ac:dyDescent="0.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</row>
    <row r="534" spans="1:13" ht="14.4" x14ac:dyDescent="0.3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</row>
    <row r="535" spans="1:13" ht="14.4" x14ac:dyDescent="0.3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</row>
    <row r="536" spans="1:13" ht="14.4" x14ac:dyDescent="0.3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</row>
    <row r="537" spans="1:13" ht="14.4" x14ac:dyDescent="0.3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</row>
    <row r="538" spans="1:13" ht="14.4" x14ac:dyDescent="0.3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</row>
    <row r="539" spans="1:13" ht="14.4" x14ac:dyDescent="0.3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</row>
    <row r="540" spans="1:13" ht="14.4" x14ac:dyDescent="0.3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</row>
    <row r="541" spans="1:13" ht="14.4" x14ac:dyDescent="0.3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</row>
    <row r="542" spans="1:13" ht="14.4" x14ac:dyDescent="0.3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</row>
    <row r="543" spans="1:13" ht="14.4" x14ac:dyDescent="0.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</row>
    <row r="544" spans="1:13" ht="14.4" x14ac:dyDescent="0.3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</row>
    <row r="545" spans="1:13" ht="14.4" x14ac:dyDescent="0.3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</row>
    <row r="546" spans="1:13" ht="14.4" x14ac:dyDescent="0.3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</row>
    <row r="547" spans="1:13" ht="14.4" x14ac:dyDescent="0.3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</row>
    <row r="548" spans="1:13" ht="14.4" x14ac:dyDescent="0.3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</row>
    <row r="549" spans="1:13" ht="14.4" x14ac:dyDescent="0.3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</row>
    <row r="550" spans="1:13" ht="14.4" x14ac:dyDescent="0.3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</row>
    <row r="551" spans="1:13" ht="14.4" x14ac:dyDescent="0.3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</row>
    <row r="552" spans="1:13" ht="14.4" x14ac:dyDescent="0.3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</row>
    <row r="553" spans="1:13" ht="14.4" x14ac:dyDescent="0.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</row>
    <row r="554" spans="1:13" ht="14.4" x14ac:dyDescent="0.3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</row>
    <row r="555" spans="1:13" ht="14.4" x14ac:dyDescent="0.3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</row>
    <row r="556" spans="1:13" ht="14.4" x14ac:dyDescent="0.3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</row>
    <row r="557" spans="1:13" ht="14.4" x14ac:dyDescent="0.3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</row>
    <row r="558" spans="1:13" ht="14.4" x14ac:dyDescent="0.3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</row>
    <row r="559" spans="1:13" ht="14.4" x14ac:dyDescent="0.3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</row>
    <row r="560" spans="1:13" ht="14.4" x14ac:dyDescent="0.3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</row>
    <row r="561" spans="1:13" ht="14.4" x14ac:dyDescent="0.3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</row>
    <row r="562" spans="1:13" ht="14.4" x14ac:dyDescent="0.3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</row>
    <row r="563" spans="1:13" ht="14.4" x14ac:dyDescent="0.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</row>
    <row r="564" spans="1:13" ht="14.4" x14ac:dyDescent="0.3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</row>
    <row r="565" spans="1:13" ht="14.4" x14ac:dyDescent="0.3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</row>
    <row r="566" spans="1:13" ht="14.4" x14ac:dyDescent="0.3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</row>
    <row r="567" spans="1:13" ht="14.4" x14ac:dyDescent="0.3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</row>
    <row r="568" spans="1:13" ht="14.4" x14ac:dyDescent="0.3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</row>
    <row r="569" spans="1:13" ht="14.4" x14ac:dyDescent="0.3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</row>
    <row r="570" spans="1:13" ht="14.4" x14ac:dyDescent="0.3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</row>
    <row r="571" spans="1:13" ht="14.4" x14ac:dyDescent="0.3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</row>
    <row r="572" spans="1:13" ht="14.4" x14ac:dyDescent="0.3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</row>
    <row r="573" spans="1:13" ht="14.4" x14ac:dyDescent="0.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</row>
    <row r="574" spans="1:13" ht="14.4" x14ac:dyDescent="0.3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</row>
    <row r="575" spans="1:13" ht="14.4" x14ac:dyDescent="0.3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</row>
    <row r="576" spans="1:13" ht="14.4" x14ac:dyDescent="0.3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</row>
    <row r="577" spans="1:13" ht="14.4" x14ac:dyDescent="0.3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</row>
    <row r="578" spans="1:13" ht="14.4" x14ac:dyDescent="0.3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</row>
    <row r="579" spans="1:13" ht="14.4" x14ac:dyDescent="0.3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</row>
    <row r="580" spans="1:13" ht="14.4" x14ac:dyDescent="0.3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</row>
    <row r="581" spans="1:13" ht="14.4" x14ac:dyDescent="0.3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</row>
    <row r="582" spans="1:13" ht="14.4" x14ac:dyDescent="0.3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</row>
    <row r="583" spans="1:13" ht="14.4" x14ac:dyDescent="0.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</row>
    <row r="584" spans="1:13" ht="14.4" x14ac:dyDescent="0.3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</row>
    <row r="585" spans="1:13" ht="14.4" x14ac:dyDescent="0.3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</row>
    <row r="586" spans="1:13" ht="14.4" x14ac:dyDescent="0.3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</row>
    <row r="587" spans="1:13" ht="14.4" x14ac:dyDescent="0.3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</row>
    <row r="588" spans="1:13" ht="14.4" x14ac:dyDescent="0.3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</row>
    <row r="589" spans="1:13" ht="14.4" x14ac:dyDescent="0.3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</row>
    <row r="590" spans="1:13" ht="14.4" x14ac:dyDescent="0.3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</row>
    <row r="591" spans="1:13" ht="14.4" x14ac:dyDescent="0.3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</row>
    <row r="592" spans="1:13" ht="14.4" x14ac:dyDescent="0.3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</row>
    <row r="593" spans="1:13" ht="14.4" x14ac:dyDescent="0.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</row>
    <row r="594" spans="1:13" ht="14.4" x14ac:dyDescent="0.3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</row>
    <row r="595" spans="1:13" ht="14.4" x14ac:dyDescent="0.3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</row>
    <row r="596" spans="1:13" ht="14.4" x14ac:dyDescent="0.3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</row>
    <row r="597" spans="1:13" ht="14.4" x14ac:dyDescent="0.3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</row>
    <row r="598" spans="1:13" ht="14.4" x14ac:dyDescent="0.3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</row>
    <row r="599" spans="1:13" ht="14.4" x14ac:dyDescent="0.3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</row>
    <row r="600" spans="1:13" ht="14.4" x14ac:dyDescent="0.3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</row>
    <row r="601" spans="1:13" ht="14.4" x14ac:dyDescent="0.3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</row>
    <row r="602" spans="1:13" ht="14.4" x14ac:dyDescent="0.3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</row>
    <row r="603" spans="1:13" ht="14.4" x14ac:dyDescent="0.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</row>
    <row r="604" spans="1:13" ht="14.4" x14ac:dyDescent="0.3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</row>
    <row r="605" spans="1:13" ht="14.4" x14ac:dyDescent="0.3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</row>
    <row r="606" spans="1:13" ht="14.4" x14ac:dyDescent="0.3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</row>
    <row r="607" spans="1:13" ht="14.4" x14ac:dyDescent="0.3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</row>
    <row r="608" spans="1:13" ht="14.4" x14ac:dyDescent="0.3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</row>
    <row r="609" spans="1:13" ht="14.4" x14ac:dyDescent="0.3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</row>
    <row r="610" spans="1:13" ht="14.4" x14ac:dyDescent="0.3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</row>
    <row r="611" spans="1:13" ht="14.4" x14ac:dyDescent="0.3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</row>
    <row r="612" spans="1:13" ht="14.4" x14ac:dyDescent="0.3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</row>
    <row r="613" spans="1:13" ht="14.4" x14ac:dyDescent="0.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</row>
    <row r="614" spans="1:13" ht="14.4" x14ac:dyDescent="0.3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</row>
    <row r="615" spans="1:13" ht="14.4" x14ac:dyDescent="0.3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</row>
    <row r="616" spans="1:13" ht="14.4" x14ac:dyDescent="0.3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</row>
    <row r="617" spans="1:13" ht="14.4" x14ac:dyDescent="0.3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</row>
    <row r="618" spans="1:13" ht="14.4" x14ac:dyDescent="0.3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</row>
    <row r="619" spans="1:13" ht="14.4" x14ac:dyDescent="0.3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</row>
    <row r="620" spans="1:13" ht="14.4" x14ac:dyDescent="0.3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</row>
    <row r="621" spans="1:13" ht="14.4" x14ac:dyDescent="0.3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</row>
    <row r="622" spans="1:13" ht="14.4" x14ac:dyDescent="0.3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</row>
    <row r="623" spans="1:13" ht="14.4" x14ac:dyDescent="0.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</row>
    <row r="624" spans="1:13" ht="14.4" x14ac:dyDescent="0.3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</row>
    <row r="625" spans="1:13" ht="14.4" x14ac:dyDescent="0.3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</row>
    <row r="626" spans="1:13" ht="14.4" x14ac:dyDescent="0.3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</row>
    <row r="627" spans="1:13" ht="14.4" x14ac:dyDescent="0.3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</row>
    <row r="628" spans="1:13" ht="14.4" x14ac:dyDescent="0.3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</row>
    <row r="629" spans="1:13" ht="14.4" x14ac:dyDescent="0.3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</row>
    <row r="630" spans="1:13" ht="14.4" x14ac:dyDescent="0.3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</row>
    <row r="631" spans="1:13" ht="14.4" x14ac:dyDescent="0.3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</row>
    <row r="632" spans="1:13" ht="14.4" x14ac:dyDescent="0.3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</row>
    <row r="633" spans="1:13" ht="14.4" x14ac:dyDescent="0.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</row>
    <row r="634" spans="1:13" ht="14.4" x14ac:dyDescent="0.3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</row>
    <row r="635" spans="1:13" ht="14.4" x14ac:dyDescent="0.3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</row>
    <row r="636" spans="1:13" ht="14.4" x14ac:dyDescent="0.3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</row>
    <row r="637" spans="1:13" ht="14.4" x14ac:dyDescent="0.3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</row>
    <row r="638" spans="1:13" ht="14.4" x14ac:dyDescent="0.3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</row>
    <row r="639" spans="1:13" ht="14.4" x14ac:dyDescent="0.3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</row>
    <row r="640" spans="1:13" ht="14.4" x14ac:dyDescent="0.3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</row>
    <row r="641" spans="1:13" ht="14.4" x14ac:dyDescent="0.3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</row>
    <row r="642" spans="1:13" ht="14.4" x14ac:dyDescent="0.3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</row>
    <row r="643" spans="1:13" ht="14.4" x14ac:dyDescent="0.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</row>
    <row r="644" spans="1:13" ht="14.4" x14ac:dyDescent="0.3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</row>
    <row r="645" spans="1:13" ht="14.4" x14ac:dyDescent="0.3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</row>
    <row r="646" spans="1:13" ht="14.4" x14ac:dyDescent="0.3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</row>
    <row r="647" spans="1:13" ht="14.4" x14ac:dyDescent="0.3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</row>
    <row r="648" spans="1:13" ht="14.4" x14ac:dyDescent="0.3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</row>
    <row r="649" spans="1:13" ht="14.4" x14ac:dyDescent="0.3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</row>
    <row r="650" spans="1:13" ht="14.4" x14ac:dyDescent="0.3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</row>
    <row r="651" spans="1:13" ht="14.4" x14ac:dyDescent="0.3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</row>
    <row r="652" spans="1:13" ht="14.4" x14ac:dyDescent="0.3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</row>
    <row r="653" spans="1:13" ht="14.4" x14ac:dyDescent="0.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</row>
    <row r="654" spans="1:13" ht="14.4" x14ac:dyDescent="0.3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</row>
    <row r="655" spans="1:13" ht="14.4" x14ac:dyDescent="0.3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</row>
    <row r="656" spans="1:13" ht="14.4" x14ac:dyDescent="0.3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</row>
    <row r="657" spans="1:13" ht="14.4" x14ac:dyDescent="0.3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</row>
    <row r="658" spans="1:13" ht="14.4" x14ac:dyDescent="0.3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</row>
    <row r="659" spans="1:13" ht="14.4" x14ac:dyDescent="0.3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</row>
    <row r="660" spans="1:13" ht="14.4" x14ac:dyDescent="0.3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</row>
    <row r="661" spans="1:13" ht="14.4" x14ac:dyDescent="0.3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</row>
    <row r="662" spans="1:13" ht="14.4" x14ac:dyDescent="0.3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</row>
    <row r="663" spans="1:13" ht="14.4" x14ac:dyDescent="0.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</row>
    <row r="664" spans="1:13" ht="14.4" x14ac:dyDescent="0.3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</row>
    <row r="665" spans="1:13" ht="14.4" x14ac:dyDescent="0.3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</row>
    <row r="666" spans="1:13" ht="14.4" x14ac:dyDescent="0.3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</row>
    <row r="667" spans="1:13" ht="14.4" x14ac:dyDescent="0.3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</row>
    <row r="668" spans="1:13" ht="14.4" x14ac:dyDescent="0.3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</row>
    <row r="669" spans="1:13" ht="14.4" x14ac:dyDescent="0.3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</row>
    <row r="670" spans="1:13" ht="14.4" x14ac:dyDescent="0.3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</row>
    <row r="671" spans="1:13" ht="14.4" x14ac:dyDescent="0.3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</row>
    <row r="672" spans="1:13" ht="14.4" x14ac:dyDescent="0.3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</row>
    <row r="673" spans="1:13" ht="14.4" x14ac:dyDescent="0.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</row>
    <row r="674" spans="1:13" ht="14.4" x14ac:dyDescent="0.3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</row>
    <row r="675" spans="1:13" ht="14.4" x14ac:dyDescent="0.3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</row>
    <row r="676" spans="1:13" ht="14.4" x14ac:dyDescent="0.3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</row>
    <row r="677" spans="1:13" ht="14.4" x14ac:dyDescent="0.3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</row>
    <row r="678" spans="1:13" ht="14.4" x14ac:dyDescent="0.3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</row>
    <row r="679" spans="1:13" ht="14.4" x14ac:dyDescent="0.3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</row>
    <row r="680" spans="1:13" ht="14.4" x14ac:dyDescent="0.3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</row>
    <row r="681" spans="1:13" ht="14.4" x14ac:dyDescent="0.3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</row>
    <row r="682" spans="1:13" ht="14.4" x14ac:dyDescent="0.3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</row>
    <row r="683" spans="1:13" ht="14.4" x14ac:dyDescent="0.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</row>
    <row r="684" spans="1:13" ht="14.4" x14ac:dyDescent="0.3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</row>
    <row r="685" spans="1:13" ht="14.4" x14ac:dyDescent="0.3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</row>
    <row r="686" spans="1:13" ht="14.4" x14ac:dyDescent="0.3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</row>
    <row r="687" spans="1:13" ht="14.4" x14ac:dyDescent="0.3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</row>
    <row r="688" spans="1:13" ht="14.4" x14ac:dyDescent="0.3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</row>
    <row r="689" spans="1:13" ht="14.4" x14ac:dyDescent="0.3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</row>
    <row r="690" spans="1:13" ht="14.4" x14ac:dyDescent="0.3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</row>
    <row r="691" spans="1:13" ht="14.4" x14ac:dyDescent="0.3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</row>
    <row r="692" spans="1:13" ht="14.4" x14ac:dyDescent="0.3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</row>
    <row r="693" spans="1:13" ht="14.4" x14ac:dyDescent="0.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</row>
    <row r="694" spans="1:13" ht="14.4" x14ac:dyDescent="0.3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</row>
    <row r="695" spans="1:13" ht="14.4" x14ac:dyDescent="0.3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</row>
    <row r="696" spans="1:13" ht="14.4" x14ac:dyDescent="0.3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</row>
    <row r="697" spans="1:13" ht="14.4" x14ac:dyDescent="0.3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</row>
    <row r="698" spans="1:13" ht="14.4" x14ac:dyDescent="0.3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</row>
    <row r="699" spans="1:13" ht="14.4" x14ac:dyDescent="0.3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</row>
    <row r="700" spans="1:13" ht="14.4" x14ac:dyDescent="0.3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</row>
    <row r="701" spans="1:13" ht="14.4" x14ac:dyDescent="0.3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</row>
    <row r="702" spans="1:13" ht="14.4" x14ac:dyDescent="0.3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</row>
    <row r="703" spans="1:13" ht="14.4" x14ac:dyDescent="0.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</row>
    <row r="704" spans="1:13" ht="14.4" x14ac:dyDescent="0.3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</row>
    <row r="705" spans="1:13" ht="14.4" x14ac:dyDescent="0.3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</row>
    <row r="706" spans="1:13" ht="14.4" x14ac:dyDescent="0.3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</row>
    <row r="707" spans="1:13" ht="14.4" x14ac:dyDescent="0.3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</row>
    <row r="708" spans="1:13" ht="14.4" x14ac:dyDescent="0.3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</row>
    <row r="709" spans="1:13" ht="14.4" x14ac:dyDescent="0.3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</row>
    <row r="710" spans="1:13" ht="14.4" x14ac:dyDescent="0.3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</row>
    <row r="711" spans="1:13" ht="14.4" x14ac:dyDescent="0.3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</row>
    <row r="712" spans="1:13" ht="14.4" x14ac:dyDescent="0.3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</row>
    <row r="713" spans="1:13" ht="14.4" x14ac:dyDescent="0.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</row>
    <row r="714" spans="1:13" ht="14.4" x14ac:dyDescent="0.3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</row>
    <row r="715" spans="1:13" ht="14.4" x14ac:dyDescent="0.3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</row>
    <row r="716" spans="1:13" ht="14.4" x14ac:dyDescent="0.3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</row>
    <row r="717" spans="1:13" ht="14.4" x14ac:dyDescent="0.3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</row>
    <row r="718" spans="1:13" ht="14.4" x14ac:dyDescent="0.3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</row>
    <row r="719" spans="1:13" ht="14.4" x14ac:dyDescent="0.3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</row>
    <row r="720" spans="1:13" ht="14.4" x14ac:dyDescent="0.3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</row>
    <row r="721" spans="1:13" ht="14.4" x14ac:dyDescent="0.3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</row>
    <row r="722" spans="1:13" ht="14.4" x14ac:dyDescent="0.3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</row>
    <row r="723" spans="1:13" ht="14.4" x14ac:dyDescent="0.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</row>
    <row r="724" spans="1:13" ht="14.4" x14ac:dyDescent="0.3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</row>
    <row r="725" spans="1:13" ht="14.4" x14ac:dyDescent="0.3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</row>
    <row r="726" spans="1:13" ht="14.4" x14ac:dyDescent="0.3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</row>
    <row r="727" spans="1:13" ht="14.4" x14ac:dyDescent="0.3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</row>
    <row r="728" spans="1:13" ht="14.4" x14ac:dyDescent="0.3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</row>
    <row r="729" spans="1:13" ht="14.4" x14ac:dyDescent="0.3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</row>
    <row r="730" spans="1:13" ht="14.4" x14ac:dyDescent="0.3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</row>
    <row r="731" spans="1:13" ht="14.4" x14ac:dyDescent="0.3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</row>
    <row r="732" spans="1:13" ht="14.4" x14ac:dyDescent="0.3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</row>
    <row r="733" spans="1:13" ht="14.4" x14ac:dyDescent="0.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</row>
    <row r="734" spans="1:13" ht="14.4" x14ac:dyDescent="0.3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</row>
    <row r="735" spans="1:13" ht="14.4" x14ac:dyDescent="0.3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</row>
    <row r="736" spans="1:13" ht="14.4" x14ac:dyDescent="0.3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</row>
    <row r="737" spans="1:13" ht="14.4" x14ac:dyDescent="0.3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</row>
    <row r="738" spans="1:13" ht="14.4" x14ac:dyDescent="0.3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</row>
    <row r="739" spans="1:13" ht="14.4" x14ac:dyDescent="0.3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</row>
    <row r="740" spans="1:13" ht="14.4" x14ac:dyDescent="0.3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</row>
    <row r="741" spans="1:13" ht="14.4" x14ac:dyDescent="0.3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</row>
    <row r="742" spans="1:13" ht="14.4" x14ac:dyDescent="0.3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</row>
    <row r="743" spans="1:13" ht="14.4" x14ac:dyDescent="0.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</row>
    <row r="744" spans="1:13" ht="14.4" x14ac:dyDescent="0.3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</row>
    <row r="745" spans="1:13" ht="14.4" x14ac:dyDescent="0.3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</row>
    <row r="746" spans="1:13" ht="14.4" x14ac:dyDescent="0.3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</row>
    <row r="747" spans="1:13" ht="14.4" x14ac:dyDescent="0.3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</row>
    <row r="748" spans="1:13" ht="14.4" x14ac:dyDescent="0.3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</row>
    <row r="749" spans="1:13" ht="14.4" x14ac:dyDescent="0.3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</row>
    <row r="750" spans="1:13" ht="14.4" x14ac:dyDescent="0.3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</row>
    <row r="751" spans="1:13" ht="14.4" x14ac:dyDescent="0.3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</row>
    <row r="752" spans="1:13" ht="14.4" x14ac:dyDescent="0.3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</row>
    <row r="753" spans="1:13" ht="14.4" x14ac:dyDescent="0.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</row>
    <row r="754" spans="1:13" ht="14.4" x14ac:dyDescent="0.3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</row>
    <row r="755" spans="1:13" ht="14.4" x14ac:dyDescent="0.3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</row>
    <row r="756" spans="1:13" ht="14.4" x14ac:dyDescent="0.3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</row>
    <row r="757" spans="1:13" ht="14.4" x14ac:dyDescent="0.3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</row>
    <row r="758" spans="1:13" ht="14.4" x14ac:dyDescent="0.3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</row>
    <row r="759" spans="1:13" ht="14.4" x14ac:dyDescent="0.3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</row>
    <row r="760" spans="1:13" ht="14.4" x14ac:dyDescent="0.3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</row>
    <row r="761" spans="1:13" ht="14.4" x14ac:dyDescent="0.3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</row>
    <row r="762" spans="1:13" ht="14.4" x14ac:dyDescent="0.3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</row>
    <row r="763" spans="1:13" ht="14.4" x14ac:dyDescent="0.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</row>
    <row r="764" spans="1:13" ht="14.4" x14ac:dyDescent="0.3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</row>
    <row r="765" spans="1:13" ht="14.4" x14ac:dyDescent="0.3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</row>
    <row r="766" spans="1:13" ht="14.4" x14ac:dyDescent="0.3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</row>
    <row r="767" spans="1:13" ht="14.4" x14ac:dyDescent="0.3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</row>
    <row r="768" spans="1:13" ht="14.4" x14ac:dyDescent="0.3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</row>
    <row r="769" spans="1:13" ht="14.4" x14ac:dyDescent="0.3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</row>
    <row r="770" spans="1:13" ht="14.4" x14ac:dyDescent="0.3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</row>
    <row r="771" spans="1:13" ht="14.4" x14ac:dyDescent="0.3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</row>
    <row r="772" spans="1:13" ht="14.4" x14ac:dyDescent="0.3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</row>
    <row r="773" spans="1:13" ht="14.4" x14ac:dyDescent="0.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</row>
    <row r="774" spans="1:13" ht="14.4" x14ac:dyDescent="0.3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</row>
    <row r="775" spans="1:13" ht="14.4" x14ac:dyDescent="0.3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</row>
    <row r="776" spans="1:13" ht="14.4" x14ac:dyDescent="0.3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</row>
    <row r="777" spans="1:13" ht="14.4" x14ac:dyDescent="0.3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</row>
    <row r="778" spans="1:13" ht="14.4" x14ac:dyDescent="0.3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</row>
    <row r="779" spans="1:13" ht="14.4" x14ac:dyDescent="0.3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</row>
    <row r="780" spans="1:13" ht="14.4" x14ac:dyDescent="0.3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</row>
    <row r="781" spans="1:13" ht="14.4" x14ac:dyDescent="0.3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</row>
    <row r="782" spans="1:13" ht="14.4" x14ac:dyDescent="0.3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</row>
    <row r="783" spans="1:13" ht="14.4" x14ac:dyDescent="0.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</row>
    <row r="784" spans="1:13" ht="14.4" x14ac:dyDescent="0.3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</row>
    <row r="785" spans="1:13" ht="14.4" x14ac:dyDescent="0.3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</row>
    <row r="786" spans="1:13" ht="14.4" x14ac:dyDescent="0.3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</row>
    <row r="787" spans="1:13" ht="14.4" x14ac:dyDescent="0.3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</row>
    <row r="788" spans="1:13" ht="14.4" x14ac:dyDescent="0.3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</row>
    <row r="789" spans="1:13" ht="14.4" x14ac:dyDescent="0.3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</row>
    <row r="790" spans="1:13" ht="14.4" x14ac:dyDescent="0.3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</row>
    <row r="791" spans="1:13" ht="14.4" x14ac:dyDescent="0.3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</row>
    <row r="792" spans="1:13" ht="14.4" x14ac:dyDescent="0.3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</row>
    <row r="793" spans="1:13" ht="14.4" x14ac:dyDescent="0.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</row>
    <row r="794" spans="1:13" ht="14.4" x14ac:dyDescent="0.3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</row>
    <row r="795" spans="1:13" ht="14.4" x14ac:dyDescent="0.3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</row>
    <row r="796" spans="1:13" ht="14.4" x14ac:dyDescent="0.3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</row>
    <row r="797" spans="1:13" ht="14.4" x14ac:dyDescent="0.3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</row>
    <row r="798" spans="1:13" ht="14.4" x14ac:dyDescent="0.3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</row>
    <row r="799" spans="1:13" ht="14.4" x14ac:dyDescent="0.3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</row>
    <row r="800" spans="1:13" ht="14.4" x14ac:dyDescent="0.3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</row>
    <row r="801" spans="1:13" ht="14.4" x14ac:dyDescent="0.3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</row>
    <row r="802" spans="1:13" ht="14.4" x14ac:dyDescent="0.3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</row>
    <row r="803" spans="1:13" ht="14.4" x14ac:dyDescent="0.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</row>
    <row r="804" spans="1:13" ht="14.4" x14ac:dyDescent="0.3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</row>
    <row r="805" spans="1:13" ht="14.4" x14ac:dyDescent="0.3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</row>
    <row r="806" spans="1:13" ht="14.4" x14ac:dyDescent="0.3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</row>
    <row r="807" spans="1:13" ht="14.4" x14ac:dyDescent="0.3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</row>
    <row r="808" spans="1:13" ht="14.4" x14ac:dyDescent="0.3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</row>
    <row r="809" spans="1:13" ht="14.4" x14ac:dyDescent="0.3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</row>
    <row r="810" spans="1:13" ht="14.4" x14ac:dyDescent="0.3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</row>
    <row r="811" spans="1:13" ht="14.4" x14ac:dyDescent="0.3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</row>
    <row r="812" spans="1:13" ht="14.4" x14ac:dyDescent="0.3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</row>
    <row r="813" spans="1:13" ht="14.4" x14ac:dyDescent="0.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</row>
    <row r="814" spans="1:13" ht="14.4" x14ac:dyDescent="0.3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</row>
    <row r="815" spans="1:13" ht="14.4" x14ac:dyDescent="0.3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</row>
    <row r="816" spans="1:13" ht="14.4" x14ac:dyDescent="0.3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</row>
    <row r="817" spans="1:13" ht="14.4" x14ac:dyDescent="0.3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</row>
    <row r="818" spans="1:13" ht="14.4" x14ac:dyDescent="0.3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</row>
    <row r="819" spans="1:13" ht="14.4" x14ac:dyDescent="0.3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</row>
    <row r="820" spans="1:13" ht="14.4" x14ac:dyDescent="0.3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</row>
    <row r="821" spans="1:13" ht="14.4" x14ac:dyDescent="0.3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</row>
    <row r="822" spans="1:13" ht="14.4" x14ac:dyDescent="0.3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</row>
    <row r="823" spans="1:13" ht="14.4" x14ac:dyDescent="0.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</row>
    <row r="824" spans="1:13" ht="14.4" x14ac:dyDescent="0.3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</row>
    <row r="825" spans="1:13" ht="14.4" x14ac:dyDescent="0.3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</row>
    <row r="826" spans="1:13" ht="14.4" x14ac:dyDescent="0.3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</row>
    <row r="827" spans="1:13" ht="14.4" x14ac:dyDescent="0.3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</row>
    <row r="828" spans="1:13" ht="14.4" x14ac:dyDescent="0.3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</row>
    <row r="829" spans="1:13" ht="14.4" x14ac:dyDescent="0.3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</row>
    <row r="830" spans="1:13" ht="14.4" x14ac:dyDescent="0.3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</row>
    <row r="831" spans="1:13" ht="14.4" x14ac:dyDescent="0.3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</row>
    <row r="832" spans="1:13" ht="14.4" x14ac:dyDescent="0.3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</row>
    <row r="833" spans="1:13" ht="14.4" x14ac:dyDescent="0.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</row>
    <row r="834" spans="1:13" ht="14.4" x14ac:dyDescent="0.3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</row>
    <row r="835" spans="1:13" ht="14.4" x14ac:dyDescent="0.3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</row>
    <row r="836" spans="1:13" ht="14.4" x14ac:dyDescent="0.3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</row>
    <row r="837" spans="1:13" ht="14.4" x14ac:dyDescent="0.3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</row>
    <row r="838" spans="1:13" ht="14.4" x14ac:dyDescent="0.3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</row>
    <row r="839" spans="1:13" ht="14.4" x14ac:dyDescent="0.3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</row>
    <row r="840" spans="1:13" ht="14.4" x14ac:dyDescent="0.3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</row>
    <row r="841" spans="1:13" ht="14.4" x14ac:dyDescent="0.3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</row>
    <row r="842" spans="1:13" ht="14.4" x14ac:dyDescent="0.3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</row>
    <row r="843" spans="1:13" ht="14.4" x14ac:dyDescent="0.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</row>
    <row r="844" spans="1:13" ht="14.4" x14ac:dyDescent="0.3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</row>
    <row r="845" spans="1:13" ht="14.4" x14ac:dyDescent="0.3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</row>
    <row r="846" spans="1:13" ht="14.4" x14ac:dyDescent="0.3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</row>
    <row r="847" spans="1:13" ht="14.4" x14ac:dyDescent="0.3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</row>
    <row r="848" spans="1:13" ht="14.4" x14ac:dyDescent="0.3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</row>
    <row r="849" spans="1:13" ht="14.4" x14ac:dyDescent="0.3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</row>
    <row r="850" spans="1:13" ht="14.4" x14ac:dyDescent="0.3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</row>
    <row r="851" spans="1:13" ht="14.4" x14ac:dyDescent="0.3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</row>
    <row r="852" spans="1:13" ht="14.4" x14ac:dyDescent="0.3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</row>
    <row r="853" spans="1:13" ht="14.4" x14ac:dyDescent="0.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</row>
    <row r="854" spans="1:13" ht="14.4" x14ac:dyDescent="0.3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</row>
    <row r="855" spans="1:13" ht="14.4" x14ac:dyDescent="0.3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</row>
    <row r="856" spans="1:13" ht="14.4" x14ac:dyDescent="0.3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</row>
    <row r="857" spans="1:13" ht="14.4" x14ac:dyDescent="0.3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</row>
    <row r="858" spans="1:13" ht="14.4" x14ac:dyDescent="0.3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</row>
    <row r="859" spans="1:13" ht="14.4" x14ac:dyDescent="0.3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</row>
    <row r="860" spans="1:13" ht="14.4" x14ac:dyDescent="0.3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</row>
    <row r="861" spans="1:13" ht="14.4" x14ac:dyDescent="0.3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</row>
    <row r="862" spans="1:13" ht="14.4" x14ac:dyDescent="0.3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</row>
    <row r="863" spans="1:13" ht="14.4" x14ac:dyDescent="0.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</row>
    <row r="864" spans="1:13" ht="14.4" x14ac:dyDescent="0.3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</row>
    <row r="865" spans="1:13" ht="14.4" x14ac:dyDescent="0.3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</row>
    <row r="866" spans="1:13" ht="14.4" x14ac:dyDescent="0.3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</row>
    <row r="867" spans="1:13" ht="14.4" x14ac:dyDescent="0.3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</row>
    <row r="868" spans="1:13" ht="14.4" x14ac:dyDescent="0.3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</row>
    <row r="869" spans="1:13" ht="14.4" x14ac:dyDescent="0.3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</row>
    <row r="870" spans="1:13" ht="14.4" x14ac:dyDescent="0.3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</row>
    <row r="871" spans="1:13" ht="14.4" x14ac:dyDescent="0.3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</row>
    <row r="872" spans="1:13" ht="14.4" x14ac:dyDescent="0.3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</row>
    <row r="873" spans="1:13" ht="14.4" x14ac:dyDescent="0.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</row>
    <row r="874" spans="1:13" ht="14.4" x14ac:dyDescent="0.3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</row>
    <row r="875" spans="1:13" ht="14.4" x14ac:dyDescent="0.3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</row>
    <row r="876" spans="1:13" ht="14.4" x14ac:dyDescent="0.3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</row>
    <row r="877" spans="1:13" ht="14.4" x14ac:dyDescent="0.3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</row>
    <row r="878" spans="1:13" ht="14.4" x14ac:dyDescent="0.3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</row>
    <row r="879" spans="1:13" ht="14.4" x14ac:dyDescent="0.3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</row>
    <row r="880" spans="1:13" ht="14.4" x14ac:dyDescent="0.3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</row>
    <row r="881" spans="1:13" ht="14.4" x14ac:dyDescent="0.3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</row>
    <row r="882" spans="1:13" ht="14.4" x14ac:dyDescent="0.3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</row>
    <row r="883" spans="1:13" ht="14.4" x14ac:dyDescent="0.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</row>
    <row r="884" spans="1:13" ht="14.4" x14ac:dyDescent="0.3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</row>
    <row r="885" spans="1:13" ht="14.4" x14ac:dyDescent="0.3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</row>
    <row r="886" spans="1:13" ht="14.4" x14ac:dyDescent="0.3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</row>
    <row r="887" spans="1:13" ht="14.4" x14ac:dyDescent="0.3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</row>
    <row r="888" spans="1:13" ht="14.4" x14ac:dyDescent="0.3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</row>
    <row r="889" spans="1:13" ht="14.4" x14ac:dyDescent="0.3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</row>
    <row r="890" spans="1:13" ht="14.4" x14ac:dyDescent="0.3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</row>
    <row r="891" spans="1:13" ht="14.4" x14ac:dyDescent="0.3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</row>
    <row r="892" spans="1:13" ht="14.4" x14ac:dyDescent="0.3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</row>
    <row r="893" spans="1:13" ht="14.4" x14ac:dyDescent="0.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</row>
    <row r="894" spans="1:13" ht="14.4" x14ac:dyDescent="0.3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</row>
    <row r="895" spans="1:13" ht="14.4" x14ac:dyDescent="0.3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</row>
    <row r="896" spans="1:13" ht="14.4" x14ac:dyDescent="0.3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</row>
    <row r="897" spans="1:13" ht="14.4" x14ac:dyDescent="0.3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</row>
    <row r="898" spans="1:13" ht="14.4" x14ac:dyDescent="0.3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</row>
    <row r="899" spans="1:13" ht="14.4" x14ac:dyDescent="0.3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</row>
    <row r="900" spans="1:13" ht="14.4" x14ac:dyDescent="0.3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</row>
    <row r="901" spans="1:13" ht="14.4" x14ac:dyDescent="0.3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</row>
    <row r="902" spans="1:13" ht="14.4" x14ac:dyDescent="0.3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</row>
    <row r="903" spans="1:13" ht="14.4" x14ac:dyDescent="0.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</row>
    <row r="904" spans="1:13" ht="14.4" x14ac:dyDescent="0.3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</row>
    <row r="905" spans="1:13" ht="14.4" x14ac:dyDescent="0.3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</row>
    <row r="906" spans="1:13" ht="14.4" x14ac:dyDescent="0.3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</row>
    <row r="907" spans="1:13" ht="14.4" x14ac:dyDescent="0.3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</row>
    <row r="908" spans="1:13" ht="14.4" x14ac:dyDescent="0.3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</row>
    <row r="909" spans="1:13" ht="14.4" x14ac:dyDescent="0.3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</row>
    <row r="910" spans="1:13" ht="14.4" x14ac:dyDescent="0.3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</row>
    <row r="911" spans="1:13" ht="14.4" x14ac:dyDescent="0.3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</row>
    <row r="912" spans="1:13" ht="14.4" x14ac:dyDescent="0.3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</row>
    <row r="913" spans="1:13" ht="14.4" x14ac:dyDescent="0.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</row>
    <row r="914" spans="1:13" ht="14.4" x14ac:dyDescent="0.3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</row>
    <row r="915" spans="1:13" ht="14.4" x14ac:dyDescent="0.3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</row>
    <row r="916" spans="1:13" ht="14.4" x14ac:dyDescent="0.3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</row>
    <row r="917" spans="1:13" ht="14.4" x14ac:dyDescent="0.3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</row>
    <row r="918" spans="1:13" ht="14.4" x14ac:dyDescent="0.3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</row>
    <row r="919" spans="1:13" ht="14.4" x14ac:dyDescent="0.3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</row>
    <row r="920" spans="1:13" ht="14.4" x14ac:dyDescent="0.3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</row>
    <row r="921" spans="1:13" ht="14.4" x14ac:dyDescent="0.3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</row>
    <row r="922" spans="1:13" ht="14.4" x14ac:dyDescent="0.3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</row>
    <row r="923" spans="1:13" ht="14.4" x14ac:dyDescent="0.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</row>
    <row r="924" spans="1:13" ht="14.4" x14ac:dyDescent="0.3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</row>
    <row r="925" spans="1:13" ht="14.4" x14ac:dyDescent="0.3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</row>
    <row r="926" spans="1:13" ht="14.4" x14ac:dyDescent="0.3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</row>
    <row r="927" spans="1:13" ht="14.4" x14ac:dyDescent="0.3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</row>
    <row r="928" spans="1:13" ht="14.4" x14ac:dyDescent="0.3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</row>
    <row r="929" spans="1:13" ht="14.4" x14ac:dyDescent="0.3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</row>
    <row r="930" spans="1:13" ht="14.4" x14ac:dyDescent="0.3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</row>
    <row r="931" spans="1:13" ht="14.4" x14ac:dyDescent="0.3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</row>
    <row r="932" spans="1:13" ht="14.4" x14ac:dyDescent="0.3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</row>
    <row r="933" spans="1:13" ht="14.4" x14ac:dyDescent="0.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</row>
    <row r="934" spans="1:13" ht="14.4" x14ac:dyDescent="0.3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</row>
    <row r="935" spans="1:13" ht="14.4" x14ac:dyDescent="0.3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</row>
    <row r="936" spans="1:13" ht="14.4" x14ac:dyDescent="0.3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</row>
    <row r="937" spans="1:13" ht="14.4" x14ac:dyDescent="0.3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</row>
    <row r="938" spans="1:13" ht="14.4" x14ac:dyDescent="0.3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</row>
    <row r="939" spans="1:13" ht="14.4" x14ac:dyDescent="0.3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</row>
    <row r="940" spans="1:13" ht="14.4" x14ac:dyDescent="0.3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</row>
    <row r="941" spans="1:13" ht="14.4" x14ac:dyDescent="0.3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</row>
    <row r="942" spans="1:13" ht="14.4" x14ac:dyDescent="0.3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</row>
    <row r="943" spans="1:13" ht="14.4" x14ac:dyDescent="0.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</row>
    <row r="944" spans="1:13" ht="14.4" x14ac:dyDescent="0.3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</row>
    <row r="945" spans="1:13" ht="14.4" x14ac:dyDescent="0.3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</row>
    <row r="946" spans="1:13" ht="14.4" x14ac:dyDescent="0.3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</row>
    <row r="947" spans="1:13" ht="14.4" x14ac:dyDescent="0.3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</row>
    <row r="948" spans="1:13" ht="14.4" x14ac:dyDescent="0.3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</row>
    <row r="949" spans="1:13" ht="14.4" x14ac:dyDescent="0.3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</row>
    <row r="950" spans="1:13" ht="14.4" x14ac:dyDescent="0.3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</row>
    <row r="951" spans="1:13" ht="14.4" x14ac:dyDescent="0.3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</row>
    <row r="952" spans="1:13" ht="14.4" x14ac:dyDescent="0.3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</row>
    <row r="953" spans="1:13" ht="14.4" x14ac:dyDescent="0.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</row>
    <row r="954" spans="1:13" ht="14.4" x14ac:dyDescent="0.3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</row>
    <row r="955" spans="1:13" ht="14.4" x14ac:dyDescent="0.3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</row>
    <row r="956" spans="1:13" ht="14.4" x14ac:dyDescent="0.3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</row>
    <row r="957" spans="1:13" ht="14.4" x14ac:dyDescent="0.3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</row>
    <row r="958" spans="1:13" ht="14.4" x14ac:dyDescent="0.3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</row>
    <row r="959" spans="1:13" ht="14.4" x14ac:dyDescent="0.3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</row>
    <row r="960" spans="1:13" ht="14.4" x14ac:dyDescent="0.3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</row>
    <row r="961" spans="1:13" ht="14.4" x14ac:dyDescent="0.3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</row>
    <row r="962" spans="1:13" ht="14.4" x14ac:dyDescent="0.3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</row>
    <row r="963" spans="1:13" ht="14.4" x14ac:dyDescent="0.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</row>
    <row r="964" spans="1:13" ht="14.4" x14ac:dyDescent="0.3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</row>
    <row r="965" spans="1:13" ht="14.4" x14ac:dyDescent="0.3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</row>
    <row r="966" spans="1:13" ht="14.4" x14ac:dyDescent="0.3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</row>
    <row r="967" spans="1:13" ht="14.4" x14ac:dyDescent="0.3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</row>
    <row r="968" spans="1:13" ht="14.4" x14ac:dyDescent="0.3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</row>
    <row r="969" spans="1:13" ht="14.4" x14ac:dyDescent="0.3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</row>
    <row r="970" spans="1:13" ht="14.4" x14ac:dyDescent="0.3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</row>
    <row r="971" spans="1:13" ht="14.4" x14ac:dyDescent="0.3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</row>
    <row r="972" spans="1:13" ht="14.4" x14ac:dyDescent="0.3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</row>
    <row r="973" spans="1:13" ht="14.4" x14ac:dyDescent="0.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</row>
    <row r="974" spans="1:13" ht="14.4" x14ac:dyDescent="0.3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</row>
    <row r="975" spans="1:13" ht="14.4" x14ac:dyDescent="0.3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</row>
    <row r="976" spans="1:13" ht="14.4" x14ac:dyDescent="0.3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</row>
    <row r="977" spans="1:13" ht="14.4" x14ac:dyDescent="0.3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</row>
    <row r="978" spans="1:13" ht="14.4" x14ac:dyDescent="0.3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</row>
    <row r="979" spans="1:13" ht="14.4" x14ac:dyDescent="0.3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</row>
    <row r="980" spans="1:13" ht="14.4" x14ac:dyDescent="0.3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</row>
    <row r="981" spans="1:13" ht="14.4" x14ac:dyDescent="0.3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</row>
    <row r="982" spans="1:13" ht="14.4" x14ac:dyDescent="0.3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</row>
    <row r="983" spans="1:13" ht="14.4" x14ac:dyDescent="0.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</row>
    <row r="984" spans="1:13" ht="14.4" x14ac:dyDescent="0.3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</row>
    <row r="985" spans="1:13" ht="14.4" x14ac:dyDescent="0.3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</row>
    <row r="986" spans="1:13" ht="14.4" x14ac:dyDescent="0.3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4" sqref="A4"/>
    </sheetView>
  </sheetViews>
  <sheetFormatPr defaultColWidth="15.109375" defaultRowHeight="15" customHeight="1" x14ac:dyDescent="0.3"/>
  <cols>
    <col min="1" max="1" width="14.6640625" style="1" customWidth="1"/>
    <col min="2" max="2" width="14.6640625" style="10" bestFit="1" customWidth="1"/>
    <col min="3" max="3" width="8.6640625" style="10" customWidth="1"/>
    <col min="4" max="4" width="9.44140625" style="10" bestFit="1" customWidth="1"/>
    <col min="5" max="5" width="12.6640625" style="1" customWidth="1"/>
    <col min="6" max="6" width="13.109375" style="1" bestFit="1" customWidth="1"/>
    <col min="7" max="7" width="33.109375" style="1" customWidth="1"/>
    <col min="8" max="16384" width="15.109375" style="1"/>
  </cols>
  <sheetData>
    <row r="1" spans="1:7" s="22" customFormat="1" ht="20.25" customHeight="1" x14ac:dyDescent="0.3">
      <c r="A1" s="19" t="s">
        <v>671</v>
      </c>
      <c r="B1" s="19" t="s">
        <v>14</v>
      </c>
      <c r="C1" s="19" t="s">
        <v>413</v>
      </c>
      <c r="D1" s="19" t="s">
        <v>414</v>
      </c>
      <c r="E1" s="26" t="s">
        <v>415</v>
      </c>
      <c r="F1" s="27" t="s">
        <v>416</v>
      </c>
      <c r="G1" s="26" t="s">
        <v>15</v>
      </c>
    </row>
    <row r="2" spans="1:7" s="22" customFormat="1" ht="27.75" customHeight="1" x14ac:dyDescent="0.3">
      <c r="A2" s="23" t="s">
        <v>672</v>
      </c>
      <c r="B2" s="28" t="s">
        <v>16</v>
      </c>
      <c r="C2" s="28" t="s">
        <v>17</v>
      </c>
      <c r="D2" s="28" t="s">
        <v>18</v>
      </c>
      <c r="E2" s="23" t="s">
        <v>19</v>
      </c>
      <c r="F2" s="23" t="s">
        <v>21</v>
      </c>
      <c r="G2" s="23" t="s">
        <v>20</v>
      </c>
    </row>
    <row r="3" spans="1:7" s="22" customFormat="1" ht="30" customHeight="1" x14ac:dyDescent="0.3">
      <c r="A3" s="25" t="s">
        <v>351</v>
      </c>
      <c r="B3" s="30"/>
      <c r="C3" s="30" t="s">
        <v>31</v>
      </c>
      <c r="D3" s="30" t="s">
        <v>31</v>
      </c>
      <c r="E3" s="31" t="s">
        <v>32</v>
      </c>
      <c r="F3" s="31" t="s">
        <v>33</v>
      </c>
      <c r="G3" s="31"/>
    </row>
    <row r="4" spans="1:7" ht="14.4" x14ac:dyDescent="0.3">
      <c r="A4" s="14" t="s">
        <v>1058</v>
      </c>
      <c r="B4" s="6" t="s">
        <v>770</v>
      </c>
      <c r="C4" s="6">
        <v>51.24783</v>
      </c>
      <c r="D4" s="6">
        <v>18.105830000000001</v>
      </c>
      <c r="E4" s="3"/>
      <c r="F4" s="13">
        <v>150</v>
      </c>
      <c r="G4" s="13"/>
    </row>
    <row r="5" spans="1:7" ht="14.4" x14ac:dyDescent="0.3">
      <c r="A5" s="14"/>
      <c r="B5" s="6"/>
      <c r="C5" s="6"/>
      <c r="D5" s="6"/>
      <c r="E5" s="3"/>
      <c r="F5" s="13"/>
      <c r="G5" s="13"/>
    </row>
    <row r="6" spans="1:7" ht="14.4" x14ac:dyDescent="0.3">
      <c r="A6" s="14"/>
      <c r="B6" s="6"/>
      <c r="C6" s="6"/>
      <c r="D6" s="6"/>
      <c r="E6" s="13"/>
      <c r="F6" s="13"/>
      <c r="G6" s="13"/>
    </row>
    <row r="7" spans="1:7" ht="14.4" x14ac:dyDescent="0.3">
      <c r="A7" s="14"/>
      <c r="B7" s="6"/>
      <c r="C7" s="6"/>
      <c r="D7" s="6"/>
      <c r="E7" s="13"/>
      <c r="F7" s="13"/>
      <c r="G7" s="13"/>
    </row>
    <row r="8" spans="1:7" ht="14.4" x14ac:dyDescent="0.3">
      <c r="A8" s="9"/>
      <c r="B8" s="6"/>
      <c r="C8" s="6"/>
      <c r="D8" s="6"/>
      <c r="E8" s="13"/>
      <c r="F8" s="13"/>
      <c r="G8" s="13"/>
    </row>
    <row r="9" spans="1:7" ht="14.4" x14ac:dyDescent="0.3">
      <c r="A9" s="9"/>
      <c r="B9" s="6"/>
      <c r="C9" s="6"/>
      <c r="D9" s="6"/>
      <c r="E9" s="13"/>
      <c r="F9" s="13"/>
      <c r="G9" s="13"/>
    </row>
    <row r="10" spans="1:7" ht="14.4" x14ac:dyDescent="0.3">
      <c r="A10" s="9"/>
      <c r="B10" s="6"/>
      <c r="C10" s="6"/>
      <c r="D10" s="6"/>
      <c r="E10" s="13"/>
      <c r="F10" s="13"/>
      <c r="G10" s="13"/>
    </row>
    <row r="11" spans="1:7" ht="14.4" x14ac:dyDescent="0.3">
      <c r="A11" s="9"/>
      <c r="B11" s="6"/>
      <c r="C11" s="6"/>
      <c r="D11" s="6"/>
      <c r="E11" s="13"/>
      <c r="F11" s="13"/>
      <c r="G11" s="13"/>
    </row>
    <row r="12" spans="1:7" ht="14.4" x14ac:dyDescent="0.3">
      <c r="A12" s="9"/>
      <c r="B12" s="6"/>
      <c r="C12" s="6"/>
      <c r="D12" s="6"/>
      <c r="E12" s="13"/>
      <c r="F12" s="13"/>
      <c r="G12" s="13"/>
    </row>
    <row r="13" spans="1:7" ht="14.4" x14ac:dyDescent="0.3">
      <c r="A13" s="9"/>
      <c r="B13" s="6"/>
      <c r="C13" s="6"/>
      <c r="D13" s="6"/>
      <c r="E13" s="13"/>
      <c r="F13" s="13"/>
      <c r="G13" s="13"/>
    </row>
    <row r="14" spans="1:7" ht="14.4" x14ac:dyDescent="0.3">
      <c r="A14" s="9"/>
      <c r="B14" s="6"/>
      <c r="C14" s="6"/>
      <c r="D14" s="6"/>
      <c r="E14" s="13"/>
      <c r="F14" s="13"/>
      <c r="G14" s="13"/>
    </row>
    <row r="15" spans="1:7" ht="14.4" x14ac:dyDescent="0.3">
      <c r="A15" s="9"/>
      <c r="B15" s="6"/>
      <c r="C15" s="6"/>
      <c r="D15" s="6"/>
      <c r="E15" s="13"/>
      <c r="F15" s="13"/>
      <c r="G15" s="13"/>
    </row>
    <row r="16" spans="1:7" ht="14.4" x14ac:dyDescent="0.3">
      <c r="A16" s="9"/>
      <c r="B16" s="6"/>
      <c r="C16" s="6"/>
      <c r="D16" s="6"/>
      <c r="E16" s="13"/>
      <c r="F16" s="13"/>
      <c r="G16" s="13"/>
    </row>
    <row r="17" spans="1:7" ht="14.4" x14ac:dyDescent="0.3">
      <c r="A17" s="9"/>
      <c r="B17" s="6"/>
      <c r="C17" s="6"/>
      <c r="D17" s="6"/>
      <c r="E17" s="13"/>
      <c r="F17" s="13"/>
      <c r="G17" s="13"/>
    </row>
    <row r="18" spans="1:7" ht="14.4" x14ac:dyDescent="0.3">
      <c r="A18" s="9"/>
      <c r="B18" s="6"/>
      <c r="C18" s="6"/>
      <c r="D18" s="6"/>
      <c r="E18" s="13"/>
      <c r="F18" s="13"/>
      <c r="G18" s="13"/>
    </row>
    <row r="19" spans="1:7" ht="14.4" x14ac:dyDescent="0.3">
      <c r="A19" s="9"/>
      <c r="B19" s="6"/>
      <c r="C19" s="6"/>
      <c r="D19" s="6"/>
      <c r="E19" s="13"/>
      <c r="F19" s="13"/>
      <c r="G19" s="13"/>
    </row>
    <row r="20" spans="1:7" ht="14.4" x14ac:dyDescent="0.3">
      <c r="A20" s="9"/>
      <c r="B20" s="6"/>
      <c r="C20" s="6"/>
      <c r="D20" s="6"/>
      <c r="E20" s="13"/>
      <c r="F20" s="13"/>
      <c r="G20" s="13"/>
    </row>
    <row r="21" spans="1:7" ht="14.4" x14ac:dyDescent="0.3">
      <c r="A21" s="9"/>
      <c r="B21" s="6"/>
      <c r="C21" s="6"/>
      <c r="D21" s="6"/>
      <c r="E21" s="13"/>
      <c r="F21" s="13"/>
      <c r="G21" s="13"/>
    </row>
    <row r="22" spans="1:7" ht="14.4" x14ac:dyDescent="0.3">
      <c r="A22" s="9"/>
      <c r="B22" s="6"/>
      <c r="C22" s="6"/>
      <c r="D22" s="6"/>
      <c r="E22" s="13"/>
      <c r="F22" s="13"/>
      <c r="G22" s="13"/>
    </row>
    <row r="23" spans="1:7" ht="14.4" x14ac:dyDescent="0.3">
      <c r="A23" s="9"/>
      <c r="B23" s="6"/>
      <c r="C23" s="6"/>
      <c r="D23" s="6"/>
      <c r="E23" s="13"/>
      <c r="F23" s="13"/>
      <c r="G23" s="13"/>
    </row>
    <row r="24" spans="1:7" ht="14.4" x14ac:dyDescent="0.3">
      <c r="A24" s="9"/>
      <c r="B24" s="6"/>
      <c r="C24" s="6"/>
      <c r="D24" s="6"/>
      <c r="E24" s="13"/>
      <c r="F24" s="13"/>
      <c r="G24" s="13"/>
    </row>
    <row r="25" spans="1:7" ht="14.4" x14ac:dyDescent="0.3">
      <c r="A25" s="9"/>
      <c r="B25" s="6"/>
      <c r="C25" s="6"/>
      <c r="D25" s="6"/>
      <c r="E25" s="13"/>
      <c r="F25" s="13"/>
      <c r="G25" s="13"/>
    </row>
    <row r="26" spans="1:7" ht="14.4" x14ac:dyDescent="0.3">
      <c r="A26" s="9"/>
      <c r="B26" s="6"/>
      <c r="C26" s="6"/>
      <c r="D26" s="6"/>
      <c r="E26" s="13"/>
      <c r="F26" s="13"/>
      <c r="G26" s="13"/>
    </row>
    <row r="27" spans="1:7" ht="14.4" x14ac:dyDescent="0.3">
      <c r="A27" s="9"/>
      <c r="B27" s="6"/>
      <c r="C27" s="6"/>
      <c r="D27" s="6"/>
      <c r="E27" s="13"/>
      <c r="F27" s="13"/>
      <c r="G27" s="13"/>
    </row>
    <row r="28" spans="1:7" ht="14.4" x14ac:dyDescent="0.3">
      <c r="A28" s="9"/>
      <c r="B28" s="6"/>
      <c r="C28" s="6"/>
      <c r="D28" s="6"/>
      <c r="E28" s="13"/>
      <c r="F28" s="13"/>
      <c r="G28" s="13"/>
    </row>
    <row r="29" spans="1:7" ht="14.4" x14ac:dyDescent="0.3">
      <c r="A29" s="9"/>
      <c r="B29" s="8"/>
      <c r="C29" s="8"/>
      <c r="D29" s="8"/>
      <c r="E29" s="9"/>
      <c r="F29" s="9"/>
      <c r="G29" s="9"/>
    </row>
    <row r="30" spans="1:7" ht="14.4" x14ac:dyDescent="0.3">
      <c r="A30" s="9"/>
      <c r="B30" s="8"/>
      <c r="C30" s="8"/>
      <c r="D30" s="8"/>
      <c r="E30" s="9"/>
      <c r="F30" s="9"/>
      <c r="G30" s="9"/>
    </row>
    <row r="31" spans="1:7" ht="14.4" x14ac:dyDescent="0.3">
      <c r="A31" s="9"/>
      <c r="B31" s="8"/>
      <c r="C31" s="8"/>
      <c r="D31" s="8"/>
      <c r="E31" s="9"/>
      <c r="F31" s="9"/>
      <c r="G31" s="9"/>
    </row>
    <row r="32" spans="1:7" ht="14.4" x14ac:dyDescent="0.3">
      <c r="A32" s="9"/>
      <c r="B32" s="8"/>
      <c r="C32" s="8"/>
      <c r="D32" s="8"/>
      <c r="E32" s="9"/>
      <c r="F32" s="9"/>
      <c r="G32" s="9"/>
    </row>
    <row r="33" spans="1:7" ht="14.4" x14ac:dyDescent="0.3">
      <c r="A33" s="9"/>
      <c r="B33" s="8"/>
      <c r="C33" s="8"/>
      <c r="D33" s="8"/>
      <c r="E33" s="9"/>
      <c r="F33" s="9"/>
      <c r="G33" s="9"/>
    </row>
    <row r="34" spans="1:7" ht="14.4" x14ac:dyDescent="0.3">
      <c r="A34" s="9"/>
      <c r="B34" s="8"/>
      <c r="C34" s="8"/>
      <c r="D34" s="8"/>
      <c r="E34" s="9"/>
      <c r="F34" s="9"/>
      <c r="G34" s="9"/>
    </row>
    <row r="35" spans="1:7" ht="14.4" x14ac:dyDescent="0.3">
      <c r="A35" s="9"/>
      <c r="B35" s="8"/>
      <c r="C35" s="8"/>
      <c r="D35" s="8"/>
      <c r="E35" s="9"/>
      <c r="F35" s="9"/>
      <c r="G35" s="9"/>
    </row>
    <row r="36" spans="1:7" ht="14.4" x14ac:dyDescent="0.3">
      <c r="A36" s="9"/>
      <c r="B36" s="8"/>
      <c r="C36" s="8"/>
      <c r="D36" s="8"/>
      <c r="E36" s="9"/>
      <c r="F36" s="9"/>
      <c r="G36" s="9"/>
    </row>
    <row r="37" spans="1:7" ht="14.4" x14ac:dyDescent="0.3">
      <c r="A37" s="9"/>
      <c r="B37" s="8"/>
      <c r="C37" s="8"/>
      <c r="D37" s="8"/>
      <c r="E37" s="9"/>
      <c r="F37" s="9"/>
      <c r="G37" s="9"/>
    </row>
    <row r="38" spans="1:7" ht="14.4" x14ac:dyDescent="0.3">
      <c r="A38" s="9"/>
      <c r="B38" s="8"/>
      <c r="C38" s="8"/>
      <c r="D38" s="8"/>
      <c r="E38" s="9"/>
      <c r="F38" s="9"/>
      <c r="G38" s="9"/>
    </row>
    <row r="39" spans="1:7" ht="14.4" x14ac:dyDescent="0.3">
      <c r="A39" s="9"/>
      <c r="B39" s="8"/>
      <c r="C39" s="8"/>
      <c r="D39" s="8"/>
      <c r="E39" s="9"/>
      <c r="F39" s="9"/>
      <c r="G39" s="9"/>
    </row>
    <row r="40" spans="1:7" ht="14.4" x14ac:dyDescent="0.3">
      <c r="A40" s="9"/>
      <c r="B40" s="8"/>
      <c r="C40" s="8"/>
      <c r="D40" s="8"/>
      <c r="E40" s="9"/>
      <c r="F40" s="9"/>
      <c r="G40" s="9"/>
    </row>
    <row r="41" spans="1:7" ht="14.4" x14ac:dyDescent="0.3">
      <c r="A41" s="9"/>
      <c r="B41" s="8"/>
      <c r="C41" s="8"/>
      <c r="D41" s="8"/>
      <c r="E41" s="9"/>
      <c r="F41" s="9"/>
      <c r="G41" s="9"/>
    </row>
    <row r="42" spans="1:7" ht="14.4" x14ac:dyDescent="0.3">
      <c r="A42" s="9"/>
      <c r="B42" s="8"/>
      <c r="C42" s="8"/>
      <c r="D42" s="8"/>
      <c r="E42" s="9"/>
      <c r="F42" s="9"/>
      <c r="G42" s="9"/>
    </row>
    <row r="43" spans="1:7" ht="14.4" x14ac:dyDescent="0.3">
      <c r="A43" s="9"/>
      <c r="B43" s="8"/>
      <c r="C43" s="8"/>
      <c r="D43" s="8"/>
      <c r="E43" s="9"/>
      <c r="F43" s="9"/>
      <c r="G43" s="9"/>
    </row>
    <row r="44" spans="1:7" ht="14.4" x14ac:dyDescent="0.3">
      <c r="A44" s="9"/>
      <c r="B44" s="8"/>
      <c r="C44" s="8"/>
      <c r="D44" s="8"/>
      <c r="E44" s="9"/>
      <c r="F44" s="9"/>
      <c r="G44" s="9"/>
    </row>
    <row r="45" spans="1:7" ht="14.4" x14ac:dyDescent="0.3">
      <c r="A45" s="9"/>
      <c r="B45" s="8"/>
      <c r="C45" s="8"/>
      <c r="D45" s="8"/>
      <c r="E45" s="9"/>
      <c r="F45" s="9"/>
      <c r="G45" s="9"/>
    </row>
    <row r="46" spans="1:7" ht="14.4" x14ac:dyDescent="0.3">
      <c r="A46" s="9"/>
      <c r="B46" s="8"/>
      <c r="C46" s="8"/>
      <c r="D46" s="8"/>
      <c r="E46" s="9"/>
      <c r="F46" s="9"/>
      <c r="G46" s="9"/>
    </row>
    <row r="47" spans="1:7" ht="14.4" x14ac:dyDescent="0.3">
      <c r="A47" s="9"/>
      <c r="B47" s="8"/>
      <c r="C47" s="8"/>
      <c r="D47" s="8"/>
      <c r="E47" s="9"/>
      <c r="F47" s="9"/>
      <c r="G47" s="9"/>
    </row>
    <row r="48" spans="1:7" ht="14.4" x14ac:dyDescent="0.3">
      <c r="A48" s="9"/>
      <c r="B48" s="8"/>
      <c r="C48" s="8"/>
      <c r="D48" s="8"/>
      <c r="E48" s="9"/>
      <c r="F48" s="9"/>
      <c r="G48" s="9"/>
    </row>
    <row r="49" spans="1:7" ht="14.4" x14ac:dyDescent="0.3">
      <c r="A49" s="9"/>
      <c r="B49" s="8"/>
      <c r="C49" s="8"/>
      <c r="D49" s="8"/>
      <c r="E49" s="9"/>
      <c r="F49" s="9"/>
      <c r="G49" s="9"/>
    </row>
    <row r="50" spans="1:7" ht="14.4" x14ac:dyDescent="0.3">
      <c r="A50" s="9"/>
      <c r="B50" s="8"/>
      <c r="C50" s="8"/>
      <c r="D50" s="8"/>
      <c r="E50" s="9"/>
      <c r="F50" s="9"/>
      <c r="G50" s="9"/>
    </row>
    <row r="51" spans="1:7" ht="14.4" x14ac:dyDescent="0.3">
      <c r="A51" s="9"/>
      <c r="B51" s="8"/>
      <c r="C51" s="8"/>
      <c r="D51" s="8"/>
      <c r="E51" s="9"/>
      <c r="F51" s="9"/>
      <c r="G51" s="9"/>
    </row>
    <row r="52" spans="1:7" ht="14.4" x14ac:dyDescent="0.3">
      <c r="A52" s="9"/>
      <c r="B52" s="8"/>
      <c r="C52" s="8"/>
      <c r="D52" s="8"/>
      <c r="E52" s="9"/>
      <c r="F52" s="9"/>
      <c r="G52" s="9"/>
    </row>
    <row r="53" spans="1:7" ht="14.4" x14ac:dyDescent="0.3">
      <c r="A53" s="9"/>
      <c r="B53" s="8"/>
      <c r="C53" s="8"/>
      <c r="D53" s="8"/>
      <c r="E53" s="9"/>
      <c r="F53" s="9"/>
      <c r="G53" s="9"/>
    </row>
    <row r="54" spans="1:7" ht="14.4" x14ac:dyDescent="0.3">
      <c r="A54" s="9"/>
      <c r="B54" s="8"/>
      <c r="C54" s="8"/>
      <c r="D54" s="8"/>
      <c r="E54" s="9"/>
      <c r="F54" s="9"/>
      <c r="G54" s="9"/>
    </row>
    <row r="55" spans="1:7" ht="14.4" x14ac:dyDescent="0.3">
      <c r="A55" s="9"/>
      <c r="B55" s="8"/>
      <c r="C55" s="8"/>
      <c r="D55" s="8"/>
      <c r="E55" s="9"/>
      <c r="F55" s="9"/>
      <c r="G55" s="9"/>
    </row>
    <row r="56" spans="1:7" ht="14.4" x14ac:dyDescent="0.3">
      <c r="A56" s="9"/>
      <c r="B56" s="8"/>
      <c r="C56" s="8"/>
      <c r="D56" s="8"/>
      <c r="E56" s="9"/>
      <c r="F56" s="9"/>
      <c r="G56" s="9"/>
    </row>
    <row r="57" spans="1:7" ht="14.4" x14ac:dyDescent="0.3">
      <c r="A57" s="9"/>
      <c r="B57" s="8"/>
      <c r="C57" s="8"/>
      <c r="D57" s="8"/>
      <c r="E57" s="9"/>
      <c r="F57" s="9"/>
      <c r="G57" s="9"/>
    </row>
    <row r="58" spans="1:7" ht="14.4" x14ac:dyDescent="0.3">
      <c r="A58" s="9"/>
      <c r="B58" s="8"/>
      <c r="C58" s="8"/>
      <c r="D58" s="8"/>
      <c r="E58" s="9"/>
      <c r="F58" s="9"/>
      <c r="G58" s="9"/>
    </row>
    <row r="59" spans="1:7" ht="14.4" x14ac:dyDescent="0.3">
      <c r="A59" s="9"/>
      <c r="B59" s="8"/>
      <c r="C59" s="8"/>
      <c r="D59" s="8"/>
      <c r="E59" s="9"/>
      <c r="F59" s="9"/>
      <c r="G59" s="9"/>
    </row>
    <row r="60" spans="1:7" ht="14.4" x14ac:dyDescent="0.3">
      <c r="A60" s="9"/>
      <c r="B60" s="8"/>
      <c r="C60" s="8"/>
      <c r="D60" s="8"/>
      <c r="E60" s="9"/>
      <c r="F60" s="9"/>
      <c r="G60" s="9"/>
    </row>
    <row r="61" spans="1:7" ht="14.4" x14ac:dyDescent="0.3">
      <c r="A61" s="9"/>
      <c r="B61" s="8"/>
      <c r="C61" s="8"/>
      <c r="D61" s="8"/>
      <c r="E61" s="9"/>
      <c r="F61" s="9"/>
      <c r="G61" s="9"/>
    </row>
    <row r="62" spans="1:7" ht="14.4" x14ac:dyDescent="0.3">
      <c r="A62" s="9"/>
      <c r="B62" s="8"/>
      <c r="C62" s="8"/>
      <c r="D62" s="8"/>
      <c r="E62" s="9"/>
      <c r="F62" s="9"/>
      <c r="G62" s="9"/>
    </row>
    <row r="63" spans="1:7" ht="14.4" x14ac:dyDescent="0.3">
      <c r="A63" s="9"/>
      <c r="B63" s="8"/>
      <c r="C63" s="8"/>
      <c r="D63" s="8"/>
      <c r="E63" s="9"/>
      <c r="F63" s="9"/>
      <c r="G63" s="9"/>
    </row>
    <row r="64" spans="1:7" ht="14.4" x14ac:dyDescent="0.3">
      <c r="A64" s="9"/>
      <c r="B64" s="8"/>
      <c r="C64" s="8"/>
      <c r="D64" s="8"/>
      <c r="E64" s="9"/>
      <c r="F64" s="9"/>
      <c r="G64" s="9"/>
    </row>
    <row r="65" spans="1:7" ht="14.4" x14ac:dyDescent="0.3">
      <c r="A65" s="9"/>
      <c r="B65" s="8"/>
      <c r="C65" s="8"/>
      <c r="D65" s="8"/>
      <c r="E65" s="9"/>
      <c r="F65" s="9"/>
      <c r="G65" s="9"/>
    </row>
    <row r="66" spans="1:7" ht="14.4" x14ac:dyDescent="0.3">
      <c r="A66" s="9"/>
      <c r="B66" s="8"/>
      <c r="C66" s="8"/>
      <c r="D66" s="8"/>
      <c r="E66" s="9"/>
      <c r="F66" s="9"/>
      <c r="G66" s="9"/>
    </row>
    <row r="67" spans="1:7" ht="14.4" x14ac:dyDescent="0.3">
      <c r="A67" s="9"/>
      <c r="B67" s="8"/>
      <c r="C67" s="8"/>
      <c r="D67" s="8"/>
      <c r="E67" s="9"/>
      <c r="F67" s="9"/>
      <c r="G67" s="9"/>
    </row>
    <row r="68" spans="1:7" ht="14.4" x14ac:dyDescent="0.3">
      <c r="A68" s="9"/>
      <c r="B68" s="8"/>
      <c r="C68" s="8"/>
      <c r="D68" s="8"/>
      <c r="E68" s="9"/>
      <c r="F68" s="9"/>
      <c r="G68" s="9"/>
    </row>
    <row r="69" spans="1:7" ht="14.4" x14ac:dyDescent="0.3">
      <c r="A69" s="9"/>
      <c r="B69" s="8"/>
      <c r="C69" s="8"/>
      <c r="D69" s="8"/>
      <c r="E69" s="9"/>
      <c r="F69" s="9"/>
      <c r="G69" s="9"/>
    </row>
    <row r="70" spans="1:7" ht="14.4" x14ac:dyDescent="0.3">
      <c r="A70" s="9"/>
      <c r="B70" s="8"/>
      <c r="C70" s="8"/>
      <c r="D70" s="8"/>
      <c r="E70" s="9"/>
      <c r="F70" s="9"/>
      <c r="G70" s="9"/>
    </row>
    <row r="71" spans="1:7" ht="14.4" x14ac:dyDescent="0.3">
      <c r="A71" s="9"/>
      <c r="B71" s="8"/>
      <c r="C71" s="8"/>
      <c r="D71" s="8"/>
      <c r="E71" s="9"/>
      <c r="F71" s="9"/>
      <c r="G71" s="9"/>
    </row>
    <row r="72" spans="1:7" ht="14.4" x14ac:dyDescent="0.3">
      <c r="A72" s="9"/>
      <c r="B72" s="8"/>
      <c r="C72" s="8"/>
      <c r="D72" s="8"/>
      <c r="E72" s="9"/>
      <c r="F72" s="9"/>
      <c r="G72" s="9"/>
    </row>
    <row r="73" spans="1:7" ht="14.4" x14ac:dyDescent="0.3">
      <c r="A73" s="9"/>
      <c r="B73" s="8"/>
      <c r="C73" s="8"/>
      <c r="D73" s="8"/>
      <c r="E73" s="9"/>
      <c r="F73" s="9"/>
      <c r="G73" s="9"/>
    </row>
    <row r="74" spans="1:7" ht="14.4" x14ac:dyDescent="0.3">
      <c r="A74" s="9"/>
      <c r="B74" s="8"/>
      <c r="C74" s="8"/>
      <c r="D74" s="8"/>
      <c r="E74" s="9"/>
      <c r="F74" s="9"/>
      <c r="G74" s="9"/>
    </row>
    <row r="75" spans="1:7" ht="14.4" x14ac:dyDescent="0.3">
      <c r="A75" s="9"/>
      <c r="B75" s="8"/>
      <c r="C75" s="8"/>
      <c r="D75" s="8"/>
      <c r="E75" s="9"/>
      <c r="F75" s="9"/>
      <c r="G75" s="9"/>
    </row>
    <row r="76" spans="1:7" ht="14.4" x14ac:dyDescent="0.3">
      <c r="A76" s="9"/>
      <c r="B76" s="8"/>
      <c r="C76" s="8"/>
      <c r="D76" s="8"/>
      <c r="E76" s="9"/>
      <c r="F76" s="9"/>
      <c r="G76" s="9"/>
    </row>
    <row r="77" spans="1:7" ht="14.4" x14ac:dyDescent="0.3">
      <c r="A77" s="9"/>
      <c r="B77" s="8"/>
      <c r="C77" s="8"/>
      <c r="D77" s="8"/>
      <c r="E77" s="9"/>
      <c r="F77" s="9"/>
      <c r="G77" s="9"/>
    </row>
    <row r="78" spans="1:7" ht="14.4" x14ac:dyDescent="0.3">
      <c r="A78" s="9"/>
      <c r="B78" s="8"/>
      <c r="C78" s="8"/>
      <c r="D78" s="8"/>
      <c r="E78" s="9"/>
      <c r="F78" s="9"/>
      <c r="G78" s="9"/>
    </row>
    <row r="79" spans="1:7" ht="14.4" x14ac:dyDescent="0.3">
      <c r="A79" s="9"/>
      <c r="B79" s="8"/>
      <c r="C79" s="8"/>
      <c r="D79" s="8"/>
      <c r="E79" s="9"/>
      <c r="F79" s="9"/>
      <c r="G79" s="9"/>
    </row>
    <row r="80" spans="1:7" ht="14.4" x14ac:dyDescent="0.3">
      <c r="A80" s="9"/>
      <c r="B80" s="8"/>
      <c r="C80" s="8"/>
      <c r="D80" s="8"/>
      <c r="E80" s="9"/>
      <c r="F80" s="9"/>
      <c r="G80" s="9"/>
    </row>
    <row r="81" spans="1:7" ht="14.4" x14ac:dyDescent="0.3">
      <c r="A81" s="9"/>
      <c r="B81" s="8"/>
      <c r="C81" s="8"/>
      <c r="D81" s="8"/>
      <c r="E81" s="9"/>
      <c r="F81" s="9"/>
      <c r="G81" s="9"/>
    </row>
    <row r="82" spans="1:7" ht="14.4" x14ac:dyDescent="0.3">
      <c r="A82" s="9"/>
      <c r="B82" s="8"/>
      <c r="C82" s="8"/>
      <c r="D82" s="8"/>
      <c r="E82" s="9"/>
      <c r="F82" s="9"/>
      <c r="G82" s="9"/>
    </row>
    <row r="83" spans="1:7" ht="14.4" x14ac:dyDescent="0.3">
      <c r="A83" s="9"/>
      <c r="B83" s="8"/>
      <c r="C83" s="8"/>
      <c r="D83" s="8"/>
      <c r="E83" s="9"/>
      <c r="F83" s="9"/>
      <c r="G83" s="9"/>
    </row>
    <row r="84" spans="1:7" ht="14.4" x14ac:dyDescent="0.3">
      <c r="A84" s="9"/>
      <c r="B84" s="8"/>
      <c r="C84" s="8"/>
      <c r="D84" s="8"/>
      <c r="E84" s="9"/>
      <c r="F84" s="9"/>
      <c r="G84" s="9"/>
    </row>
    <row r="85" spans="1:7" ht="14.4" x14ac:dyDescent="0.3">
      <c r="A85" s="9"/>
      <c r="B85" s="8"/>
      <c r="C85" s="8"/>
      <c r="D85" s="8"/>
      <c r="E85" s="9"/>
      <c r="F85" s="9"/>
      <c r="G85" s="9"/>
    </row>
    <row r="86" spans="1:7" ht="14.4" x14ac:dyDescent="0.3">
      <c r="A86" s="9"/>
      <c r="B86" s="8"/>
      <c r="C86" s="8"/>
      <c r="D86" s="8"/>
      <c r="E86" s="9"/>
      <c r="F86" s="9"/>
      <c r="G86" s="9"/>
    </row>
    <row r="87" spans="1:7" ht="14.4" x14ac:dyDescent="0.3">
      <c r="A87" s="9"/>
      <c r="B87" s="8"/>
      <c r="C87" s="8"/>
      <c r="D87" s="8"/>
      <c r="E87" s="9"/>
      <c r="F87" s="9"/>
      <c r="G87" s="9"/>
    </row>
    <row r="88" spans="1:7" ht="14.4" x14ac:dyDescent="0.3">
      <c r="A88" s="9"/>
      <c r="B88" s="8"/>
      <c r="C88" s="8"/>
      <c r="D88" s="8"/>
      <c r="E88" s="9"/>
      <c r="F88" s="9"/>
      <c r="G88" s="9"/>
    </row>
    <row r="89" spans="1:7" ht="14.4" x14ac:dyDescent="0.3">
      <c r="A89" s="9"/>
      <c r="B89" s="8"/>
      <c r="C89" s="8"/>
      <c r="D89" s="8"/>
      <c r="E89" s="9"/>
      <c r="F89" s="9"/>
      <c r="G89" s="9"/>
    </row>
    <row r="90" spans="1:7" ht="14.4" x14ac:dyDescent="0.3">
      <c r="A90" s="9"/>
      <c r="B90" s="8"/>
      <c r="C90" s="8"/>
      <c r="D90" s="8"/>
      <c r="E90" s="9"/>
      <c r="F90" s="9"/>
      <c r="G90" s="9"/>
    </row>
    <row r="91" spans="1:7" ht="14.4" x14ac:dyDescent="0.3">
      <c r="A91" s="9"/>
      <c r="B91" s="8"/>
      <c r="C91" s="8"/>
      <c r="D91" s="8"/>
      <c r="E91" s="9"/>
      <c r="F91" s="9"/>
      <c r="G91" s="9"/>
    </row>
    <row r="92" spans="1:7" ht="14.4" x14ac:dyDescent="0.3">
      <c r="A92" s="9"/>
      <c r="B92" s="8"/>
      <c r="C92" s="8"/>
      <c r="D92" s="8"/>
      <c r="E92" s="9"/>
      <c r="F92" s="9"/>
      <c r="G92" s="9"/>
    </row>
    <row r="93" spans="1:7" ht="14.4" x14ac:dyDescent="0.3">
      <c r="A93" s="9"/>
      <c r="B93" s="8"/>
      <c r="C93" s="8"/>
      <c r="D93" s="8"/>
      <c r="E93" s="9"/>
      <c r="F93" s="9"/>
      <c r="G93" s="9"/>
    </row>
    <row r="94" spans="1:7" ht="14.4" x14ac:dyDescent="0.3">
      <c r="A94" s="9"/>
      <c r="B94" s="8"/>
      <c r="C94" s="8"/>
      <c r="D94" s="8"/>
      <c r="E94" s="9"/>
      <c r="F94" s="9"/>
      <c r="G94" s="9"/>
    </row>
    <row r="95" spans="1:7" ht="14.4" x14ac:dyDescent="0.3">
      <c r="A95" s="9"/>
      <c r="B95" s="8"/>
      <c r="C95" s="8"/>
      <c r="D95" s="8"/>
      <c r="E95" s="9"/>
      <c r="F95" s="9"/>
      <c r="G95" s="9"/>
    </row>
    <row r="96" spans="1:7" ht="14.4" x14ac:dyDescent="0.3">
      <c r="A96" s="9"/>
      <c r="B96" s="8"/>
      <c r="C96" s="8"/>
      <c r="D96" s="8"/>
      <c r="E96" s="9"/>
      <c r="F96" s="9"/>
      <c r="G96" s="9"/>
    </row>
    <row r="97" spans="1:7" ht="14.4" x14ac:dyDescent="0.3">
      <c r="A97" s="9"/>
      <c r="B97" s="8"/>
      <c r="C97" s="8"/>
      <c r="D97" s="8"/>
      <c r="E97" s="9"/>
      <c r="F97" s="9"/>
      <c r="G97" s="9"/>
    </row>
    <row r="98" spans="1:7" ht="14.4" x14ac:dyDescent="0.3">
      <c r="A98" s="9"/>
      <c r="B98" s="8"/>
      <c r="C98" s="8"/>
      <c r="D98" s="8"/>
      <c r="E98" s="9"/>
      <c r="F98" s="9"/>
      <c r="G98" s="9"/>
    </row>
    <row r="99" spans="1:7" ht="14.4" x14ac:dyDescent="0.3">
      <c r="A99" s="9"/>
      <c r="B99" s="8"/>
      <c r="C99" s="8"/>
      <c r="D99" s="8"/>
      <c r="E99" s="9"/>
      <c r="F99" s="9"/>
      <c r="G99" s="9"/>
    </row>
    <row r="100" spans="1:7" ht="14.4" x14ac:dyDescent="0.3">
      <c r="A100" s="9"/>
      <c r="B100" s="8"/>
      <c r="C100" s="8"/>
      <c r="D100" s="8"/>
      <c r="E100" s="9"/>
      <c r="F100" s="9"/>
      <c r="G100" s="9"/>
    </row>
    <row r="101" spans="1:7" ht="14.4" x14ac:dyDescent="0.3">
      <c r="A101" s="9"/>
      <c r="B101" s="8"/>
      <c r="C101" s="8"/>
      <c r="D101" s="8"/>
      <c r="E101" s="9"/>
      <c r="F101" s="9"/>
      <c r="G101" s="9"/>
    </row>
    <row r="102" spans="1:7" ht="14.4" x14ac:dyDescent="0.3">
      <c r="A102" s="9"/>
      <c r="B102" s="8"/>
      <c r="C102" s="8"/>
      <c r="D102" s="8"/>
      <c r="E102" s="9"/>
      <c r="F102" s="9"/>
      <c r="G102" s="9"/>
    </row>
    <row r="103" spans="1:7" ht="14.4" x14ac:dyDescent="0.3">
      <c r="A103" s="9"/>
      <c r="B103" s="8"/>
      <c r="C103" s="8"/>
      <c r="D103" s="8"/>
      <c r="E103" s="9"/>
      <c r="F103" s="9"/>
      <c r="G103" s="9"/>
    </row>
    <row r="104" spans="1:7" ht="14.4" x14ac:dyDescent="0.3">
      <c r="A104" s="9"/>
      <c r="B104" s="8"/>
      <c r="C104" s="8"/>
      <c r="D104" s="8"/>
      <c r="E104" s="9"/>
      <c r="F104" s="9"/>
      <c r="G104" s="9"/>
    </row>
    <row r="105" spans="1:7" ht="14.4" x14ac:dyDescent="0.3">
      <c r="A105" s="9"/>
      <c r="B105" s="8"/>
      <c r="C105" s="8"/>
      <c r="D105" s="8"/>
      <c r="E105" s="9"/>
      <c r="F105" s="9"/>
      <c r="G105" s="9"/>
    </row>
    <row r="106" spans="1:7" ht="14.4" x14ac:dyDescent="0.3">
      <c r="A106" s="9"/>
      <c r="B106" s="8"/>
      <c r="C106" s="8"/>
      <c r="D106" s="8"/>
      <c r="E106" s="9"/>
      <c r="F106" s="9"/>
      <c r="G106" s="9"/>
    </row>
    <row r="107" spans="1:7" ht="14.4" x14ac:dyDescent="0.3">
      <c r="A107" s="9"/>
      <c r="B107" s="8"/>
      <c r="C107" s="8"/>
      <c r="D107" s="8"/>
      <c r="E107" s="9"/>
      <c r="F107" s="9"/>
      <c r="G107" s="9"/>
    </row>
    <row r="108" spans="1:7" ht="14.4" x14ac:dyDescent="0.3">
      <c r="A108" s="9"/>
      <c r="B108" s="8"/>
      <c r="C108" s="8"/>
      <c r="D108" s="8"/>
      <c r="E108" s="9"/>
      <c r="F108" s="9"/>
      <c r="G108" s="9"/>
    </row>
    <row r="109" spans="1:7" ht="14.4" x14ac:dyDescent="0.3">
      <c r="A109" s="9"/>
      <c r="B109" s="8"/>
      <c r="C109" s="8"/>
      <c r="D109" s="8"/>
      <c r="E109" s="9"/>
      <c r="F109" s="9"/>
      <c r="G109" s="9"/>
    </row>
    <row r="110" spans="1:7" ht="14.4" x14ac:dyDescent="0.3">
      <c r="A110" s="9"/>
      <c r="B110" s="8"/>
      <c r="C110" s="8"/>
      <c r="D110" s="8"/>
      <c r="E110" s="9"/>
      <c r="F110" s="9"/>
      <c r="G110" s="9"/>
    </row>
    <row r="111" spans="1:7" ht="14.4" x14ac:dyDescent="0.3">
      <c r="A111" s="9"/>
      <c r="B111" s="8"/>
      <c r="C111" s="8"/>
      <c r="D111" s="8"/>
      <c r="E111" s="9"/>
      <c r="F111" s="9"/>
      <c r="G111" s="9"/>
    </row>
    <row r="112" spans="1:7" ht="14.4" x14ac:dyDescent="0.3">
      <c r="A112" s="9"/>
      <c r="B112" s="8"/>
      <c r="C112" s="8"/>
      <c r="D112" s="8"/>
      <c r="E112" s="9"/>
      <c r="F112" s="9"/>
      <c r="G112" s="9"/>
    </row>
    <row r="113" spans="1:7" ht="14.4" x14ac:dyDescent="0.3">
      <c r="A113" s="9"/>
      <c r="B113" s="8"/>
      <c r="C113" s="8"/>
      <c r="D113" s="8"/>
      <c r="E113" s="9"/>
      <c r="F113" s="9"/>
      <c r="G113" s="9"/>
    </row>
    <row r="114" spans="1:7" ht="14.4" x14ac:dyDescent="0.3">
      <c r="A114" s="9"/>
      <c r="B114" s="8"/>
      <c r="C114" s="8"/>
      <c r="D114" s="8"/>
      <c r="E114" s="9"/>
      <c r="F114" s="9"/>
      <c r="G114" s="9"/>
    </row>
    <row r="115" spans="1:7" ht="14.4" x14ac:dyDescent="0.3">
      <c r="A115" s="9"/>
      <c r="B115" s="8"/>
      <c r="C115" s="8"/>
      <c r="D115" s="8"/>
      <c r="E115" s="9"/>
      <c r="F115" s="9"/>
      <c r="G115" s="9"/>
    </row>
    <row r="116" spans="1:7" ht="14.4" x14ac:dyDescent="0.3">
      <c r="A116" s="9"/>
      <c r="B116" s="8"/>
      <c r="C116" s="8"/>
      <c r="D116" s="8"/>
      <c r="E116" s="9"/>
      <c r="F116" s="9"/>
      <c r="G116" s="9"/>
    </row>
    <row r="117" spans="1:7" ht="14.4" x14ac:dyDescent="0.3">
      <c r="A117" s="9"/>
      <c r="B117" s="8"/>
      <c r="C117" s="8"/>
      <c r="D117" s="8"/>
      <c r="E117" s="9"/>
      <c r="F117" s="9"/>
      <c r="G117" s="9"/>
    </row>
    <row r="118" spans="1:7" ht="14.4" x14ac:dyDescent="0.3">
      <c r="A118" s="9"/>
      <c r="B118" s="8"/>
      <c r="C118" s="8"/>
      <c r="D118" s="8"/>
      <c r="E118" s="9"/>
      <c r="F118" s="9"/>
      <c r="G118" s="9"/>
    </row>
    <row r="119" spans="1:7" ht="14.4" x14ac:dyDescent="0.3">
      <c r="A119" s="9"/>
      <c r="B119" s="8"/>
      <c r="C119" s="8"/>
      <c r="D119" s="8"/>
      <c r="E119" s="9"/>
      <c r="F119" s="9"/>
      <c r="G119" s="9"/>
    </row>
    <row r="120" spans="1:7" ht="14.4" x14ac:dyDescent="0.3">
      <c r="A120" s="9"/>
      <c r="B120" s="8"/>
      <c r="C120" s="8"/>
      <c r="D120" s="8"/>
      <c r="E120" s="9"/>
      <c r="F120" s="9"/>
      <c r="G120" s="9"/>
    </row>
    <row r="121" spans="1:7" ht="14.4" x14ac:dyDescent="0.3">
      <c r="A121" s="9"/>
      <c r="B121" s="8"/>
      <c r="C121" s="8"/>
      <c r="D121" s="8"/>
      <c r="E121" s="9"/>
      <c r="F121" s="9"/>
      <c r="G121" s="9"/>
    </row>
    <row r="122" spans="1:7" ht="14.4" x14ac:dyDescent="0.3">
      <c r="A122" s="9"/>
      <c r="B122" s="8"/>
      <c r="C122" s="8"/>
      <c r="D122" s="8"/>
      <c r="E122" s="9"/>
      <c r="F122" s="9"/>
      <c r="G122" s="9"/>
    </row>
    <row r="123" spans="1:7" ht="14.4" x14ac:dyDescent="0.3">
      <c r="A123" s="9"/>
      <c r="B123" s="8"/>
      <c r="C123" s="8"/>
      <c r="D123" s="8"/>
      <c r="E123" s="9"/>
      <c r="F123" s="9"/>
      <c r="G123" s="9"/>
    </row>
    <row r="124" spans="1:7" ht="14.4" x14ac:dyDescent="0.3">
      <c r="A124" s="9"/>
      <c r="B124" s="8"/>
      <c r="C124" s="8"/>
      <c r="D124" s="8"/>
      <c r="E124" s="9"/>
      <c r="F124" s="9"/>
      <c r="G124" s="9"/>
    </row>
    <row r="125" spans="1:7" ht="14.4" x14ac:dyDescent="0.3">
      <c r="A125" s="9"/>
      <c r="B125" s="8"/>
      <c r="C125" s="8"/>
      <c r="D125" s="8"/>
      <c r="E125" s="9"/>
      <c r="F125" s="9"/>
      <c r="G125" s="9"/>
    </row>
    <row r="126" spans="1:7" ht="14.4" x14ac:dyDescent="0.3">
      <c r="A126" s="9"/>
      <c r="B126" s="8"/>
      <c r="C126" s="8"/>
      <c r="D126" s="8"/>
      <c r="E126" s="9"/>
      <c r="F126" s="9"/>
      <c r="G126" s="9"/>
    </row>
    <row r="127" spans="1:7" ht="14.4" x14ac:dyDescent="0.3">
      <c r="A127" s="9"/>
      <c r="B127" s="8"/>
      <c r="C127" s="8"/>
      <c r="D127" s="8"/>
      <c r="E127" s="9"/>
      <c r="F127" s="9"/>
      <c r="G127" s="9"/>
    </row>
    <row r="128" spans="1:7" ht="14.4" x14ac:dyDescent="0.3">
      <c r="A128" s="9"/>
      <c r="B128" s="8"/>
      <c r="C128" s="8"/>
      <c r="D128" s="8"/>
      <c r="E128" s="9"/>
      <c r="F128" s="9"/>
      <c r="G128" s="9"/>
    </row>
    <row r="129" spans="1:7" ht="14.4" x14ac:dyDescent="0.3">
      <c r="A129" s="9"/>
      <c r="B129" s="8"/>
      <c r="C129" s="8"/>
      <c r="D129" s="8"/>
      <c r="E129" s="9"/>
      <c r="F129" s="9"/>
      <c r="G129" s="9"/>
    </row>
    <row r="130" spans="1:7" ht="14.4" x14ac:dyDescent="0.3">
      <c r="A130" s="9"/>
      <c r="B130" s="8"/>
      <c r="C130" s="8"/>
      <c r="D130" s="8"/>
      <c r="E130" s="9"/>
      <c r="F130" s="9"/>
      <c r="G130" s="9"/>
    </row>
    <row r="131" spans="1:7" ht="14.4" x14ac:dyDescent="0.3">
      <c r="A131" s="9"/>
      <c r="B131" s="8"/>
      <c r="C131" s="8"/>
      <c r="D131" s="8"/>
      <c r="E131" s="9"/>
      <c r="F131" s="9"/>
      <c r="G131" s="9"/>
    </row>
    <row r="132" spans="1:7" ht="14.4" x14ac:dyDescent="0.3">
      <c r="A132" s="9"/>
      <c r="B132" s="8"/>
      <c r="C132" s="8"/>
      <c r="D132" s="8"/>
      <c r="E132" s="9"/>
      <c r="F132" s="9"/>
      <c r="G132" s="9"/>
    </row>
    <row r="133" spans="1:7" ht="14.4" x14ac:dyDescent="0.3">
      <c r="A133" s="9"/>
      <c r="B133" s="8"/>
      <c r="C133" s="8"/>
      <c r="D133" s="8"/>
      <c r="E133" s="9"/>
      <c r="F133" s="9"/>
      <c r="G133" s="9"/>
    </row>
    <row r="134" spans="1:7" ht="14.4" x14ac:dyDescent="0.3">
      <c r="A134" s="9"/>
      <c r="B134" s="8"/>
      <c r="C134" s="8"/>
      <c r="D134" s="8"/>
      <c r="E134" s="9"/>
      <c r="F134" s="9"/>
      <c r="G134" s="9"/>
    </row>
    <row r="135" spans="1:7" ht="14.4" x14ac:dyDescent="0.3">
      <c r="A135" s="9"/>
      <c r="B135" s="8"/>
      <c r="C135" s="8"/>
      <c r="D135" s="8"/>
      <c r="E135" s="9"/>
      <c r="F135" s="9"/>
      <c r="G135" s="9"/>
    </row>
    <row r="136" spans="1:7" ht="14.4" x14ac:dyDescent="0.3">
      <c r="A136" s="9"/>
      <c r="B136" s="8"/>
      <c r="C136" s="8"/>
      <c r="D136" s="8"/>
      <c r="E136" s="9"/>
      <c r="F136" s="9"/>
      <c r="G136" s="9"/>
    </row>
    <row r="137" spans="1:7" ht="14.4" x14ac:dyDescent="0.3">
      <c r="A137" s="9"/>
      <c r="B137" s="8"/>
      <c r="C137" s="8"/>
      <c r="D137" s="8"/>
      <c r="E137" s="9"/>
      <c r="F137" s="9"/>
      <c r="G137" s="9"/>
    </row>
    <row r="138" spans="1:7" ht="14.4" x14ac:dyDescent="0.3">
      <c r="A138" s="9"/>
      <c r="B138" s="8"/>
      <c r="C138" s="8"/>
      <c r="D138" s="8"/>
      <c r="E138" s="9"/>
      <c r="F138" s="9"/>
      <c r="G138" s="9"/>
    </row>
    <row r="139" spans="1:7" ht="14.4" x14ac:dyDescent="0.3">
      <c r="A139" s="9"/>
      <c r="B139" s="8"/>
      <c r="C139" s="8"/>
      <c r="D139" s="8"/>
      <c r="E139" s="9"/>
      <c r="F139" s="9"/>
      <c r="G139" s="9"/>
    </row>
    <row r="140" spans="1:7" ht="14.4" x14ac:dyDescent="0.3">
      <c r="A140" s="9"/>
      <c r="B140" s="8"/>
      <c r="C140" s="8"/>
      <c r="D140" s="8"/>
      <c r="E140" s="9"/>
      <c r="F140" s="9"/>
      <c r="G140" s="9"/>
    </row>
    <row r="141" spans="1:7" ht="14.4" x14ac:dyDescent="0.3">
      <c r="A141" s="9"/>
      <c r="B141" s="8"/>
      <c r="C141" s="8"/>
      <c r="D141" s="8"/>
      <c r="E141" s="9"/>
      <c r="F141" s="9"/>
      <c r="G141" s="9"/>
    </row>
    <row r="142" spans="1:7" ht="14.4" x14ac:dyDescent="0.3">
      <c r="A142" s="9"/>
      <c r="B142" s="8"/>
      <c r="C142" s="8"/>
      <c r="D142" s="8"/>
      <c r="E142" s="9"/>
      <c r="F142" s="9"/>
      <c r="G142" s="9"/>
    </row>
    <row r="143" spans="1:7" ht="14.4" x14ac:dyDescent="0.3">
      <c r="A143" s="9"/>
      <c r="B143" s="8"/>
      <c r="C143" s="8"/>
      <c r="D143" s="8"/>
      <c r="E143" s="9"/>
      <c r="F143" s="9"/>
      <c r="G143" s="9"/>
    </row>
    <row r="144" spans="1:7" ht="14.4" x14ac:dyDescent="0.3">
      <c r="A144" s="9"/>
      <c r="B144" s="8"/>
      <c r="C144" s="8"/>
      <c r="D144" s="8"/>
      <c r="E144" s="9"/>
      <c r="F144" s="9"/>
      <c r="G144" s="9"/>
    </row>
    <row r="145" spans="1:7" ht="14.4" x14ac:dyDescent="0.3">
      <c r="A145" s="9"/>
      <c r="B145" s="8"/>
      <c r="C145" s="8"/>
      <c r="D145" s="8"/>
      <c r="E145" s="9"/>
      <c r="F145" s="9"/>
      <c r="G145" s="9"/>
    </row>
    <row r="146" spans="1:7" ht="14.4" x14ac:dyDescent="0.3">
      <c r="A146" s="9"/>
      <c r="B146" s="8"/>
      <c r="C146" s="8"/>
      <c r="D146" s="8"/>
      <c r="E146" s="9"/>
      <c r="F146" s="9"/>
      <c r="G146" s="9"/>
    </row>
    <row r="147" spans="1:7" ht="14.4" x14ac:dyDescent="0.3">
      <c r="A147" s="9"/>
      <c r="B147" s="8"/>
      <c r="C147" s="8"/>
      <c r="D147" s="8"/>
      <c r="E147" s="9"/>
      <c r="F147" s="9"/>
      <c r="G147" s="9"/>
    </row>
    <row r="148" spans="1:7" ht="14.4" x14ac:dyDescent="0.3">
      <c r="A148" s="9"/>
      <c r="B148" s="8"/>
      <c r="C148" s="8"/>
      <c r="D148" s="8"/>
      <c r="E148" s="9"/>
      <c r="F148" s="9"/>
      <c r="G148" s="9"/>
    </row>
    <row r="149" spans="1:7" ht="14.4" x14ac:dyDescent="0.3">
      <c r="A149" s="9"/>
      <c r="B149" s="8"/>
      <c r="C149" s="8"/>
      <c r="D149" s="8"/>
      <c r="E149" s="9"/>
      <c r="F149" s="9"/>
      <c r="G149" s="9"/>
    </row>
    <row r="150" spans="1:7" ht="14.4" x14ac:dyDescent="0.3">
      <c r="A150" s="9"/>
      <c r="B150" s="8"/>
      <c r="C150" s="8"/>
      <c r="D150" s="8"/>
      <c r="E150" s="9"/>
      <c r="F150" s="9"/>
      <c r="G150" s="9"/>
    </row>
    <row r="151" spans="1:7" ht="14.4" x14ac:dyDescent="0.3">
      <c r="A151" s="9"/>
      <c r="B151" s="8"/>
      <c r="C151" s="8"/>
      <c r="D151" s="8"/>
      <c r="E151" s="9"/>
      <c r="F151" s="9"/>
      <c r="G151" s="9"/>
    </row>
    <row r="152" spans="1:7" ht="14.4" x14ac:dyDescent="0.3">
      <c r="A152" s="9"/>
      <c r="B152" s="8"/>
      <c r="C152" s="8"/>
      <c r="D152" s="8"/>
      <c r="E152" s="9"/>
      <c r="F152" s="9"/>
      <c r="G152" s="9"/>
    </row>
    <row r="153" spans="1:7" ht="14.4" x14ac:dyDescent="0.3">
      <c r="A153" s="9"/>
      <c r="B153" s="8"/>
      <c r="C153" s="8"/>
      <c r="D153" s="8"/>
      <c r="E153" s="9"/>
      <c r="F153" s="9"/>
      <c r="G153" s="9"/>
    </row>
    <row r="154" spans="1:7" ht="14.4" x14ac:dyDescent="0.3">
      <c r="A154" s="9"/>
      <c r="B154" s="8"/>
      <c r="C154" s="8"/>
      <c r="D154" s="8"/>
      <c r="E154" s="9"/>
      <c r="F154" s="9"/>
      <c r="G154" s="9"/>
    </row>
    <row r="155" spans="1:7" ht="14.4" x14ac:dyDescent="0.3">
      <c r="A155" s="9"/>
      <c r="B155" s="8"/>
      <c r="C155" s="8"/>
      <c r="D155" s="8"/>
      <c r="E155" s="9"/>
      <c r="F155" s="9"/>
      <c r="G155" s="9"/>
    </row>
    <row r="156" spans="1:7" ht="14.4" x14ac:dyDescent="0.3">
      <c r="A156" s="9"/>
      <c r="B156" s="8"/>
      <c r="C156" s="8"/>
      <c r="D156" s="8"/>
      <c r="E156" s="9"/>
      <c r="F156" s="9"/>
      <c r="G156" s="9"/>
    </row>
    <row r="157" spans="1:7" ht="14.4" x14ac:dyDescent="0.3">
      <c r="A157" s="9"/>
      <c r="B157" s="8"/>
      <c r="C157" s="8"/>
      <c r="D157" s="8"/>
      <c r="E157" s="9"/>
      <c r="F157" s="9"/>
      <c r="G157" s="9"/>
    </row>
    <row r="158" spans="1:7" ht="14.4" x14ac:dyDescent="0.3">
      <c r="A158" s="9"/>
      <c r="B158" s="8"/>
      <c r="C158" s="8"/>
      <c r="D158" s="8"/>
      <c r="E158" s="9"/>
      <c r="F158" s="9"/>
      <c r="G158" s="9"/>
    </row>
    <row r="159" spans="1:7" ht="14.4" x14ac:dyDescent="0.3">
      <c r="A159" s="9"/>
      <c r="B159" s="8"/>
      <c r="C159" s="8"/>
      <c r="D159" s="8"/>
      <c r="E159" s="9"/>
      <c r="F159" s="9"/>
      <c r="G159" s="9"/>
    </row>
    <row r="160" spans="1:7" ht="14.4" x14ac:dyDescent="0.3">
      <c r="A160" s="9"/>
      <c r="B160" s="8"/>
      <c r="C160" s="8"/>
      <c r="D160" s="8"/>
      <c r="E160" s="9"/>
      <c r="F160" s="9"/>
      <c r="G160" s="9"/>
    </row>
    <row r="161" spans="1:7" ht="14.4" x14ac:dyDescent="0.3">
      <c r="A161" s="9"/>
      <c r="B161" s="8"/>
      <c r="C161" s="8"/>
      <c r="D161" s="8"/>
      <c r="E161" s="9"/>
      <c r="F161" s="9"/>
      <c r="G161" s="9"/>
    </row>
    <row r="162" spans="1:7" ht="14.4" x14ac:dyDescent="0.3">
      <c r="A162" s="9"/>
      <c r="B162" s="8"/>
      <c r="C162" s="8"/>
      <c r="D162" s="8"/>
      <c r="E162" s="9"/>
      <c r="F162" s="9"/>
      <c r="G162" s="9"/>
    </row>
    <row r="163" spans="1:7" ht="14.4" x14ac:dyDescent="0.3">
      <c r="A163" s="9"/>
      <c r="B163" s="8"/>
      <c r="C163" s="8"/>
      <c r="D163" s="8"/>
      <c r="E163" s="9"/>
      <c r="F163" s="9"/>
      <c r="G163" s="9"/>
    </row>
    <row r="164" spans="1:7" ht="14.4" x14ac:dyDescent="0.3">
      <c r="A164" s="9"/>
      <c r="B164" s="8"/>
      <c r="C164" s="8"/>
      <c r="D164" s="8"/>
      <c r="E164" s="9"/>
      <c r="F164" s="9"/>
      <c r="G164" s="9"/>
    </row>
    <row r="165" spans="1:7" ht="14.4" x14ac:dyDescent="0.3">
      <c r="A165" s="9"/>
      <c r="B165" s="8"/>
      <c r="C165" s="8"/>
      <c r="D165" s="8"/>
      <c r="E165" s="9"/>
      <c r="F165" s="9"/>
      <c r="G165" s="9"/>
    </row>
    <row r="166" spans="1:7" ht="14.4" x14ac:dyDescent="0.3">
      <c r="A166" s="9"/>
      <c r="B166" s="8"/>
      <c r="C166" s="8"/>
      <c r="D166" s="8"/>
      <c r="E166" s="9"/>
      <c r="F166" s="9"/>
      <c r="G166" s="9"/>
    </row>
    <row r="167" spans="1:7" ht="14.4" x14ac:dyDescent="0.3">
      <c r="A167" s="9"/>
      <c r="B167" s="8"/>
      <c r="C167" s="8"/>
      <c r="D167" s="8"/>
      <c r="E167" s="9"/>
      <c r="F167" s="9"/>
      <c r="G167" s="9"/>
    </row>
    <row r="168" spans="1:7" ht="14.4" x14ac:dyDescent="0.3">
      <c r="A168" s="9"/>
      <c r="B168" s="8"/>
      <c r="C168" s="8"/>
      <c r="D168" s="8"/>
      <c r="E168" s="9"/>
      <c r="F168" s="9"/>
      <c r="G168" s="9"/>
    </row>
    <row r="169" spans="1:7" ht="14.4" x14ac:dyDescent="0.3">
      <c r="A169" s="9"/>
      <c r="B169" s="8"/>
      <c r="C169" s="8"/>
      <c r="D169" s="8"/>
      <c r="E169" s="9"/>
      <c r="F169" s="9"/>
      <c r="G169" s="9"/>
    </row>
    <row r="170" spans="1:7" ht="14.4" x14ac:dyDescent="0.3">
      <c r="A170" s="9"/>
      <c r="B170" s="8"/>
      <c r="C170" s="8"/>
      <c r="D170" s="8"/>
      <c r="E170" s="9"/>
      <c r="F170" s="9"/>
      <c r="G170" s="9"/>
    </row>
    <row r="171" spans="1:7" ht="14.4" x14ac:dyDescent="0.3">
      <c r="A171" s="9"/>
      <c r="B171" s="8"/>
      <c r="C171" s="8"/>
      <c r="D171" s="8"/>
      <c r="E171" s="9"/>
      <c r="F171" s="9"/>
      <c r="G171" s="9"/>
    </row>
    <row r="172" spans="1:7" ht="14.4" x14ac:dyDescent="0.3">
      <c r="A172" s="9"/>
      <c r="B172" s="8"/>
      <c r="C172" s="8"/>
      <c r="D172" s="8"/>
      <c r="E172" s="9"/>
      <c r="F172" s="9"/>
      <c r="G172" s="9"/>
    </row>
    <row r="173" spans="1:7" ht="14.4" x14ac:dyDescent="0.3">
      <c r="A173" s="9"/>
      <c r="B173" s="8"/>
      <c r="C173" s="8"/>
      <c r="D173" s="8"/>
      <c r="E173" s="9"/>
      <c r="F173" s="9"/>
      <c r="G173" s="9"/>
    </row>
    <row r="174" spans="1:7" ht="14.4" x14ac:dyDescent="0.3">
      <c r="A174" s="9"/>
      <c r="B174" s="8"/>
      <c r="C174" s="8"/>
      <c r="D174" s="8"/>
      <c r="E174" s="9"/>
      <c r="F174" s="9"/>
      <c r="G174" s="9"/>
    </row>
    <row r="175" spans="1:7" ht="14.4" x14ac:dyDescent="0.3">
      <c r="A175" s="9"/>
      <c r="B175" s="8"/>
      <c r="C175" s="8"/>
      <c r="D175" s="8"/>
      <c r="E175" s="9"/>
      <c r="F175" s="9"/>
      <c r="G175" s="9"/>
    </row>
    <row r="176" spans="1:7" ht="14.4" x14ac:dyDescent="0.3">
      <c r="A176" s="9"/>
      <c r="B176" s="8"/>
      <c r="C176" s="8"/>
      <c r="D176" s="8"/>
      <c r="E176" s="9"/>
      <c r="F176" s="9"/>
      <c r="G176" s="9"/>
    </row>
    <row r="177" spans="1:7" ht="14.4" x14ac:dyDescent="0.3">
      <c r="A177" s="9"/>
      <c r="B177" s="8"/>
      <c r="C177" s="8"/>
      <c r="D177" s="8"/>
      <c r="E177" s="9"/>
      <c r="F177" s="9"/>
      <c r="G177" s="9"/>
    </row>
    <row r="178" spans="1:7" ht="14.4" x14ac:dyDescent="0.3">
      <c r="A178" s="9"/>
      <c r="B178" s="8"/>
      <c r="C178" s="8"/>
      <c r="D178" s="8"/>
      <c r="E178" s="9"/>
      <c r="F178" s="9"/>
      <c r="G178" s="9"/>
    </row>
    <row r="179" spans="1:7" ht="14.4" x14ac:dyDescent="0.3">
      <c r="A179" s="9"/>
      <c r="B179" s="8"/>
      <c r="C179" s="8"/>
      <c r="D179" s="8"/>
      <c r="E179" s="9"/>
      <c r="F179" s="9"/>
      <c r="G179" s="9"/>
    </row>
    <row r="180" spans="1:7" ht="14.4" x14ac:dyDescent="0.3">
      <c r="A180" s="9"/>
      <c r="B180" s="8"/>
      <c r="C180" s="8"/>
      <c r="D180" s="8"/>
      <c r="E180" s="9"/>
      <c r="F180" s="9"/>
      <c r="G180" s="9"/>
    </row>
    <row r="181" spans="1:7" ht="14.4" x14ac:dyDescent="0.3">
      <c r="A181" s="9"/>
      <c r="B181" s="8"/>
      <c r="C181" s="8"/>
      <c r="D181" s="8"/>
      <c r="E181" s="9"/>
      <c r="F181" s="9"/>
      <c r="G181" s="9"/>
    </row>
    <row r="182" spans="1:7" ht="14.4" x14ac:dyDescent="0.3">
      <c r="A182" s="9"/>
      <c r="B182" s="8"/>
      <c r="C182" s="8"/>
      <c r="D182" s="8"/>
      <c r="E182" s="9"/>
      <c r="F182" s="9"/>
      <c r="G182" s="9"/>
    </row>
    <row r="183" spans="1:7" ht="14.4" x14ac:dyDescent="0.3">
      <c r="A183" s="9"/>
      <c r="B183" s="8"/>
      <c r="C183" s="8"/>
      <c r="D183" s="8"/>
      <c r="E183" s="9"/>
      <c r="F183" s="9"/>
      <c r="G183" s="9"/>
    </row>
    <row r="184" spans="1:7" ht="14.4" x14ac:dyDescent="0.3">
      <c r="A184" s="9"/>
      <c r="B184" s="8"/>
      <c r="C184" s="8"/>
      <c r="D184" s="8"/>
      <c r="E184" s="9"/>
      <c r="F184" s="9"/>
      <c r="G184" s="9"/>
    </row>
    <row r="185" spans="1:7" ht="14.4" x14ac:dyDescent="0.3">
      <c r="A185" s="9"/>
      <c r="B185" s="8"/>
      <c r="C185" s="8"/>
      <c r="D185" s="8"/>
      <c r="E185" s="9"/>
      <c r="F185" s="9"/>
      <c r="G185" s="9"/>
    </row>
    <row r="186" spans="1:7" ht="14.4" x14ac:dyDescent="0.3">
      <c r="A186" s="9"/>
      <c r="B186" s="8"/>
      <c r="C186" s="8"/>
      <c r="D186" s="8"/>
      <c r="E186" s="9"/>
      <c r="F186" s="9"/>
      <c r="G186" s="9"/>
    </row>
    <row r="187" spans="1:7" ht="14.4" x14ac:dyDescent="0.3">
      <c r="A187" s="9"/>
      <c r="B187" s="8"/>
      <c r="C187" s="8"/>
      <c r="D187" s="8"/>
      <c r="E187" s="9"/>
      <c r="F187" s="9"/>
      <c r="G187" s="9"/>
    </row>
    <row r="188" spans="1:7" ht="14.4" x14ac:dyDescent="0.3">
      <c r="A188" s="9"/>
      <c r="B188" s="8"/>
      <c r="C188" s="8"/>
      <c r="D188" s="8"/>
      <c r="E188" s="9"/>
      <c r="F188" s="9"/>
      <c r="G188" s="9"/>
    </row>
    <row r="189" spans="1:7" ht="14.4" x14ac:dyDescent="0.3">
      <c r="A189" s="9"/>
      <c r="B189" s="8"/>
      <c r="C189" s="8"/>
      <c r="D189" s="8"/>
      <c r="E189" s="9"/>
      <c r="F189" s="9"/>
      <c r="G189" s="9"/>
    </row>
    <row r="190" spans="1:7" ht="14.4" x14ac:dyDescent="0.3">
      <c r="A190" s="9"/>
      <c r="B190" s="8"/>
      <c r="C190" s="8"/>
      <c r="D190" s="8"/>
      <c r="E190" s="9"/>
      <c r="F190" s="9"/>
      <c r="G190" s="9"/>
    </row>
    <row r="191" spans="1:7" ht="14.4" x14ac:dyDescent="0.3">
      <c r="A191" s="9"/>
      <c r="B191" s="8"/>
      <c r="C191" s="8"/>
      <c r="D191" s="8"/>
      <c r="E191" s="9"/>
      <c r="F191" s="9"/>
      <c r="G191" s="9"/>
    </row>
    <row r="192" spans="1:7" ht="14.4" x14ac:dyDescent="0.3">
      <c r="A192" s="9"/>
      <c r="B192" s="8"/>
      <c r="C192" s="8"/>
      <c r="D192" s="8"/>
      <c r="E192" s="9"/>
      <c r="F192" s="9"/>
      <c r="G192" s="9"/>
    </row>
    <row r="193" spans="1:7" ht="14.4" x14ac:dyDescent="0.3">
      <c r="A193" s="9"/>
      <c r="B193" s="8"/>
      <c r="C193" s="8"/>
      <c r="D193" s="8"/>
      <c r="E193" s="9"/>
      <c r="F193" s="9"/>
      <c r="G193" s="9"/>
    </row>
    <row r="194" spans="1:7" ht="14.4" x14ac:dyDescent="0.3">
      <c r="A194" s="9"/>
      <c r="B194" s="8"/>
      <c r="C194" s="8"/>
      <c r="D194" s="8"/>
      <c r="E194" s="9"/>
      <c r="F194" s="9"/>
      <c r="G194" s="9"/>
    </row>
    <row r="195" spans="1:7" ht="14.4" x14ac:dyDescent="0.3">
      <c r="A195" s="9"/>
      <c r="B195" s="8"/>
      <c r="C195" s="8"/>
      <c r="D195" s="8"/>
      <c r="E195" s="9"/>
      <c r="F195" s="9"/>
      <c r="G195" s="9"/>
    </row>
    <row r="196" spans="1:7" ht="14.4" x14ac:dyDescent="0.3">
      <c r="A196" s="9"/>
      <c r="B196" s="8"/>
      <c r="C196" s="8"/>
      <c r="D196" s="8"/>
      <c r="E196" s="9"/>
      <c r="F196" s="9"/>
      <c r="G196" s="9"/>
    </row>
    <row r="197" spans="1:7" ht="14.4" x14ac:dyDescent="0.3">
      <c r="A197" s="9"/>
      <c r="B197" s="8"/>
      <c r="C197" s="8"/>
      <c r="D197" s="8"/>
      <c r="E197" s="9"/>
      <c r="F197" s="9"/>
      <c r="G197" s="9"/>
    </row>
    <row r="198" spans="1:7" ht="14.4" x14ac:dyDescent="0.3">
      <c r="A198" s="9"/>
      <c r="B198" s="8"/>
      <c r="C198" s="8"/>
      <c r="D198" s="8"/>
      <c r="E198" s="9"/>
      <c r="F198" s="9"/>
      <c r="G198" s="9"/>
    </row>
    <row r="199" spans="1:7" ht="14.4" x14ac:dyDescent="0.3">
      <c r="A199" s="9"/>
      <c r="B199" s="8"/>
      <c r="C199" s="8"/>
      <c r="D199" s="8"/>
      <c r="E199" s="9"/>
      <c r="F199" s="9"/>
      <c r="G199" s="9"/>
    </row>
    <row r="200" spans="1:7" ht="14.4" x14ac:dyDescent="0.3">
      <c r="A200" s="9"/>
      <c r="B200" s="8"/>
      <c r="C200" s="8"/>
      <c r="D200" s="8"/>
      <c r="E200" s="9"/>
      <c r="F200" s="9"/>
      <c r="G200" s="9"/>
    </row>
    <row r="201" spans="1:7" ht="14.4" x14ac:dyDescent="0.3">
      <c r="A201" s="9"/>
      <c r="B201" s="8"/>
      <c r="C201" s="8"/>
      <c r="D201" s="8"/>
      <c r="E201" s="9"/>
      <c r="F201" s="9"/>
      <c r="G201" s="9"/>
    </row>
    <row r="202" spans="1:7" ht="14.4" x14ac:dyDescent="0.3">
      <c r="A202" s="9"/>
      <c r="B202" s="8"/>
      <c r="C202" s="8"/>
      <c r="D202" s="8"/>
      <c r="E202" s="9"/>
      <c r="F202" s="9"/>
      <c r="G202" s="9"/>
    </row>
    <row r="203" spans="1:7" ht="14.4" x14ac:dyDescent="0.3">
      <c r="A203" s="9"/>
      <c r="B203" s="8"/>
      <c r="C203" s="8"/>
      <c r="D203" s="8"/>
      <c r="E203" s="9"/>
      <c r="F203" s="9"/>
      <c r="G203" s="9"/>
    </row>
    <row r="204" spans="1:7" ht="14.4" x14ac:dyDescent="0.3">
      <c r="A204" s="9"/>
      <c r="B204" s="8"/>
      <c r="C204" s="8"/>
      <c r="D204" s="8"/>
      <c r="E204" s="9"/>
      <c r="F204" s="9"/>
      <c r="G204" s="9"/>
    </row>
    <row r="205" spans="1:7" ht="14.4" x14ac:dyDescent="0.3">
      <c r="A205" s="9"/>
      <c r="B205" s="8"/>
      <c r="C205" s="8"/>
      <c r="D205" s="8"/>
      <c r="E205" s="9"/>
      <c r="F205" s="9"/>
      <c r="G205" s="9"/>
    </row>
    <row r="206" spans="1:7" ht="14.4" x14ac:dyDescent="0.3">
      <c r="A206" s="9"/>
      <c r="B206" s="8"/>
      <c r="C206" s="8"/>
      <c r="D206" s="8"/>
      <c r="E206" s="9"/>
      <c r="F206" s="9"/>
      <c r="G206" s="9"/>
    </row>
    <row r="207" spans="1:7" ht="14.4" x14ac:dyDescent="0.3">
      <c r="A207" s="9"/>
      <c r="B207" s="8"/>
      <c r="C207" s="8"/>
      <c r="D207" s="8"/>
      <c r="E207" s="9"/>
      <c r="F207" s="9"/>
      <c r="G207" s="9"/>
    </row>
    <row r="208" spans="1:7" ht="14.4" x14ac:dyDescent="0.3">
      <c r="A208" s="9"/>
      <c r="B208" s="8"/>
      <c r="C208" s="8"/>
      <c r="D208" s="8"/>
      <c r="E208" s="9"/>
      <c r="F208" s="9"/>
      <c r="G208" s="9"/>
    </row>
    <row r="209" spans="1:7" ht="14.4" x14ac:dyDescent="0.3">
      <c r="A209" s="9"/>
      <c r="B209" s="8"/>
      <c r="C209" s="8"/>
      <c r="D209" s="8"/>
      <c r="E209" s="9"/>
      <c r="F209" s="9"/>
      <c r="G209" s="9"/>
    </row>
    <row r="210" spans="1:7" ht="14.4" x14ac:dyDescent="0.3">
      <c r="A210" s="9"/>
      <c r="B210" s="8"/>
      <c r="C210" s="8"/>
      <c r="D210" s="8"/>
      <c r="E210" s="9"/>
      <c r="F210" s="9"/>
      <c r="G210" s="9"/>
    </row>
    <row r="211" spans="1:7" ht="14.4" x14ac:dyDescent="0.3">
      <c r="A211" s="9"/>
      <c r="B211" s="8"/>
      <c r="C211" s="8"/>
      <c r="D211" s="8"/>
      <c r="E211" s="9"/>
      <c r="F211" s="9"/>
      <c r="G211" s="9"/>
    </row>
    <row r="212" spans="1:7" ht="14.4" x14ac:dyDescent="0.3">
      <c r="A212" s="9"/>
      <c r="B212" s="8"/>
      <c r="C212" s="8"/>
      <c r="D212" s="8"/>
      <c r="E212" s="9"/>
      <c r="F212" s="9"/>
      <c r="G212" s="9"/>
    </row>
    <row r="213" spans="1:7" ht="14.4" x14ac:dyDescent="0.3">
      <c r="A213" s="9"/>
      <c r="B213" s="8"/>
      <c r="C213" s="8"/>
      <c r="D213" s="8"/>
      <c r="E213" s="9"/>
      <c r="F213" s="9"/>
      <c r="G213" s="9"/>
    </row>
    <row r="214" spans="1:7" ht="14.4" x14ac:dyDescent="0.3">
      <c r="A214" s="9"/>
      <c r="B214" s="8"/>
      <c r="C214" s="8"/>
      <c r="D214" s="8"/>
      <c r="E214" s="9"/>
      <c r="F214" s="9"/>
      <c r="G214" s="9"/>
    </row>
    <row r="215" spans="1:7" ht="14.4" x14ac:dyDescent="0.3">
      <c r="A215" s="9"/>
      <c r="B215" s="8"/>
      <c r="C215" s="8"/>
      <c r="D215" s="8"/>
      <c r="E215" s="9"/>
      <c r="F215" s="9"/>
      <c r="G215" s="9"/>
    </row>
    <row r="216" spans="1:7" ht="14.4" x14ac:dyDescent="0.3">
      <c r="A216" s="9"/>
      <c r="B216" s="8"/>
      <c r="C216" s="8"/>
      <c r="D216" s="8"/>
      <c r="E216" s="9"/>
      <c r="F216" s="9"/>
      <c r="G216" s="9"/>
    </row>
    <row r="217" spans="1:7" ht="14.4" x14ac:dyDescent="0.3">
      <c r="A217" s="9"/>
      <c r="B217" s="8"/>
      <c r="C217" s="8"/>
      <c r="D217" s="8"/>
      <c r="E217" s="9"/>
      <c r="F217" s="9"/>
      <c r="G217" s="9"/>
    </row>
    <row r="218" spans="1:7" ht="14.4" x14ac:dyDescent="0.3">
      <c r="A218" s="9"/>
      <c r="B218" s="8"/>
      <c r="C218" s="8"/>
      <c r="D218" s="8"/>
      <c r="E218" s="9"/>
      <c r="F218" s="9"/>
      <c r="G218" s="9"/>
    </row>
    <row r="219" spans="1:7" ht="14.4" x14ac:dyDescent="0.3">
      <c r="A219" s="9"/>
      <c r="B219" s="8"/>
      <c r="C219" s="8"/>
      <c r="D219" s="8"/>
      <c r="E219" s="9"/>
      <c r="F219" s="9"/>
      <c r="G219" s="9"/>
    </row>
    <row r="220" spans="1:7" ht="14.4" x14ac:dyDescent="0.3">
      <c r="A220" s="9"/>
      <c r="B220" s="8"/>
      <c r="C220" s="8"/>
      <c r="D220" s="8"/>
      <c r="E220" s="9"/>
      <c r="F220" s="9"/>
      <c r="G220" s="9"/>
    </row>
    <row r="221" spans="1:7" ht="14.4" x14ac:dyDescent="0.3">
      <c r="A221" s="9"/>
      <c r="B221" s="8"/>
      <c r="C221" s="8"/>
      <c r="D221" s="8"/>
      <c r="E221" s="9"/>
      <c r="F221" s="9"/>
      <c r="G221" s="9"/>
    </row>
    <row r="222" spans="1:7" ht="14.4" x14ac:dyDescent="0.3">
      <c r="A222" s="9"/>
      <c r="B222" s="8"/>
      <c r="C222" s="8"/>
      <c r="D222" s="8"/>
      <c r="E222" s="9"/>
      <c r="F222" s="9"/>
      <c r="G222" s="9"/>
    </row>
    <row r="223" spans="1:7" ht="14.4" x14ac:dyDescent="0.3">
      <c r="A223" s="9"/>
      <c r="B223" s="8"/>
      <c r="C223" s="8"/>
      <c r="D223" s="8"/>
      <c r="E223" s="9"/>
      <c r="F223" s="9"/>
      <c r="G223" s="9"/>
    </row>
    <row r="224" spans="1:7" ht="14.4" x14ac:dyDescent="0.3">
      <c r="A224" s="9"/>
      <c r="B224" s="8"/>
      <c r="C224" s="8"/>
      <c r="D224" s="8"/>
      <c r="E224" s="9"/>
      <c r="F224" s="9"/>
      <c r="G224" s="9"/>
    </row>
    <row r="225" spans="1:7" ht="14.4" x14ac:dyDescent="0.3">
      <c r="A225" s="9"/>
      <c r="B225" s="8"/>
      <c r="C225" s="8"/>
      <c r="D225" s="8"/>
      <c r="E225" s="9"/>
      <c r="F225" s="9"/>
      <c r="G225" s="9"/>
    </row>
    <row r="226" spans="1:7" ht="14.4" x14ac:dyDescent="0.3">
      <c r="A226" s="9"/>
      <c r="B226" s="8"/>
      <c r="C226" s="8"/>
      <c r="D226" s="8"/>
      <c r="E226" s="9"/>
      <c r="F226" s="9"/>
      <c r="G226" s="9"/>
    </row>
    <row r="227" spans="1:7" ht="14.4" x14ac:dyDescent="0.3">
      <c r="A227" s="9"/>
      <c r="B227" s="8"/>
      <c r="C227" s="8"/>
      <c r="D227" s="8"/>
      <c r="E227" s="9"/>
      <c r="F227" s="9"/>
      <c r="G227" s="9"/>
    </row>
    <row r="228" spans="1:7" ht="14.4" x14ac:dyDescent="0.3">
      <c r="A228" s="9"/>
      <c r="B228" s="8"/>
      <c r="C228" s="8"/>
      <c r="D228" s="8"/>
      <c r="E228" s="9"/>
      <c r="F228" s="9"/>
      <c r="G228" s="9"/>
    </row>
    <row r="229" spans="1:7" ht="14.4" x14ac:dyDescent="0.3">
      <c r="A229" s="9"/>
      <c r="B229" s="8"/>
      <c r="C229" s="8"/>
      <c r="D229" s="8"/>
      <c r="E229" s="9"/>
      <c r="F229" s="9"/>
      <c r="G229" s="9"/>
    </row>
    <row r="230" spans="1:7" ht="14.4" x14ac:dyDescent="0.3">
      <c r="A230" s="9"/>
      <c r="B230" s="8"/>
      <c r="C230" s="8"/>
      <c r="D230" s="8"/>
      <c r="E230" s="9"/>
      <c r="F230" s="9"/>
      <c r="G230" s="9"/>
    </row>
    <row r="231" spans="1:7" ht="14.4" x14ac:dyDescent="0.3">
      <c r="A231" s="9"/>
      <c r="B231" s="8"/>
      <c r="C231" s="8"/>
      <c r="D231" s="8"/>
      <c r="E231" s="9"/>
      <c r="F231" s="9"/>
      <c r="G231" s="9"/>
    </row>
    <row r="232" spans="1:7" ht="14.4" x14ac:dyDescent="0.3">
      <c r="A232" s="9"/>
      <c r="B232" s="8"/>
      <c r="C232" s="8"/>
      <c r="D232" s="8"/>
      <c r="E232" s="9"/>
      <c r="F232" s="9"/>
      <c r="G232" s="9"/>
    </row>
    <row r="233" spans="1:7" ht="14.4" x14ac:dyDescent="0.3">
      <c r="A233" s="9"/>
      <c r="B233" s="8"/>
      <c r="C233" s="8"/>
      <c r="D233" s="8"/>
      <c r="E233" s="9"/>
      <c r="F233" s="9"/>
      <c r="G233" s="9"/>
    </row>
    <row r="234" spans="1:7" ht="14.4" x14ac:dyDescent="0.3">
      <c r="A234" s="9"/>
      <c r="B234" s="8"/>
      <c r="C234" s="8"/>
      <c r="D234" s="8"/>
      <c r="E234" s="9"/>
      <c r="F234" s="9"/>
      <c r="G234" s="9"/>
    </row>
    <row r="235" spans="1:7" ht="14.4" x14ac:dyDescent="0.3">
      <c r="A235" s="9"/>
      <c r="B235" s="8"/>
      <c r="C235" s="8"/>
      <c r="D235" s="8"/>
      <c r="E235" s="9"/>
      <c r="F235" s="9"/>
      <c r="G235" s="9"/>
    </row>
    <row r="236" spans="1:7" ht="14.4" x14ac:dyDescent="0.3">
      <c r="A236" s="9"/>
      <c r="B236" s="8"/>
      <c r="C236" s="8"/>
      <c r="D236" s="8"/>
      <c r="E236" s="9"/>
      <c r="F236" s="9"/>
      <c r="G236" s="9"/>
    </row>
    <row r="237" spans="1:7" ht="14.4" x14ac:dyDescent="0.3">
      <c r="A237" s="9"/>
      <c r="B237" s="8"/>
      <c r="C237" s="8"/>
      <c r="D237" s="8"/>
      <c r="E237" s="9"/>
      <c r="F237" s="9"/>
      <c r="G237" s="9"/>
    </row>
    <row r="238" spans="1:7" ht="14.4" x14ac:dyDescent="0.3">
      <c r="A238" s="9"/>
      <c r="B238" s="8"/>
      <c r="C238" s="8"/>
      <c r="D238" s="8"/>
      <c r="E238" s="9"/>
      <c r="F238" s="9"/>
      <c r="G238" s="9"/>
    </row>
    <row r="239" spans="1:7" ht="14.4" x14ac:dyDescent="0.3">
      <c r="A239" s="9"/>
      <c r="B239" s="8"/>
      <c r="C239" s="8"/>
      <c r="D239" s="8"/>
      <c r="E239" s="9"/>
      <c r="F239" s="9"/>
      <c r="G239" s="9"/>
    </row>
    <row r="240" spans="1:7" ht="14.4" x14ac:dyDescent="0.3">
      <c r="A240" s="9"/>
      <c r="B240" s="8"/>
      <c r="C240" s="8"/>
      <c r="D240" s="8"/>
      <c r="E240" s="9"/>
      <c r="F240" s="9"/>
      <c r="G240" s="9"/>
    </row>
    <row r="241" spans="1:7" ht="14.4" x14ac:dyDescent="0.3">
      <c r="A241" s="9"/>
      <c r="B241" s="8"/>
      <c r="C241" s="8"/>
      <c r="D241" s="8"/>
      <c r="E241" s="9"/>
      <c r="F241" s="9"/>
      <c r="G241" s="9"/>
    </row>
    <row r="242" spans="1:7" ht="14.4" x14ac:dyDescent="0.3">
      <c r="A242" s="9"/>
      <c r="B242" s="8"/>
      <c r="C242" s="8"/>
      <c r="D242" s="8"/>
      <c r="E242" s="9"/>
      <c r="F242" s="9"/>
      <c r="G242" s="9"/>
    </row>
    <row r="243" spans="1:7" ht="14.4" x14ac:dyDescent="0.3">
      <c r="A243" s="9"/>
      <c r="B243" s="8"/>
      <c r="C243" s="8"/>
      <c r="D243" s="8"/>
      <c r="E243" s="9"/>
      <c r="F243" s="9"/>
      <c r="G243" s="9"/>
    </row>
    <row r="244" spans="1:7" ht="14.4" x14ac:dyDescent="0.3">
      <c r="A244" s="9"/>
      <c r="B244" s="8"/>
      <c r="C244" s="8"/>
      <c r="D244" s="8"/>
      <c r="E244" s="9"/>
      <c r="F244" s="9"/>
      <c r="G244" s="9"/>
    </row>
    <row r="245" spans="1:7" ht="14.4" x14ac:dyDescent="0.3">
      <c r="A245" s="9"/>
      <c r="B245" s="8"/>
      <c r="C245" s="8"/>
      <c r="D245" s="8"/>
      <c r="E245" s="9"/>
      <c r="F245" s="9"/>
      <c r="G245" s="9"/>
    </row>
    <row r="246" spans="1:7" ht="14.4" x14ac:dyDescent="0.3">
      <c r="A246" s="9"/>
      <c r="B246" s="8"/>
      <c r="C246" s="8"/>
      <c r="D246" s="8"/>
      <c r="E246" s="9"/>
      <c r="F246" s="9"/>
      <c r="G246" s="9"/>
    </row>
    <row r="247" spans="1:7" ht="14.4" x14ac:dyDescent="0.3">
      <c r="A247" s="9"/>
      <c r="B247" s="8"/>
      <c r="C247" s="8"/>
      <c r="D247" s="8"/>
      <c r="E247" s="9"/>
      <c r="F247" s="9"/>
      <c r="G247" s="9"/>
    </row>
    <row r="248" spans="1:7" ht="14.4" x14ac:dyDescent="0.3">
      <c r="A248" s="9"/>
      <c r="B248" s="8"/>
      <c r="C248" s="8"/>
      <c r="D248" s="8"/>
      <c r="E248" s="9"/>
      <c r="F248" s="9"/>
      <c r="G248" s="9"/>
    </row>
    <row r="249" spans="1:7" ht="14.4" x14ac:dyDescent="0.3">
      <c r="A249" s="9"/>
      <c r="B249" s="8"/>
      <c r="C249" s="8"/>
      <c r="D249" s="8"/>
      <c r="E249" s="9"/>
      <c r="F249" s="9"/>
      <c r="G249" s="9"/>
    </row>
    <row r="250" spans="1:7" ht="14.4" x14ac:dyDescent="0.3">
      <c r="A250" s="9"/>
      <c r="B250" s="8"/>
      <c r="C250" s="8"/>
      <c r="D250" s="8"/>
      <c r="E250" s="9"/>
      <c r="F250" s="9"/>
      <c r="G250" s="9"/>
    </row>
    <row r="251" spans="1:7" ht="14.4" x14ac:dyDescent="0.3">
      <c r="A251" s="9"/>
      <c r="B251" s="8"/>
      <c r="C251" s="8"/>
      <c r="D251" s="8"/>
      <c r="E251" s="9"/>
      <c r="F251" s="9"/>
      <c r="G251" s="9"/>
    </row>
    <row r="252" spans="1:7" ht="14.4" x14ac:dyDescent="0.3">
      <c r="A252" s="9"/>
      <c r="B252" s="8"/>
      <c r="C252" s="8"/>
      <c r="D252" s="8"/>
      <c r="E252" s="9"/>
      <c r="F252" s="9"/>
      <c r="G252" s="9"/>
    </row>
    <row r="253" spans="1:7" ht="14.4" x14ac:dyDescent="0.3">
      <c r="A253" s="9"/>
      <c r="B253" s="8"/>
      <c r="C253" s="8"/>
      <c r="D253" s="8"/>
      <c r="E253" s="9"/>
      <c r="F253" s="9"/>
      <c r="G253" s="9"/>
    </row>
    <row r="254" spans="1:7" ht="14.4" x14ac:dyDescent="0.3">
      <c r="A254" s="9"/>
      <c r="B254" s="8"/>
      <c r="C254" s="8"/>
      <c r="D254" s="8"/>
      <c r="E254" s="9"/>
      <c r="F254" s="9"/>
      <c r="G254" s="9"/>
    </row>
    <row r="255" spans="1:7" ht="14.4" x14ac:dyDescent="0.3">
      <c r="A255" s="9"/>
      <c r="B255" s="8"/>
      <c r="C255" s="8"/>
      <c r="D255" s="8"/>
      <c r="E255" s="9"/>
      <c r="F255" s="9"/>
      <c r="G255" s="9"/>
    </row>
    <row r="256" spans="1:7" ht="14.4" x14ac:dyDescent="0.3">
      <c r="A256" s="9"/>
      <c r="B256" s="8"/>
      <c r="C256" s="8"/>
      <c r="D256" s="8"/>
      <c r="E256" s="9"/>
      <c r="F256" s="9"/>
      <c r="G256" s="9"/>
    </row>
    <row r="257" spans="1:7" ht="14.4" x14ac:dyDescent="0.3">
      <c r="A257" s="9"/>
      <c r="B257" s="8"/>
      <c r="C257" s="8"/>
      <c r="D257" s="8"/>
      <c r="E257" s="9"/>
      <c r="F257" s="9"/>
      <c r="G257" s="9"/>
    </row>
    <row r="258" spans="1:7" ht="14.4" x14ac:dyDescent="0.3">
      <c r="A258" s="9"/>
      <c r="B258" s="8"/>
      <c r="C258" s="8"/>
      <c r="D258" s="8"/>
      <c r="E258" s="9"/>
      <c r="F258" s="9"/>
      <c r="G258" s="9"/>
    </row>
    <row r="259" spans="1:7" ht="14.4" x14ac:dyDescent="0.3">
      <c r="A259" s="9"/>
      <c r="B259" s="8"/>
      <c r="C259" s="8"/>
      <c r="D259" s="8"/>
      <c r="E259" s="9"/>
      <c r="F259" s="9"/>
      <c r="G259" s="9"/>
    </row>
    <row r="260" spans="1:7" ht="14.4" x14ac:dyDescent="0.3">
      <c r="A260" s="9"/>
      <c r="B260" s="8"/>
      <c r="C260" s="8"/>
      <c r="D260" s="8"/>
      <c r="E260" s="9"/>
      <c r="F260" s="9"/>
      <c r="G260" s="9"/>
    </row>
    <row r="261" spans="1:7" ht="14.4" x14ac:dyDescent="0.3">
      <c r="A261" s="9"/>
      <c r="B261" s="8"/>
      <c r="C261" s="8"/>
      <c r="D261" s="8"/>
      <c r="E261" s="9"/>
      <c r="F261" s="9"/>
      <c r="G261" s="9"/>
    </row>
    <row r="262" spans="1:7" ht="14.4" x14ac:dyDescent="0.3">
      <c r="A262" s="9"/>
      <c r="B262" s="8"/>
      <c r="C262" s="8"/>
      <c r="D262" s="8"/>
      <c r="E262" s="9"/>
      <c r="F262" s="9"/>
      <c r="G262" s="9"/>
    </row>
    <row r="263" spans="1:7" ht="14.4" x14ac:dyDescent="0.3">
      <c r="A263" s="9"/>
      <c r="B263" s="8"/>
      <c r="C263" s="8"/>
      <c r="D263" s="8"/>
      <c r="E263" s="9"/>
      <c r="F263" s="9"/>
      <c r="G263" s="9"/>
    </row>
    <row r="264" spans="1:7" ht="14.4" x14ac:dyDescent="0.3">
      <c r="A264" s="9"/>
      <c r="B264" s="8"/>
      <c r="C264" s="8"/>
      <c r="D264" s="8"/>
      <c r="E264" s="9"/>
      <c r="F264" s="9"/>
      <c r="G264" s="9"/>
    </row>
    <row r="265" spans="1:7" ht="14.4" x14ac:dyDescent="0.3">
      <c r="A265" s="9"/>
      <c r="B265" s="8"/>
      <c r="C265" s="8"/>
      <c r="D265" s="8"/>
      <c r="E265" s="9"/>
      <c r="F265" s="9"/>
      <c r="G265" s="9"/>
    </row>
    <row r="266" spans="1:7" ht="14.4" x14ac:dyDescent="0.3">
      <c r="A266" s="9"/>
      <c r="B266" s="8"/>
      <c r="C266" s="8"/>
      <c r="D266" s="8"/>
      <c r="E266" s="9"/>
      <c r="F266" s="9"/>
      <c r="G266" s="9"/>
    </row>
    <row r="267" spans="1:7" ht="14.4" x14ac:dyDescent="0.3">
      <c r="A267" s="9"/>
      <c r="B267" s="8"/>
      <c r="C267" s="8"/>
      <c r="D267" s="8"/>
      <c r="E267" s="9"/>
      <c r="F267" s="9"/>
      <c r="G267" s="9"/>
    </row>
    <row r="268" spans="1:7" ht="14.4" x14ac:dyDescent="0.3">
      <c r="A268" s="9"/>
      <c r="B268" s="8"/>
      <c r="C268" s="8"/>
      <c r="D268" s="8"/>
      <c r="E268" s="9"/>
      <c r="F268" s="9"/>
      <c r="G268" s="9"/>
    </row>
    <row r="269" spans="1:7" ht="14.4" x14ac:dyDescent="0.3">
      <c r="A269" s="9"/>
      <c r="B269" s="8"/>
      <c r="C269" s="8"/>
      <c r="D269" s="8"/>
      <c r="E269" s="9"/>
      <c r="F269" s="9"/>
      <c r="G269" s="9"/>
    </row>
    <row r="270" spans="1:7" ht="14.4" x14ac:dyDescent="0.3">
      <c r="A270" s="9"/>
      <c r="B270" s="8"/>
      <c r="C270" s="8"/>
      <c r="D270" s="8"/>
      <c r="E270" s="9"/>
      <c r="F270" s="9"/>
      <c r="G270" s="9"/>
    </row>
    <row r="271" spans="1:7" ht="14.4" x14ac:dyDescent="0.3">
      <c r="A271" s="9"/>
      <c r="B271" s="8"/>
      <c r="C271" s="8"/>
      <c r="D271" s="8"/>
      <c r="E271" s="9"/>
      <c r="F271" s="9"/>
      <c r="G271" s="9"/>
    </row>
    <row r="272" spans="1:7" ht="14.4" x14ac:dyDescent="0.3">
      <c r="A272" s="9"/>
      <c r="B272" s="8"/>
      <c r="C272" s="8"/>
      <c r="D272" s="8"/>
      <c r="E272" s="9"/>
      <c r="F272" s="9"/>
      <c r="G272" s="9"/>
    </row>
    <row r="273" spans="1:7" ht="14.4" x14ac:dyDescent="0.3">
      <c r="A273" s="9"/>
      <c r="B273" s="8"/>
      <c r="C273" s="8"/>
      <c r="D273" s="8"/>
      <c r="E273" s="9"/>
      <c r="F273" s="9"/>
      <c r="G273" s="9"/>
    </row>
    <row r="274" spans="1:7" ht="14.4" x14ac:dyDescent="0.3">
      <c r="A274" s="9"/>
      <c r="B274" s="8"/>
      <c r="C274" s="8"/>
      <c r="D274" s="8"/>
      <c r="E274" s="9"/>
      <c r="F274" s="9"/>
      <c r="G274" s="9"/>
    </row>
    <row r="275" spans="1:7" ht="14.4" x14ac:dyDescent="0.3">
      <c r="A275" s="9"/>
      <c r="B275" s="8"/>
      <c r="C275" s="8"/>
      <c r="D275" s="8"/>
      <c r="E275" s="9"/>
      <c r="F275" s="9"/>
      <c r="G275" s="9"/>
    </row>
    <row r="276" spans="1:7" ht="14.4" x14ac:dyDescent="0.3">
      <c r="A276" s="9"/>
      <c r="B276" s="8"/>
      <c r="C276" s="8"/>
      <c r="D276" s="8"/>
      <c r="E276" s="9"/>
      <c r="F276" s="9"/>
      <c r="G276" s="9"/>
    </row>
    <row r="277" spans="1:7" ht="14.4" x14ac:dyDescent="0.3">
      <c r="A277" s="9"/>
      <c r="B277" s="8"/>
      <c r="C277" s="8"/>
      <c r="D277" s="8"/>
      <c r="E277" s="9"/>
      <c r="F277" s="9"/>
      <c r="G277" s="9"/>
    </row>
    <row r="278" spans="1:7" ht="14.4" x14ac:dyDescent="0.3">
      <c r="A278" s="9"/>
      <c r="B278" s="8"/>
      <c r="C278" s="8"/>
      <c r="D278" s="8"/>
      <c r="E278" s="9"/>
      <c r="F278" s="9"/>
      <c r="G278" s="9"/>
    </row>
    <row r="279" spans="1:7" ht="14.4" x14ac:dyDescent="0.3">
      <c r="A279" s="9"/>
      <c r="B279" s="8"/>
      <c r="C279" s="8"/>
      <c r="D279" s="8"/>
      <c r="E279" s="9"/>
      <c r="F279" s="9"/>
      <c r="G279" s="9"/>
    </row>
    <row r="280" spans="1:7" ht="14.4" x14ac:dyDescent="0.3">
      <c r="A280" s="9"/>
      <c r="B280" s="8"/>
      <c r="C280" s="8"/>
      <c r="D280" s="8"/>
      <c r="E280" s="9"/>
      <c r="F280" s="9"/>
      <c r="G280" s="9"/>
    </row>
    <row r="281" spans="1:7" ht="14.4" x14ac:dyDescent="0.3">
      <c r="A281" s="9"/>
      <c r="B281" s="8"/>
      <c r="C281" s="8"/>
      <c r="D281" s="8"/>
      <c r="E281" s="9"/>
      <c r="F281" s="9"/>
      <c r="G281" s="9"/>
    </row>
    <row r="282" spans="1:7" ht="14.4" x14ac:dyDescent="0.3">
      <c r="A282" s="9"/>
      <c r="B282" s="8"/>
      <c r="C282" s="8"/>
      <c r="D282" s="8"/>
      <c r="E282" s="9"/>
      <c r="F282" s="9"/>
      <c r="G282" s="9"/>
    </row>
    <row r="283" spans="1:7" ht="14.4" x14ac:dyDescent="0.3">
      <c r="A283" s="9"/>
      <c r="B283" s="8"/>
      <c r="C283" s="8"/>
      <c r="D283" s="8"/>
      <c r="E283" s="9"/>
      <c r="F283" s="9"/>
      <c r="G283" s="9"/>
    </row>
    <row r="284" spans="1:7" ht="14.4" x14ac:dyDescent="0.3">
      <c r="A284" s="9"/>
      <c r="B284" s="8"/>
      <c r="C284" s="8"/>
      <c r="D284" s="8"/>
      <c r="E284" s="9"/>
      <c r="F284" s="9"/>
      <c r="G284" s="9"/>
    </row>
    <row r="285" spans="1:7" ht="14.4" x14ac:dyDescent="0.3">
      <c r="A285" s="9"/>
      <c r="B285" s="8"/>
      <c r="C285" s="8"/>
      <c r="D285" s="8"/>
      <c r="E285" s="9"/>
      <c r="F285" s="9"/>
      <c r="G285" s="9"/>
    </row>
    <row r="286" spans="1:7" ht="14.4" x14ac:dyDescent="0.3">
      <c r="A286" s="9"/>
      <c r="B286" s="8"/>
      <c r="C286" s="8"/>
      <c r="D286" s="8"/>
      <c r="E286" s="9"/>
      <c r="F286" s="9"/>
      <c r="G286" s="9"/>
    </row>
    <row r="287" spans="1:7" ht="14.4" x14ac:dyDescent="0.3">
      <c r="A287" s="9"/>
      <c r="B287" s="8"/>
      <c r="C287" s="8"/>
      <c r="D287" s="8"/>
      <c r="E287" s="9"/>
      <c r="F287" s="9"/>
      <c r="G287" s="9"/>
    </row>
    <row r="288" spans="1:7" ht="14.4" x14ac:dyDescent="0.3">
      <c r="A288" s="9"/>
      <c r="B288" s="8"/>
      <c r="C288" s="8"/>
      <c r="D288" s="8"/>
      <c r="E288" s="9"/>
      <c r="F288" s="9"/>
      <c r="G288" s="9"/>
    </row>
    <row r="289" spans="1:7" ht="14.4" x14ac:dyDescent="0.3">
      <c r="A289" s="9"/>
      <c r="B289" s="8"/>
      <c r="C289" s="8"/>
      <c r="D289" s="8"/>
      <c r="E289" s="9"/>
      <c r="F289" s="9"/>
      <c r="G289" s="9"/>
    </row>
    <row r="290" spans="1:7" ht="14.4" x14ac:dyDescent="0.3">
      <c r="A290" s="9"/>
      <c r="B290" s="8"/>
      <c r="C290" s="8"/>
      <c r="D290" s="8"/>
      <c r="E290" s="9"/>
      <c r="F290" s="9"/>
      <c r="G290" s="9"/>
    </row>
    <row r="291" spans="1:7" ht="14.4" x14ac:dyDescent="0.3">
      <c r="A291" s="9"/>
      <c r="B291" s="8"/>
      <c r="C291" s="8"/>
      <c r="D291" s="8"/>
      <c r="E291" s="9"/>
      <c r="F291" s="9"/>
      <c r="G291" s="9"/>
    </row>
    <row r="292" spans="1:7" ht="14.4" x14ac:dyDescent="0.3">
      <c r="A292" s="9"/>
      <c r="B292" s="8"/>
      <c r="C292" s="8"/>
      <c r="D292" s="8"/>
      <c r="E292" s="9"/>
      <c r="F292" s="9"/>
      <c r="G292" s="9"/>
    </row>
    <row r="293" spans="1:7" ht="14.4" x14ac:dyDescent="0.3">
      <c r="A293" s="9"/>
      <c r="B293" s="8"/>
      <c r="C293" s="8"/>
      <c r="D293" s="8"/>
      <c r="E293" s="9"/>
      <c r="F293" s="9"/>
      <c r="G293" s="9"/>
    </row>
    <row r="294" spans="1:7" ht="14.4" x14ac:dyDescent="0.3">
      <c r="A294" s="9"/>
      <c r="B294" s="8"/>
      <c r="C294" s="8"/>
      <c r="D294" s="8"/>
      <c r="E294" s="9"/>
      <c r="F294" s="9"/>
      <c r="G294" s="9"/>
    </row>
    <row r="295" spans="1:7" ht="14.4" x14ac:dyDescent="0.3">
      <c r="A295" s="9"/>
      <c r="B295" s="8"/>
      <c r="C295" s="8"/>
      <c r="D295" s="8"/>
      <c r="E295" s="9"/>
      <c r="F295" s="9"/>
      <c r="G295" s="9"/>
    </row>
    <row r="296" spans="1:7" ht="14.4" x14ac:dyDescent="0.3">
      <c r="A296" s="9"/>
      <c r="B296" s="8"/>
      <c r="C296" s="8"/>
      <c r="D296" s="8"/>
      <c r="E296" s="9"/>
      <c r="F296" s="9"/>
      <c r="G296" s="9"/>
    </row>
    <row r="297" spans="1:7" ht="14.4" x14ac:dyDescent="0.3">
      <c r="A297" s="9"/>
      <c r="B297" s="8"/>
      <c r="C297" s="8"/>
      <c r="D297" s="8"/>
      <c r="E297" s="9"/>
      <c r="F297" s="9"/>
      <c r="G297" s="9"/>
    </row>
    <row r="298" spans="1:7" ht="14.4" x14ac:dyDescent="0.3">
      <c r="A298" s="9"/>
      <c r="B298" s="8"/>
      <c r="C298" s="8"/>
      <c r="D298" s="8"/>
      <c r="E298" s="9"/>
      <c r="F298" s="9"/>
      <c r="G298" s="9"/>
    </row>
    <row r="299" spans="1:7" ht="14.4" x14ac:dyDescent="0.3">
      <c r="A299" s="9"/>
      <c r="B299" s="8"/>
      <c r="C299" s="8"/>
      <c r="D299" s="8"/>
      <c r="E299" s="9"/>
      <c r="F299" s="9"/>
      <c r="G299" s="9"/>
    </row>
    <row r="300" spans="1:7" ht="14.4" x14ac:dyDescent="0.3">
      <c r="A300" s="9"/>
      <c r="B300" s="8"/>
      <c r="C300" s="8"/>
      <c r="D300" s="8"/>
      <c r="E300" s="9"/>
      <c r="F300" s="9"/>
      <c r="G300" s="9"/>
    </row>
    <row r="301" spans="1:7" ht="14.4" x14ac:dyDescent="0.3">
      <c r="A301" s="9"/>
      <c r="B301" s="8"/>
      <c r="C301" s="8"/>
      <c r="D301" s="8"/>
      <c r="E301" s="9"/>
      <c r="F301" s="9"/>
      <c r="G301" s="9"/>
    </row>
    <row r="302" spans="1:7" ht="14.4" x14ac:dyDescent="0.3">
      <c r="A302" s="9"/>
      <c r="B302" s="8"/>
      <c r="C302" s="8"/>
      <c r="D302" s="8"/>
      <c r="E302" s="9"/>
      <c r="F302" s="9"/>
      <c r="G302" s="9"/>
    </row>
    <row r="303" spans="1:7" ht="14.4" x14ac:dyDescent="0.3">
      <c r="A303" s="9"/>
      <c r="B303" s="8"/>
      <c r="C303" s="8"/>
      <c r="D303" s="8"/>
      <c r="E303" s="9"/>
      <c r="F303" s="9"/>
      <c r="G303" s="9"/>
    </row>
    <row r="304" spans="1:7" ht="14.4" x14ac:dyDescent="0.3">
      <c r="A304" s="9"/>
      <c r="B304" s="8"/>
      <c r="C304" s="8"/>
      <c r="D304" s="8"/>
      <c r="E304" s="9"/>
      <c r="F304" s="9"/>
      <c r="G304" s="9"/>
    </row>
    <row r="305" spans="1:7" ht="14.4" x14ac:dyDescent="0.3">
      <c r="A305" s="9"/>
      <c r="B305" s="8"/>
      <c r="C305" s="8"/>
      <c r="D305" s="8"/>
      <c r="E305" s="9"/>
      <c r="F305" s="9"/>
      <c r="G305" s="9"/>
    </row>
    <row r="306" spans="1:7" ht="14.4" x14ac:dyDescent="0.3">
      <c r="A306" s="9"/>
      <c r="B306" s="8"/>
      <c r="C306" s="8"/>
      <c r="D306" s="8"/>
      <c r="E306" s="9"/>
      <c r="F306" s="9"/>
      <c r="G306" s="9"/>
    </row>
    <row r="307" spans="1:7" ht="14.4" x14ac:dyDescent="0.3">
      <c r="A307" s="9"/>
      <c r="B307" s="8"/>
      <c r="C307" s="8"/>
      <c r="D307" s="8"/>
      <c r="E307" s="9"/>
      <c r="F307" s="9"/>
      <c r="G307" s="9"/>
    </row>
    <row r="308" spans="1:7" ht="14.4" x14ac:dyDescent="0.3">
      <c r="A308" s="9"/>
      <c r="B308" s="8"/>
      <c r="C308" s="8"/>
      <c r="D308" s="8"/>
      <c r="E308" s="9"/>
      <c r="F308" s="9"/>
      <c r="G308" s="9"/>
    </row>
    <row r="309" spans="1:7" ht="14.4" x14ac:dyDescent="0.3">
      <c r="A309" s="9"/>
      <c r="B309" s="8"/>
      <c r="C309" s="8"/>
      <c r="D309" s="8"/>
      <c r="E309" s="9"/>
      <c r="F309" s="9"/>
      <c r="G309" s="9"/>
    </row>
    <row r="310" spans="1:7" ht="14.4" x14ac:dyDescent="0.3">
      <c r="A310" s="9"/>
      <c r="B310" s="8"/>
      <c r="C310" s="8"/>
      <c r="D310" s="8"/>
      <c r="E310" s="9"/>
      <c r="F310" s="9"/>
      <c r="G310" s="9"/>
    </row>
    <row r="311" spans="1:7" ht="14.4" x14ac:dyDescent="0.3">
      <c r="A311" s="9"/>
      <c r="B311" s="8"/>
      <c r="C311" s="8"/>
      <c r="D311" s="8"/>
      <c r="E311" s="9"/>
      <c r="F311" s="9"/>
      <c r="G311" s="9"/>
    </row>
    <row r="312" spans="1:7" ht="14.4" x14ac:dyDescent="0.3">
      <c r="A312" s="9"/>
      <c r="B312" s="8"/>
      <c r="C312" s="8"/>
      <c r="D312" s="8"/>
      <c r="E312" s="9"/>
      <c r="F312" s="9"/>
      <c r="G312" s="9"/>
    </row>
    <row r="313" spans="1:7" ht="14.4" x14ac:dyDescent="0.3">
      <c r="A313" s="9"/>
      <c r="B313" s="8"/>
      <c r="C313" s="8"/>
      <c r="D313" s="8"/>
      <c r="E313" s="9"/>
      <c r="F313" s="9"/>
      <c r="G313" s="9"/>
    </row>
    <row r="314" spans="1:7" ht="14.4" x14ac:dyDescent="0.3">
      <c r="A314" s="9"/>
      <c r="B314" s="8"/>
      <c r="C314" s="8"/>
      <c r="D314" s="8"/>
      <c r="E314" s="9"/>
      <c r="F314" s="9"/>
      <c r="G314" s="9"/>
    </row>
    <row r="315" spans="1:7" ht="14.4" x14ac:dyDescent="0.3">
      <c r="A315" s="9"/>
      <c r="B315" s="8"/>
      <c r="C315" s="8"/>
      <c r="D315" s="8"/>
      <c r="E315" s="9"/>
      <c r="F315" s="9"/>
      <c r="G315" s="9"/>
    </row>
    <row r="316" spans="1:7" ht="14.4" x14ac:dyDescent="0.3">
      <c r="A316" s="9"/>
      <c r="B316" s="8"/>
      <c r="C316" s="8"/>
      <c r="D316" s="8"/>
      <c r="E316" s="9"/>
      <c r="F316" s="9"/>
      <c r="G316" s="9"/>
    </row>
    <row r="317" spans="1:7" ht="14.4" x14ac:dyDescent="0.3">
      <c r="A317" s="9"/>
      <c r="B317" s="8"/>
      <c r="C317" s="8"/>
      <c r="D317" s="8"/>
      <c r="E317" s="9"/>
      <c r="F317" s="9"/>
      <c r="G317" s="9"/>
    </row>
    <row r="318" spans="1:7" ht="14.4" x14ac:dyDescent="0.3">
      <c r="A318" s="9"/>
      <c r="B318" s="8"/>
      <c r="C318" s="8"/>
      <c r="D318" s="8"/>
      <c r="E318" s="9"/>
      <c r="F318" s="9"/>
      <c r="G318" s="9"/>
    </row>
    <row r="319" spans="1:7" ht="14.4" x14ac:dyDescent="0.3">
      <c r="A319" s="9"/>
      <c r="B319" s="8"/>
      <c r="C319" s="8"/>
      <c r="D319" s="8"/>
      <c r="E319" s="9"/>
      <c r="F319" s="9"/>
      <c r="G319" s="9"/>
    </row>
    <row r="320" spans="1:7" ht="14.4" x14ac:dyDescent="0.3">
      <c r="A320" s="9"/>
      <c r="B320" s="8"/>
      <c r="C320" s="8"/>
      <c r="D320" s="8"/>
      <c r="E320" s="9"/>
      <c r="F320" s="9"/>
      <c r="G320" s="9"/>
    </row>
    <row r="321" spans="1:7" ht="14.4" x14ac:dyDescent="0.3">
      <c r="A321" s="9"/>
      <c r="B321" s="8"/>
      <c r="C321" s="8"/>
      <c r="D321" s="8"/>
      <c r="E321" s="9"/>
      <c r="F321" s="9"/>
      <c r="G321" s="9"/>
    </row>
    <row r="322" spans="1:7" ht="14.4" x14ac:dyDescent="0.3">
      <c r="A322" s="9"/>
      <c r="B322" s="8"/>
      <c r="C322" s="8"/>
      <c r="D322" s="8"/>
      <c r="E322" s="9"/>
      <c r="F322" s="9"/>
      <c r="G322" s="9"/>
    </row>
    <row r="323" spans="1:7" ht="14.4" x14ac:dyDescent="0.3">
      <c r="A323" s="9"/>
      <c r="B323" s="8"/>
      <c r="C323" s="8"/>
      <c r="D323" s="8"/>
      <c r="E323" s="9"/>
      <c r="F323" s="9"/>
      <c r="G323" s="9"/>
    </row>
    <row r="324" spans="1:7" ht="14.4" x14ac:dyDescent="0.3">
      <c r="A324" s="9"/>
      <c r="B324" s="8"/>
      <c r="C324" s="8"/>
      <c r="D324" s="8"/>
      <c r="E324" s="9"/>
      <c r="F324" s="9"/>
      <c r="G324" s="9"/>
    </row>
    <row r="325" spans="1:7" ht="14.4" x14ac:dyDescent="0.3">
      <c r="A325" s="9"/>
      <c r="B325" s="8"/>
      <c r="C325" s="8"/>
      <c r="D325" s="8"/>
      <c r="E325" s="9"/>
      <c r="F325" s="9"/>
      <c r="G325" s="9"/>
    </row>
    <row r="326" spans="1:7" ht="14.4" x14ac:dyDescent="0.3">
      <c r="A326" s="9"/>
      <c r="B326" s="8"/>
      <c r="C326" s="8"/>
      <c r="D326" s="8"/>
      <c r="E326" s="9"/>
      <c r="F326" s="9"/>
      <c r="G326" s="9"/>
    </row>
    <row r="327" spans="1:7" ht="14.4" x14ac:dyDescent="0.3">
      <c r="A327" s="9"/>
      <c r="B327" s="8"/>
      <c r="C327" s="8"/>
      <c r="D327" s="8"/>
      <c r="E327" s="9"/>
      <c r="F327" s="9"/>
      <c r="G327" s="9"/>
    </row>
    <row r="328" spans="1:7" ht="14.4" x14ac:dyDescent="0.3">
      <c r="A328" s="9"/>
      <c r="B328" s="8"/>
      <c r="C328" s="8"/>
      <c r="D328" s="8"/>
      <c r="E328" s="9"/>
      <c r="F328" s="9"/>
      <c r="G328" s="9"/>
    </row>
    <row r="329" spans="1:7" ht="14.4" x14ac:dyDescent="0.3">
      <c r="A329" s="9"/>
      <c r="B329" s="8"/>
      <c r="C329" s="8"/>
      <c r="D329" s="8"/>
      <c r="E329" s="9"/>
      <c r="F329" s="9"/>
      <c r="G329" s="9"/>
    </row>
    <row r="330" spans="1:7" ht="14.4" x14ac:dyDescent="0.3">
      <c r="A330" s="9"/>
      <c r="B330" s="8"/>
      <c r="C330" s="8"/>
      <c r="D330" s="8"/>
      <c r="E330" s="9"/>
      <c r="F330" s="9"/>
      <c r="G330" s="9"/>
    </row>
    <row r="331" spans="1:7" ht="14.4" x14ac:dyDescent="0.3">
      <c r="A331" s="9"/>
      <c r="B331" s="8"/>
      <c r="C331" s="8"/>
      <c r="D331" s="8"/>
      <c r="E331" s="9"/>
      <c r="F331" s="9"/>
      <c r="G331" s="9"/>
    </row>
    <row r="332" spans="1:7" ht="14.4" x14ac:dyDescent="0.3">
      <c r="A332" s="9"/>
      <c r="B332" s="8"/>
      <c r="C332" s="8"/>
      <c r="D332" s="8"/>
      <c r="E332" s="9"/>
      <c r="F332" s="9"/>
      <c r="G332" s="9"/>
    </row>
    <row r="333" spans="1:7" ht="14.4" x14ac:dyDescent="0.3">
      <c r="A333" s="9"/>
      <c r="B333" s="8"/>
      <c r="C333" s="8"/>
      <c r="D333" s="8"/>
      <c r="E333" s="9"/>
      <c r="F333" s="9"/>
      <c r="G333" s="9"/>
    </row>
    <row r="334" spans="1:7" ht="14.4" x14ac:dyDescent="0.3">
      <c r="A334" s="9"/>
      <c r="B334" s="8"/>
      <c r="C334" s="8"/>
      <c r="D334" s="8"/>
      <c r="E334" s="9"/>
      <c r="F334" s="9"/>
      <c r="G334" s="9"/>
    </row>
    <row r="335" spans="1:7" ht="14.4" x14ac:dyDescent="0.3">
      <c r="A335" s="9"/>
      <c r="B335" s="8"/>
      <c r="C335" s="8"/>
      <c r="D335" s="8"/>
      <c r="E335" s="9"/>
      <c r="F335" s="9"/>
      <c r="G335" s="9"/>
    </row>
    <row r="336" spans="1:7" ht="14.4" x14ac:dyDescent="0.3">
      <c r="A336" s="9"/>
      <c r="B336" s="8"/>
      <c r="C336" s="8"/>
      <c r="D336" s="8"/>
      <c r="E336" s="9"/>
      <c r="F336" s="9"/>
      <c r="G336" s="9"/>
    </row>
    <row r="337" spans="1:7" ht="14.4" x14ac:dyDescent="0.3">
      <c r="A337" s="9"/>
      <c r="B337" s="8"/>
      <c r="C337" s="8"/>
      <c r="D337" s="8"/>
      <c r="E337" s="9"/>
      <c r="F337" s="9"/>
      <c r="G337" s="9"/>
    </row>
    <row r="338" spans="1:7" ht="14.4" x14ac:dyDescent="0.3">
      <c r="A338" s="9"/>
      <c r="B338" s="8"/>
      <c r="C338" s="8"/>
      <c r="D338" s="8"/>
      <c r="E338" s="9"/>
      <c r="F338" s="9"/>
      <c r="G338" s="9"/>
    </row>
    <row r="339" spans="1:7" ht="14.4" x14ac:dyDescent="0.3">
      <c r="A339" s="9"/>
      <c r="B339" s="8"/>
      <c r="C339" s="8"/>
      <c r="D339" s="8"/>
      <c r="E339" s="9"/>
      <c r="F339" s="9"/>
      <c r="G339" s="9"/>
    </row>
    <row r="340" spans="1:7" ht="14.4" x14ac:dyDescent="0.3">
      <c r="A340" s="9"/>
      <c r="B340" s="8"/>
      <c r="C340" s="8"/>
      <c r="D340" s="8"/>
      <c r="E340" s="9"/>
      <c r="F340" s="9"/>
      <c r="G340" s="9"/>
    </row>
    <row r="341" spans="1:7" ht="14.4" x14ac:dyDescent="0.3">
      <c r="A341" s="9"/>
      <c r="B341" s="8"/>
      <c r="C341" s="8"/>
      <c r="D341" s="8"/>
      <c r="E341" s="9"/>
      <c r="F341" s="9"/>
      <c r="G341" s="9"/>
    </row>
    <row r="342" spans="1:7" ht="14.4" x14ac:dyDescent="0.3">
      <c r="A342" s="9"/>
      <c r="B342" s="8"/>
      <c r="C342" s="8"/>
      <c r="D342" s="8"/>
      <c r="E342" s="9"/>
      <c r="F342" s="9"/>
      <c r="G342" s="9"/>
    </row>
    <row r="343" spans="1:7" ht="14.4" x14ac:dyDescent="0.3">
      <c r="A343" s="9"/>
      <c r="B343" s="8"/>
      <c r="C343" s="8"/>
      <c r="D343" s="8"/>
      <c r="E343" s="9"/>
      <c r="F343" s="9"/>
      <c r="G343" s="9"/>
    </row>
    <row r="344" spans="1:7" ht="14.4" x14ac:dyDescent="0.3">
      <c r="A344" s="9"/>
      <c r="B344" s="8"/>
      <c r="C344" s="8"/>
      <c r="D344" s="8"/>
      <c r="E344" s="9"/>
      <c r="F344" s="9"/>
      <c r="G344" s="9"/>
    </row>
    <row r="345" spans="1:7" ht="14.4" x14ac:dyDescent="0.3">
      <c r="A345" s="9"/>
      <c r="B345" s="8"/>
      <c r="C345" s="8"/>
      <c r="D345" s="8"/>
      <c r="E345" s="9"/>
      <c r="F345" s="9"/>
      <c r="G345" s="9"/>
    </row>
    <row r="346" spans="1:7" ht="14.4" x14ac:dyDescent="0.3">
      <c r="A346" s="9"/>
      <c r="B346" s="8"/>
      <c r="C346" s="8"/>
      <c r="D346" s="8"/>
      <c r="E346" s="9"/>
      <c r="F346" s="9"/>
      <c r="G346" s="9"/>
    </row>
    <row r="347" spans="1:7" ht="14.4" x14ac:dyDescent="0.3">
      <c r="A347" s="9"/>
      <c r="B347" s="8"/>
      <c r="C347" s="8"/>
      <c r="D347" s="8"/>
      <c r="E347" s="9"/>
      <c r="F347" s="9"/>
      <c r="G347" s="9"/>
    </row>
    <row r="348" spans="1:7" ht="14.4" x14ac:dyDescent="0.3">
      <c r="A348" s="9"/>
      <c r="B348" s="8"/>
      <c r="C348" s="8"/>
      <c r="D348" s="8"/>
      <c r="E348" s="9"/>
      <c r="F348" s="9"/>
      <c r="G348" s="9"/>
    </row>
    <row r="349" spans="1:7" ht="14.4" x14ac:dyDescent="0.3">
      <c r="A349" s="9"/>
      <c r="B349" s="8"/>
      <c r="C349" s="8"/>
      <c r="D349" s="8"/>
      <c r="E349" s="9"/>
      <c r="F349" s="9"/>
      <c r="G349" s="9"/>
    </row>
    <row r="350" spans="1:7" ht="14.4" x14ac:dyDescent="0.3">
      <c r="A350" s="9"/>
      <c r="B350" s="8"/>
      <c r="C350" s="8"/>
      <c r="D350" s="8"/>
      <c r="E350" s="9"/>
      <c r="F350" s="9"/>
      <c r="G350" s="9"/>
    </row>
    <row r="351" spans="1:7" ht="14.4" x14ac:dyDescent="0.3">
      <c r="A351" s="9"/>
      <c r="B351" s="8"/>
      <c r="C351" s="8"/>
      <c r="D351" s="8"/>
      <c r="E351" s="9"/>
      <c r="F351" s="9"/>
      <c r="G351" s="9"/>
    </row>
    <row r="352" spans="1:7" ht="14.4" x14ac:dyDescent="0.3">
      <c r="A352" s="9"/>
      <c r="B352" s="8"/>
      <c r="C352" s="8"/>
      <c r="D352" s="8"/>
      <c r="E352" s="9"/>
      <c r="F352" s="9"/>
      <c r="G352" s="9"/>
    </row>
    <row r="353" spans="1:7" ht="14.4" x14ac:dyDescent="0.3">
      <c r="A353" s="9"/>
      <c r="B353" s="8"/>
      <c r="C353" s="8"/>
      <c r="D353" s="8"/>
      <c r="E353" s="9"/>
      <c r="F353" s="9"/>
      <c r="G353" s="9"/>
    </row>
    <row r="354" spans="1:7" ht="14.4" x14ac:dyDescent="0.3">
      <c r="A354" s="9"/>
      <c r="B354" s="8"/>
      <c r="C354" s="8"/>
      <c r="D354" s="8"/>
      <c r="E354" s="9"/>
      <c r="F354" s="9"/>
      <c r="G354" s="9"/>
    </row>
    <row r="355" spans="1:7" ht="14.4" x14ac:dyDescent="0.3">
      <c r="A355" s="9"/>
      <c r="B355" s="8"/>
      <c r="C355" s="8"/>
      <c r="D355" s="8"/>
      <c r="E355" s="9"/>
      <c r="F355" s="9"/>
      <c r="G355" s="9"/>
    </row>
    <row r="356" spans="1:7" ht="14.4" x14ac:dyDescent="0.3">
      <c r="A356" s="9"/>
      <c r="B356" s="8"/>
      <c r="C356" s="8"/>
      <c r="D356" s="8"/>
      <c r="E356" s="9"/>
      <c r="F356" s="9"/>
      <c r="G356" s="9"/>
    </row>
    <row r="357" spans="1:7" ht="14.4" x14ac:dyDescent="0.3">
      <c r="A357" s="9"/>
      <c r="B357" s="8"/>
      <c r="C357" s="8"/>
      <c r="D357" s="8"/>
      <c r="E357" s="9"/>
      <c r="F357" s="9"/>
      <c r="G357" s="9"/>
    </row>
    <row r="358" spans="1:7" ht="14.4" x14ac:dyDescent="0.3">
      <c r="A358" s="9"/>
      <c r="B358" s="8"/>
      <c r="C358" s="8"/>
      <c r="D358" s="8"/>
      <c r="E358" s="9"/>
      <c r="F358" s="9"/>
      <c r="G358" s="9"/>
    </row>
    <row r="359" spans="1:7" ht="14.4" x14ac:dyDescent="0.3">
      <c r="A359" s="9"/>
      <c r="B359" s="8"/>
      <c r="C359" s="8"/>
      <c r="D359" s="8"/>
      <c r="E359" s="9"/>
      <c r="F359" s="9"/>
      <c r="G359" s="9"/>
    </row>
    <row r="360" spans="1:7" ht="14.4" x14ac:dyDescent="0.3">
      <c r="A360" s="9"/>
      <c r="B360" s="8"/>
      <c r="C360" s="8"/>
      <c r="D360" s="8"/>
      <c r="E360" s="9"/>
      <c r="F360" s="9"/>
      <c r="G360" s="9"/>
    </row>
    <row r="361" spans="1:7" ht="14.4" x14ac:dyDescent="0.3">
      <c r="A361" s="9"/>
      <c r="B361" s="8"/>
      <c r="C361" s="8"/>
      <c r="D361" s="8"/>
      <c r="E361" s="9"/>
      <c r="F361" s="9"/>
      <c r="G361" s="9"/>
    </row>
    <row r="362" spans="1:7" ht="14.4" x14ac:dyDescent="0.3">
      <c r="A362" s="9"/>
      <c r="B362" s="8"/>
      <c r="C362" s="8"/>
      <c r="D362" s="8"/>
      <c r="E362" s="9"/>
      <c r="F362" s="9"/>
      <c r="G362" s="9"/>
    </row>
    <row r="363" spans="1:7" ht="14.4" x14ac:dyDescent="0.3">
      <c r="A363" s="9"/>
      <c r="B363" s="8"/>
      <c r="C363" s="8"/>
      <c r="D363" s="8"/>
      <c r="E363" s="9"/>
      <c r="F363" s="9"/>
      <c r="G363" s="9"/>
    </row>
    <row r="364" spans="1:7" ht="14.4" x14ac:dyDescent="0.3">
      <c r="A364" s="9"/>
      <c r="B364" s="8"/>
      <c r="C364" s="8"/>
      <c r="D364" s="8"/>
      <c r="E364" s="9"/>
      <c r="F364" s="9"/>
      <c r="G364" s="9"/>
    </row>
    <row r="365" spans="1:7" ht="14.4" x14ac:dyDescent="0.3">
      <c r="A365" s="9"/>
      <c r="B365" s="8"/>
      <c r="C365" s="8"/>
      <c r="D365" s="8"/>
      <c r="E365" s="9"/>
      <c r="F365" s="9"/>
      <c r="G365" s="9"/>
    </row>
    <row r="366" spans="1:7" ht="14.4" x14ac:dyDescent="0.3">
      <c r="A366" s="9"/>
      <c r="B366" s="8"/>
      <c r="C366" s="8"/>
      <c r="D366" s="8"/>
      <c r="E366" s="9"/>
      <c r="F366" s="9"/>
      <c r="G366" s="9"/>
    </row>
    <row r="367" spans="1:7" ht="14.4" x14ac:dyDescent="0.3">
      <c r="A367" s="9"/>
      <c r="B367" s="8"/>
      <c r="C367" s="8"/>
      <c r="D367" s="8"/>
      <c r="E367" s="9"/>
      <c r="F367" s="9"/>
      <c r="G367" s="9"/>
    </row>
    <row r="368" spans="1:7" ht="14.4" x14ac:dyDescent="0.3">
      <c r="A368" s="9"/>
      <c r="B368" s="8"/>
      <c r="C368" s="8"/>
      <c r="D368" s="8"/>
      <c r="E368" s="9"/>
      <c r="F368" s="9"/>
      <c r="G368" s="9"/>
    </row>
    <row r="369" spans="1:7" ht="14.4" x14ac:dyDescent="0.3">
      <c r="A369" s="9"/>
      <c r="B369" s="8"/>
      <c r="C369" s="8"/>
      <c r="D369" s="8"/>
      <c r="E369" s="9"/>
      <c r="F369" s="9"/>
      <c r="G369" s="9"/>
    </row>
    <row r="370" spans="1:7" ht="14.4" x14ac:dyDescent="0.3">
      <c r="A370" s="9"/>
      <c r="B370" s="8"/>
      <c r="C370" s="8"/>
      <c r="D370" s="8"/>
      <c r="E370" s="9"/>
      <c r="F370" s="9"/>
      <c r="G370" s="9"/>
    </row>
    <row r="371" spans="1:7" ht="14.4" x14ac:dyDescent="0.3">
      <c r="A371" s="9"/>
      <c r="B371" s="8"/>
      <c r="C371" s="8"/>
      <c r="D371" s="8"/>
      <c r="E371" s="9"/>
      <c r="F371" s="9"/>
      <c r="G371" s="9"/>
    </row>
    <row r="372" spans="1:7" ht="14.4" x14ac:dyDescent="0.3">
      <c r="A372" s="9"/>
      <c r="B372" s="8"/>
      <c r="C372" s="8"/>
      <c r="D372" s="8"/>
      <c r="E372" s="9"/>
      <c r="F372" s="9"/>
      <c r="G372" s="9"/>
    </row>
    <row r="373" spans="1:7" ht="14.4" x14ac:dyDescent="0.3">
      <c r="A373" s="9"/>
      <c r="B373" s="8"/>
      <c r="C373" s="8"/>
      <c r="D373" s="8"/>
      <c r="E373" s="9"/>
      <c r="F373" s="9"/>
      <c r="G373" s="9"/>
    </row>
    <row r="374" spans="1:7" ht="14.4" x14ac:dyDescent="0.3">
      <c r="A374" s="9"/>
      <c r="B374" s="8"/>
      <c r="C374" s="8"/>
      <c r="D374" s="8"/>
      <c r="E374" s="9"/>
      <c r="F374" s="9"/>
      <c r="G374" s="9"/>
    </row>
    <row r="375" spans="1:7" ht="14.4" x14ac:dyDescent="0.3">
      <c r="A375" s="9"/>
      <c r="B375" s="8"/>
      <c r="C375" s="8"/>
      <c r="D375" s="8"/>
      <c r="E375" s="9"/>
      <c r="F375" s="9"/>
      <c r="G375" s="9"/>
    </row>
    <row r="376" spans="1:7" ht="14.4" x14ac:dyDescent="0.3">
      <c r="A376" s="9"/>
      <c r="B376" s="8"/>
      <c r="C376" s="8"/>
      <c r="D376" s="8"/>
      <c r="E376" s="9"/>
      <c r="F376" s="9"/>
      <c r="G376" s="9"/>
    </row>
    <row r="377" spans="1:7" ht="14.4" x14ac:dyDescent="0.3">
      <c r="A377" s="9"/>
      <c r="B377" s="8"/>
      <c r="C377" s="8"/>
      <c r="D377" s="8"/>
      <c r="E377" s="9"/>
      <c r="F377" s="9"/>
      <c r="G377" s="9"/>
    </row>
    <row r="378" spans="1:7" ht="14.4" x14ac:dyDescent="0.3">
      <c r="A378" s="9"/>
      <c r="B378" s="8"/>
      <c r="C378" s="8"/>
      <c r="D378" s="8"/>
      <c r="E378" s="9"/>
      <c r="F378" s="9"/>
      <c r="G378" s="9"/>
    </row>
    <row r="379" spans="1:7" ht="14.4" x14ac:dyDescent="0.3">
      <c r="A379" s="9"/>
      <c r="B379" s="8"/>
      <c r="C379" s="8"/>
      <c r="D379" s="8"/>
      <c r="E379" s="9"/>
      <c r="F379" s="9"/>
      <c r="G379" s="9"/>
    </row>
    <row r="380" spans="1:7" ht="14.4" x14ac:dyDescent="0.3">
      <c r="A380" s="9"/>
      <c r="B380" s="8"/>
      <c r="C380" s="8"/>
      <c r="D380" s="8"/>
      <c r="E380" s="9"/>
      <c r="F380" s="9"/>
      <c r="G380" s="9"/>
    </row>
    <row r="381" spans="1:7" ht="14.4" x14ac:dyDescent="0.3">
      <c r="A381" s="9"/>
      <c r="B381" s="8"/>
      <c r="C381" s="8"/>
      <c r="D381" s="8"/>
      <c r="E381" s="9"/>
      <c r="F381" s="9"/>
      <c r="G381" s="9"/>
    </row>
    <row r="382" spans="1:7" ht="14.4" x14ac:dyDescent="0.3">
      <c r="A382" s="9"/>
      <c r="B382" s="8"/>
      <c r="C382" s="8"/>
      <c r="D382" s="8"/>
      <c r="E382" s="9"/>
      <c r="F382" s="9"/>
      <c r="G382" s="9"/>
    </row>
    <row r="383" spans="1:7" ht="14.4" x14ac:dyDescent="0.3">
      <c r="A383" s="9"/>
      <c r="B383" s="8"/>
      <c r="C383" s="8"/>
      <c r="D383" s="8"/>
      <c r="E383" s="9"/>
      <c r="F383" s="9"/>
      <c r="G383" s="9"/>
    </row>
    <row r="384" spans="1:7" ht="14.4" x14ac:dyDescent="0.3">
      <c r="A384" s="9"/>
      <c r="B384" s="8"/>
      <c r="C384" s="8"/>
      <c r="D384" s="8"/>
      <c r="E384" s="9"/>
      <c r="F384" s="9"/>
      <c r="G384" s="9"/>
    </row>
    <row r="385" spans="1:7" ht="14.4" x14ac:dyDescent="0.3">
      <c r="A385" s="9"/>
      <c r="B385" s="8"/>
      <c r="C385" s="8"/>
      <c r="D385" s="8"/>
      <c r="E385" s="9"/>
      <c r="F385" s="9"/>
      <c r="G385" s="9"/>
    </row>
    <row r="386" spans="1:7" ht="14.4" x14ac:dyDescent="0.3">
      <c r="A386" s="9"/>
      <c r="B386" s="8"/>
      <c r="C386" s="8"/>
      <c r="D386" s="8"/>
      <c r="E386" s="9"/>
      <c r="F386" s="9"/>
      <c r="G386" s="9"/>
    </row>
    <row r="387" spans="1:7" ht="14.4" x14ac:dyDescent="0.3">
      <c r="A387" s="9"/>
      <c r="B387" s="8"/>
      <c r="C387" s="8"/>
      <c r="D387" s="8"/>
      <c r="E387" s="9"/>
      <c r="F387" s="9"/>
      <c r="G387" s="9"/>
    </row>
    <row r="388" spans="1:7" ht="14.4" x14ac:dyDescent="0.3">
      <c r="A388" s="9"/>
      <c r="B388" s="8"/>
      <c r="C388" s="8"/>
      <c r="D388" s="8"/>
      <c r="E388" s="9"/>
      <c r="F388" s="9"/>
      <c r="G388" s="9"/>
    </row>
    <row r="389" spans="1:7" ht="14.4" x14ac:dyDescent="0.3">
      <c r="A389" s="9"/>
      <c r="B389" s="8"/>
      <c r="C389" s="8"/>
      <c r="D389" s="8"/>
      <c r="E389" s="9"/>
      <c r="F389" s="9"/>
      <c r="G389" s="9"/>
    </row>
    <row r="390" spans="1:7" ht="14.4" x14ac:dyDescent="0.3">
      <c r="A390" s="9"/>
      <c r="B390" s="8"/>
      <c r="C390" s="8"/>
      <c r="D390" s="8"/>
      <c r="E390" s="9"/>
      <c r="F390" s="9"/>
      <c r="G390" s="9"/>
    </row>
    <row r="391" spans="1:7" ht="14.4" x14ac:dyDescent="0.3">
      <c r="A391" s="9"/>
      <c r="B391" s="8"/>
      <c r="C391" s="8"/>
      <c r="D391" s="8"/>
      <c r="E391" s="9"/>
      <c r="F391" s="9"/>
      <c r="G391" s="9"/>
    </row>
    <row r="392" spans="1:7" ht="14.4" x14ac:dyDescent="0.3">
      <c r="A392" s="9"/>
      <c r="B392" s="8"/>
      <c r="C392" s="8"/>
      <c r="D392" s="8"/>
      <c r="E392" s="9"/>
      <c r="F392" s="9"/>
      <c r="G392" s="9"/>
    </row>
    <row r="393" spans="1:7" ht="14.4" x14ac:dyDescent="0.3">
      <c r="A393" s="9"/>
      <c r="B393" s="8"/>
      <c r="C393" s="8"/>
      <c r="D393" s="8"/>
      <c r="E393" s="9"/>
      <c r="F393" s="9"/>
      <c r="G393" s="9"/>
    </row>
    <row r="394" spans="1:7" ht="14.4" x14ac:dyDescent="0.3">
      <c r="A394" s="9"/>
      <c r="B394" s="8"/>
      <c r="C394" s="8"/>
      <c r="D394" s="8"/>
      <c r="E394" s="9"/>
      <c r="F394" s="9"/>
      <c r="G394" s="9"/>
    </row>
    <row r="395" spans="1:7" ht="14.4" x14ac:dyDescent="0.3">
      <c r="A395" s="9"/>
      <c r="B395" s="8"/>
      <c r="C395" s="8"/>
      <c r="D395" s="8"/>
      <c r="E395" s="9"/>
      <c r="F395" s="9"/>
      <c r="G395" s="9"/>
    </row>
    <row r="396" spans="1:7" ht="14.4" x14ac:dyDescent="0.3">
      <c r="A396" s="9"/>
      <c r="B396" s="8"/>
      <c r="C396" s="8"/>
      <c r="D396" s="8"/>
      <c r="E396" s="9"/>
      <c r="F396" s="9"/>
      <c r="G396" s="9"/>
    </row>
    <row r="397" spans="1:7" ht="14.4" x14ac:dyDescent="0.3">
      <c r="A397" s="9"/>
      <c r="B397" s="8"/>
      <c r="C397" s="8"/>
      <c r="D397" s="8"/>
      <c r="E397" s="9"/>
      <c r="F397" s="9"/>
      <c r="G397" s="9"/>
    </row>
    <row r="398" spans="1:7" ht="14.4" x14ac:dyDescent="0.3">
      <c r="A398" s="9"/>
      <c r="B398" s="8"/>
      <c r="C398" s="8"/>
      <c r="D398" s="8"/>
      <c r="E398" s="9"/>
      <c r="F398" s="9"/>
      <c r="G398" s="9"/>
    </row>
    <row r="399" spans="1:7" ht="14.4" x14ac:dyDescent="0.3">
      <c r="A399" s="9"/>
      <c r="B399" s="8"/>
      <c r="C399" s="8"/>
      <c r="D399" s="8"/>
      <c r="E399" s="9"/>
      <c r="F399" s="9"/>
      <c r="G399" s="9"/>
    </row>
    <row r="400" spans="1:7" ht="14.4" x14ac:dyDescent="0.3">
      <c r="A400" s="9"/>
      <c r="B400" s="8"/>
      <c r="C400" s="8"/>
      <c r="D400" s="8"/>
      <c r="E400" s="9"/>
      <c r="F400" s="9"/>
      <c r="G400" s="9"/>
    </row>
    <row r="401" spans="1:7" ht="14.4" x14ac:dyDescent="0.3">
      <c r="A401" s="9"/>
      <c r="B401" s="8"/>
      <c r="C401" s="8"/>
      <c r="D401" s="8"/>
      <c r="E401" s="9"/>
      <c r="F401" s="9"/>
      <c r="G401" s="9"/>
    </row>
    <row r="402" spans="1:7" ht="14.4" x14ac:dyDescent="0.3">
      <c r="A402" s="9"/>
      <c r="B402" s="8"/>
      <c r="C402" s="8"/>
      <c r="D402" s="8"/>
      <c r="E402" s="9"/>
      <c r="F402" s="9"/>
      <c r="G402" s="9"/>
    </row>
    <row r="403" spans="1:7" ht="14.4" x14ac:dyDescent="0.3">
      <c r="A403" s="9"/>
      <c r="B403" s="8"/>
      <c r="C403" s="8"/>
      <c r="D403" s="8"/>
      <c r="E403" s="9"/>
      <c r="F403" s="9"/>
      <c r="G403" s="9"/>
    </row>
    <row r="404" spans="1:7" ht="14.4" x14ac:dyDescent="0.3">
      <c r="A404" s="9"/>
      <c r="B404" s="8"/>
      <c r="C404" s="8"/>
      <c r="D404" s="8"/>
      <c r="E404" s="9"/>
      <c r="F404" s="9"/>
      <c r="G404" s="9"/>
    </row>
    <row r="405" spans="1:7" ht="14.4" x14ac:dyDescent="0.3">
      <c r="A405" s="9"/>
      <c r="B405" s="8"/>
      <c r="C405" s="8"/>
      <c r="D405" s="8"/>
      <c r="E405" s="9"/>
      <c r="F405" s="9"/>
      <c r="G405" s="9"/>
    </row>
    <row r="406" spans="1:7" ht="14.4" x14ac:dyDescent="0.3">
      <c r="A406" s="9"/>
      <c r="B406" s="8"/>
      <c r="C406" s="8"/>
      <c r="D406" s="8"/>
      <c r="E406" s="9"/>
      <c r="F406" s="9"/>
      <c r="G406" s="9"/>
    </row>
    <row r="407" spans="1:7" ht="14.4" x14ac:dyDescent="0.3">
      <c r="A407" s="9"/>
      <c r="B407" s="8"/>
      <c r="C407" s="8"/>
      <c r="D407" s="8"/>
      <c r="E407" s="9"/>
      <c r="F407" s="9"/>
      <c r="G407" s="9"/>
    </row>
    <row r="408" spans="1:7" ht="14.4" x14ac:dyDescent="0.3">
      <c r="A408" s="9"/>
      <c r="B408" s="8"/>
      <c r="C408" s="8"/>
      <c r="D408" s="8"/>
      <c r="E408" s="9"/>
      <c r="F408" s="9"/>
      <c r="G408" s="9"/>
    </row>
    <row r="409" spans="1:7" ht="14.4" x14ac:dyDescent="0.3">
      <c r="A409" s="9"/>
      <c r="B409" s="8"/>
      <c r="C409" s="8"/>
      <c r="D409" s="8"/>
      <c r="E409" s="9"/>
      <c r="F409" s="9"/>
      <c r="G409" s="9"/>
    </row>
    <row r="410" spans="1:7" ht="14.4" x14ac:dyDescent="0.3">
      <c r="A410" s="9"/>
      <c r="B410" s="8"/>
      <c r="C410" s="8"/>
      <c r="D410" s="8"/>
      <c r="E410" s="9"/>
      <c r="F410" s="9"/>
      <c r="G410" s="9"/>
    </row>
    <row r="411" spans="1:7" ht="14.4" x14ac:dyDescent="0.3">
      <c r="A411" s="9"/>
      <c r="B411" s="8"/>
      <c r="C411" s="8"/>
      <c r="D411" s="8"/>
      <c r="E411" s="9"/>
      <c r="F411" s="9"/>
      <c r="G411" s="9"/>
    </row>
    <row r="412" spans="1:7" ht="14.4" x14ac:dyDescent="0.3">
      <c r="A412" s="9"/>
      <c r="B412" s="8"/>
      <c r="C412" s="8"/>
      <c r="D412" s="8"/>
      <c r="E412" s="9"/>
      <c r="F412" s="9"/>
      <c r="G412" s="9"/>
    </row>
    <row r="413" spans="1:7" ht="14.4" x14ac:dyDescent="0.3">
      <c r="A413" s="9"/>
      <c r="B413" s="8"/>
      <c r="C413" s="8"/>
      <c r="D413" s="8"/>
      <c r="E413" s="9"/>
      <c r="F413" s="9"/>
      <c r="G413" s="9"/>
    </row>
    <row r="414" spans="1:7" ht="14.4" x14ac:dyDescent="0.3">
      <c r="A414" s="9"/>
      <c r="B414" s="8"/>
      <c r="C414" s="8"/>
      <c r="D414" s="8"/>
      <c r="E414" s="9"/>
      <c r="F414" s="9"/>
      <c r="G414" s="9"/>
    </row>
    <row r="415" spans="1:7" ht="14.4" x14ac:dyDescent="0.3">
      <c r="A415" s="9"/>
      <c r="B415" s="8"/>
      <c r="C415" s="8"/>
      <c r="D415" s="8"/>
      <c r="E415" s="9"/>
      <c r="F415" s="9"/>
      <c r="G415" s="9"/>
    </row>
    <row r="416" spans="1:7" ht="14.4" x14ac:dyDescent="0.3">
      <c r="A416" s="9"/>
      <c r="B416" s="8"/>
      <c r="C416" s="8"/>
      <c r="D416" s="8"/>
      <c r="E416" s="9"/>
      <c r="F416" s="9"/>
      <c r="G416" s="9"/>
    </row>
    <row r="417" spans="1:7" ht="14.4" x14ac:dyDescent="0.3">
      <c r="A417" s="9"/>
      <c r="B417" s="8"/>
      <c r="C417" s="8"/>
      <c r="D417" s="8"/>
      <c r="E417" s="9"/>
      <c r="F417" s="9"/>
      <c r="G417" s="9"/>
    </row>
    <row r="418" spans="1:7" ht="14.4" x14ac:dyDescent="0.3">
      <c r="A418" s="9"/>
      <c r="B418" s="8"/>
      <c r="C418" s="8"/>
      <c r="D418" s="8"/>
      <c r="E418" s="9"/>
      <c r="F418" s="9"/>
      <c r="G418" s="9"/>
    </row>
    <row r="419" spans="1:7" ht="14.4" x14ac:dyDescent="0.3">
      <c r="A419" s="9"/>
      <c r="B419" s="8"/>
      <c r="C419" s="8"/>
      <c r="D419" s="8"/>
      <c r="E419" s="9"/>
      <c r="F419" s="9"/>
      <c r="G419" s="9"/>
    </row>
    <row r="420" spans="1:7" ht="14.4" x14ac:dyDescent="0.3">
      <c r="A420" s="9"/>
      <c r="B420" s="8"/>
      <c r="C420" s="8"/>
      <c r="D420" s="8"/>
      <c r="E420" s="9"/>
      <c r="F420" s="9"/>
      <c r="G420" s="9"/>
    </row>
    <row r="421" spans="1:7" ht="14.4" x14ac:dyDescent="0.3">
      <c r="A421" s="9"/>
      <c r="B421" s="8"/>
      <c r="C421" s="8"/>
      <c r="D421" s="8"/>
      <c r="E421" s="9"/>
      <c r="F421" s="9"/>
      <c r="G421" s="9"/>
    </row>
    <row r="422" spans="1:7" ht="14.4" x14ac:dyDescent="0.3">
      <c r="A422" s="9"/>
      <c r="B422" s="8"/>
      <c r="C422" s="8"/>
      <c r="D422" s="8"/>
      <c r="E422" s="9"/>
      <c r="F422" s="9"/>
      <c r="G422" s="9"/>
    </row>
    <row r="423" spans="1:7" ht="14.4" x14ac:dyDescent="0.3">
      <c r="A423" s="9"/>
      <c r="B423" s="8"/>
      <c r="C423" s="8"/>
      <c r="D423" s="8"/>
      <c r="E423" s="9"/>
      <c r="F423" s="9"/>
      <c r="G423" s="9"/>
    </row>
    <row r="424" spans="1:7" ht="14.4" x14ac:dyDescent="0.3">
      <c r="A424" s="9"/>
      <c r="B424" s="8"/>
      <c r="C424" s="8"/>
      <c r="D424" s="8"/>
      <c r="E424" s="9"/>
      <c r="F424" s="9"/>
      <c r="G424" s="9"/>
    </row>
    <row r="425" spans="1:7" ht="14.4" x14ac:dyDescent="0.3">
      <c r="A425" s="9"/>
      <c r="B425" s="8"/>
      <c r="C425" s="8"/>
      <c r="D425" s="8"/>
      <c r="E425" s="9"/>
      <c r="F425" s="9"/>
      <c r="G425" s="9"/>
    </row>
    <row r="426" spans="1:7" ht="14.4" x14ac:dyDescent="0.3">
      <c r="A426" s="9"/>
      <c r="B426" s="8"/>
      <c r="C426" s="8"/>
      <c r="D426" s="8"/>
      <c r="E426" s="9"/>
      <c r="F426" s="9"/>
      <c r="G426" s="9"/>
    </row>
    <row r="427" spans="1:7" ht="14.4" x14ac:dyDescent="0.3">
      <c r="A427" s="9"/>
      <c r="B427" s="8"/>
      <c r="C427" s="8"/>
      <c r="D427" s="8"/>
      <c r="E427" s="9"/>
      <c r="F427" s="9"/>
      <c r="G427" s="9"/>
    </row>
    <row r="428" spans="1:7" ht="14.4" x14ac:dyDescent="0.3">
      <c r="A428" s="9"/>
      <c r="B428" s="8"/>
      <c r="C428" s="8"/>
      <c r="D428" s="8"/>
      <c r="E428" s="9"/>
      <c r="F428" s="9"/>
      <c r="G428" s="9"/>
    </row>
    <row r="429" spans="1:7" ht="14.4" x14ac:dyDescent="0.3">
      <c r="A429" s="9"/>
      <c r="B429" s="8"/>
      <c r="C429" s="8"/>
      <c r="D429" s="8"/>
      <c r="E429" s="9"/>
      <c r="F429" s="9"/>
      <c r="G429" s="9"/>
    </row>
    <row r="430" spans="1:7" ht="14.4" x14ac:dyDescent="0.3">
      <c r="A430" s="9"/>
      <c r="B430" s="8"/>
      <c r="C430" s="8"/>
      <c r="D430" s="8"/>
      <c r="E430" s="9"/>
      <c r="F430" s="9"/>
      <c r="G430" s="9"/>
    </row>
    <row r="431" spans="1:7" ht="14.4" x14ac:dyDescent="0.3">
      <c r="A431" s="9"/>
      <c r="B431" s="8"/>
      <c r="C431" s="8"/>
      <c r="D431" s="8"/>
      <c r="E431" s="9"/>
      <c r="F431" s="9"/>
      <c r="G431" s="9"/>
    </row>
    <row r="432" spans="1:7" ht="14.4" x14ac:dyDescent="0.3">
      <c r="A432" s="9"/>
      <c r="B432" s="8"/>
      <c r="C432" s="8"/>
      <c r="D432" s="8"/>
      <c r="E432" s="9"/>
      <c r="F432" s="9"/>
      <c r="G432" s="9"/>
    </row>
    <row r="433" spans="1:7" ht="14.4" x14ac:dyDescent="0.3">
      <c r="A433" s="9"/>
      <c r="B433" s="8"/>
      <c r="C433" s="8"/>
      <c r="D433" s="8"/>
      <c r="E433" s="9"/>
      <c r="F433" s="9"/>
      <c r="G433" s="9"/>
    </row>
    <row r="434" spans="1:7" ht="14.4" x14ac:dyDescent="0.3">
      <c r="A434" s="9"/>
      <c r="B434" s="8"/>
      <c r="C434" s="8"/>
      <c r="D434" s="8"/>
      <c r="E434" s="9"/>
      <c r="F434" s="9"/>
      <c r="G434" s="9"/>
    </row>
    <row r="435" spans="1:7" ht="14.4" x14ac:dyDescent="0.3">
      <c r="A435" s="9"/>
      <c r="B435" s="8"/>
      <c r="C435" s="8"/>
      <c r="D435" s="8"/>
      <c r="E435" s="9"/>
      <c r="F435" s="9"/>
      <c r="G435" s="9"/>
    </row>
    <row r="436" spans="1:7" ht="14.4" x14ac:dyDescent="0.3">
      <c r="A436" s="9"/>
      <c r="B436" s="8"/>
      <c r="C436" s="8"/>
      <c r="D436" s="8"/>
      <c r="E436" s="9"/>
      <c r="F436" s="9"/>
      <c r="G436" s="9"/>
    </row>
    <row r="437" spans="1:7" ht="14.4" x14ac:dyDescent="0.3">
      <c r="A437" s="9"/>
      <c r="B437" s="8"/>
      <c r="C437" s="8"/>
      <c r="D437" s="8"/>
      <c r="E437" s="9"/>
      <c r="F437" s="9"/>
      <c r="G437" s="9"/>
    </row>
    <row r="438" spans="1:7" ht="14.4" x14ac:dyDescent="0.3">
      <c r="A438" s="9"/>
      <c r="B438" s="8"/>
      <c r="C438" s="8"/>
      <c r="D438" s="8"/>
      <c r="E438" s="9"/>
      <c r="F438" s="9"/>
      <c r="G438" s="9"/>
    </row>
    <row r="439" spans="1:7" ht="14.4" x14ac:dyDescent="0.3">
      <c r="A439" s="9"/>
      <c r="B439" s="8"/>
      <c r="C439" s="8"/>
      <c r="D439" s="8"/>
      <c r="E439" s="9"/>
      <c r="F439" s="9"/>
      <c r="G439" s="9"/>
    </row>
    <row r="440" spans="1:7" ht="14.4" x14ac:dyDescent="0.3">
      <c r="A440" s="9"/>
      <c r="B440" s="8"/>
      <c r="C440" s="8"/>
      <c r="D440" s="8"/>
      <c r="E440" s="9"/>
      <c r="F440" s="9"/>
      <c r="G440" s="9"/>
    </row>
    <row r="441" spans="1:7" ht="14.4" x14ac:dyDescent="0.3">
      <c r="A441" s="9"/>
      <c r="B441" s="8"/>
      <c r="C441" s="8"/>
      <c r="D441" s="8"/>
      <c r="E441" s="9"/>
      <c r="F441" s="9"/>
      <c r="G441" s="9"/>
    </row>
    <row r="442" spans="1:7" ht="14.4" x14ac:dyDescent="0.3">
      <c r="A442" s="9"/>
      <c r="B442" s="8"/>
      <c r="C442" s="8"/>
      <c r="D442" s="8"/>
      <c r="E442" s="9"/>
      <c r="F442" s="9"/>
      <c r="G442" s="9"/>
    </row>
    <row r="443" spans="1:7" ht="14.4" x14ac:dyDescent="0.3">
      <c r="A443" s="9"/>
      <c r="B443" s="8"/>
      <c r="C443" s="8"/>
      <c r="D443" s="8"/>
      <c r="E443" s="9"/>
      <c r="F443" s="9"/>
      <c r="G443" s="9"/>
    </row>
    <row r="444" spans="1:7" ht="14.4" x14ac:dyDescent="0.3">
      <c r="A444" s="9"/>
      <c r="B444" s="8"/>
      <c r="C444" s="8"/>
      <c r="D444" s="8"/>
      <c r="E444" s="9"/>
      <c r="F444" s="9"/>
      <c r="G444" s="9"/>
    </row>
    <row r="445" spans="1:7" ht="14.4" x14ac:dyDescent="0.3">
      <c r="A445" s="9"/>
      <c r="B445" s="8"/>
      <c r="C445" s="8"/>
      <c r="D445" s="8"/>
      <c r="E445" s="9"/>
      <c r="F445" s="9"/>
      <c r="G445" s="9"/>
    </row>
    <row r="446" spans="1:7" ht="14.4" x14ac:dyDescent="0.3">
      <c r="A446" s="9"/>
      <c r="B446" s="8"/>
      <c r="C446" s="8"/>
      <c r="D446" s="8"/>
      <c r="E446" s="9"/>
      <c r="F446" s="9"/>
      <c r="G446" s="9"/>
    </row>
    <row r="447" spans="1:7" ht="14.4" x14ac:dyDescent="0.3">
      <c r="A447" s="9"/>
      <c r="B447" s="8"/>
      <c r="C447" s="8"/>
      <c r="D447" s="8"/>
      <c r="E447" s="9"/>
      <c r="F447" s="9"/>
      <c r="G447" s="9"/>
    </row>
    <row r="448" spans="1:7" ht="14.4" x14ac:dyDescent="0.3">
      <c r="A448" s="9"/>
      <c r="B448" s="8"/>
      <c r="C448" s="8"/>
      <c r="D448" s="8"/>
      <c r="E448" s="9"/>
      <c r="F448" s="9"/>
      <c r="G448" s="9"/>
    </row>
    <row r="449" spans="1:7" ht="14.4" x14ac:dyDescent="0.3">
      <c r="A449" s="9"/>
      <c r="B449" s="8"/>
      <c r="C449" s="8"/>
      <c r="D449" s="8"/>
      <c r="E449" s="9"/>
      <c r="F449" s="9"/>
      <c r="G449" s="9"/>
    </row>
    <row r="450" spans="1:7" ht="14.4" x14ac:dyDescent="0.3">
      <c r="A450" s="9"/>
      <c r="B450" s="8"/>
      <c r="C450" s="8"/>
      <c r="D450" s="8"/>
      <c r="E450" s="9"/>
      <c r="F450" s="9"/>
      <c r="G450" s="9"/>
    </row>
    <row r="451" spans="1:7" ht="14.4" x14ac:dyDescent="0.3">
      <c r="A451" s="9"/>
      <c r="B451" s="8"/>
      <c r="C451" s="8"/>
      <c r="D451" s="8"/>
      <c r="E451" s="9"/>
      <c r="F451" s="9"/>
      <c r="G451" s="9"/>
    </row>
    <row r="452" spans="1:7" ht="14.4" x14ac:dyDescent="0.3">
      <c r="A452" s="9"/>
      <c r="B452" s="8"/>
      <c r="C452" s="8"/>
      <c r="D452" s="8"/>
      <c r="E452" s="9"/>
      <c r="F452" s="9"/>
      <c r="G452" s="9"/>
    </row>
    <row r="453" spans="1:7" ht="14.4" x14ac:dyDescent="0.3">
      <c r="A453" s="9"/>
      <c r="B453" s="8"/>
      <c r="C453" s="8"/>
      <c r="D453" s="8"/>
      <c r="E453" s="9"/>
      <c r="F453" s="9"/>
      <c r="G453" s="9"/>
    </row>
    <row r="454" spans="1:7" ht="14.4" x14ac:dyDescent="0.3">
      <c r="A454" s="9"/>
      <c r="B454" s="8"/>
      <c r="C454" s="8"/>
      <c r="D454" s="8"/>
      <c r="E454" s="9"/>
      <c r="F454" s="9"/>
      <c r="G454" s="9"/>
    </row>
    <row r="455" spans="1:7" ht="14.4" x14ac:dyDescent="0.3">
      <c r="A455" s="9"/>
      <c r="B455" s="8"/>
      <c r="C455" s="8"/>
      <c r="D455" s="8"/>
      <c r="E455" s="9"/>
      <c r="F455" s="9"/>
      <c r="G455" s="9"/>
    </row>
    <row r="456" spans="1:7" ht="14.4" x14ac:dyDescent="0.3">
      <c r="A456" s="9"/>
      <c r="B456" s="8"/>
      <c r="C456" s="8"/>
      <c r="D456" s="8"/>
      <c r="E456" s="9"/>
      <c r="F456" s="9"/>
      <c r="G456" s="9"/>
    </row>
    <row r="457" spans="1:7" ht="14.4" x14ac:dyDescent="0.3">
      <c r="A457" s="9"/>
      <c r="B457" s="8"/>
      <c r="C457" s="8"/>
      <c r="D457" s="8"/>
      <c r="E457" s="9"/>
      <c r="F457" s="9"/>
      <c r="G457" s="9"/>
    </row>
    <row r="458" spans="1:7" ht="14.4" x14ac:dyDescent="0.3">
      <c r="A458" s="9"/>
      <c r="B458" s="8"/>
      <c r="C458" s="8"/>
      <c r="D458" s="8"/>
      <c r="E458" s="9"/>
      <c r="F458" s="9"/>
      <c r="G458" s="9"/>
    </row>
    <row r="459" spans="1:7" ht="14.4" x14ac:dyDescent="0.3">
      <c r="A459" s="9"/>
      <c r="B459" s="8"/>
      <c r="C459" s="8"/>
      <c r="D459" s="8"/>
      <c r="E459" s="9"/>
      <c r="F459" s="9"/>
      <c r="G459" s="9"/>
    </row>
    <row r="460" spans="1:7" ht="14.4" x14ac:dyDescent="0.3">
      <c r="A460" s="9"/>
      <c r="B460" s="8"/>
      <c r="C460" s="8"/>
      <c r="D460" s="8"/>
      <c r="E460" s="9"/>
      <c r="F460" s="9"/>
      <c r="G460" s="9"/>
    </row>
    <row r="461" spans="1:7" ht="14.4" x14ac:dyDescent="0.3">
      <c r="A461" s="9"/>
      <c r="B461" s="8"/>
      <c r="C461" s="8"/>
      <c r="D461" s="8"/>
      <c r="E461" s="9"/>
      <c r="F461" s="9"/>
      <c r="G461" s="9"/>
    </row>
    <row r="462" spans="1:7" ht="14.4" x14ac:dyDescent="0.3">
      <c r="A462" s="9"/>
      <c r="B462" s="8"/>
      <c r="C462" s="8"/>
      <c r="D462" s="8"/>
      <c r="E462" s="9"/>
      <c r="F462" s="9"/>
      <c r="G462" s="9"/>
    </row>
    <row r="463" spans="1:7" ht="14.4" x14ac:dyDescent="0.3">
      <c r="A463" s="9"/>
      <c r="B463" s="8"/>
      <c r="C463" s="8"/>
      <c r="D463" s="8"/>
      <c r="E463" s="9"/>
      <c r="F463" s="9"/>
      <c r="G463" s="9"/>
    </row>
    <row r="464" spans="1:7" ht="14.4" x14ac:dyDescent="0.3">
      <c r="A464" s="9"/>
      <c r="B464" s="8"/>
      <c r="C464" s="8"/>
      <c r="D464" s="8"/>
      <c r="E464" s="9"/>
      <c r="F464" s="9"/>
      <c r="G464" s="9"/>
    </row>
    <row r="465" spans="1:7" ht="14.4" x14ac:dyDescent="0.3">
      <c r="A465" s="9"/>
      <c r="B465" s="8"/>
      <c r="C465" s="8"/>
      <c r="D465" s="8"/>
      <c r="E465" s="9"/>
      <c r="F465" s="9"/>
      <c r="G465" s="9"/>
    </row>
    <row r="466" spans="1:7" ht="14.4" x14ac:dyDescent="0.3">
      <c r="A466" s="9"/>
      <c r="B466" s="8"/>
      <c r="C466" s="8"/>
      <c r="D466" s="8"/>
      <c r="E466" s="9"/>
      <c r="F466" s="9"/>
      <c r="G466" s="9"/>
    </row>
    <row r="467" spans="1:7" ht="14.4" x14ac:dyDescent="0.3">
      <c r="A467" s="9"/>
      <c r="B467" s="8"/>
      <c r="C467" s="8"/>
      <c r="D467" s="8"/>
      <c r="E467" s="9"/>
      <c r="F467" s="9"/>
      <c r="G467" s="9"/>
    </row>
    <row r="468" spans="1:7" ht="14.4" x14ac:dyDescent="0.3">
      <c r="A468" s="9"/>
      <c r="B468" s="8"/>
      <c r="C468" s="8"/>
      <c r="D468" s="8"/>
      <c r="E468" s="9"/>
      <c r="F468" s="9"/>
      <c r="G468" s="9"/>
    </row>
    <row r="469" spans="1:7" ht="14.4" x14ac:dyDescent="0.3">
      <c r="A469" s="9"/>
      <c r="B469" s="8"/>
      <c r="C469" s="8"/>
      <c r="D469" s="8"/>
      <c r="E469" s="9"/>
      <c r="F469" s="9"/>
      <c r="G469" s="9"/>
    </row>
    <row r="470" spans="1:7" ht="14.4" x14ac:dyDescent="0.3">
      <c r="A470" s="9"/>
      <c r="B470" s="8"/>
      <c r="C470" s="8"/>
      <c r="D470" s="8"/>
      <c r="E470" s="9"/>
      <c r="F470" s="9"/>
      <c r="G470" s="9"/>
    </row>
    <row r="471" spans="1:7" ht="14.4" x14ac:dyDescent="0.3">
      <c r="A471" s="9"/>
      <c r="B471" s="8"/>
      <c r="C471" s="8"/>
      <c r="D471" s="8"/>
      <c r="E471" s="9"/>
      <c r="F471" s="9"/>
      <c r="G471" s="9"/>
    </row>
    <row r="472" spans="1:7" ht="14.4" x14ac:dyDescent="0.3">
      <c r="A472" s="9"/>
      <c r="B472" s="8"/>
      <c r="C472" s="8"/>
      <c r="D472" s="8"/>
      <c r="E472" s="9"/>
      <c r="F472" s="9"/>
      <c r="G472" s="9"/>
    </row>
    <row r="473" spans="1:7" ht="14.4" x14ac:dyDescent="0.3">
      <c r="A473" s="9"/>
      <c r="B473" s="8"/>
      <c r="C473" s="8"/>
      <c r="D473" s="8"/>
      <c r="E473" s="9"/>
      <c r="F473" s="9"/>
      <c r="G473" s="9"/>
    </row>
    <row r="474" spans="1:7" ht="14.4" x14ac:dyDescent="0.3">
      <c r="A474" s="9"/>
      <c r="B474" s="8"/>
      <c r="C474" s="8"/>
      <c r="D474" s="8"/>
      <c r="E474" s="9"/>
      <c r="F474" s="9"/>
      <c r="G474" s="9"/>
    </row>
    <row r="475" spans="1:7" ht="14.4" x14ac:dyDescent="0.3">
      <c r="A475" s="9"/>
      <c r="B475" s="8"/>
      <c r="C475" s="8"/>
      <c r="D475" s="8"/>
      <c r="E475" s="9"/>
      <c r="F475" s="9"/>
      <c r="G475" s="9"/>
    </row>
    <row r="476" spans="1:7" ht="14.4" x14ac:dyDescent="0.3">
      <c r="A476" s="9"/>
      <c r="B476" s="8"/>
      <c r="C476" s="8"/>
      <c r="D476" s="8"/>
      <c r="E476" s="9"/>
      <c r="F476" s="9"/>
      <c r="G476" s="9"/>
    </row>
    <row r="477" spans="1:7" ht="14.4" x14ac:dyDescent="0.3">
      <c r="A477" s="9"/>
      <c r="B477" s="8"/>
      <c r="C477" s="8"/>
      <c r="D477" s="8"/>
      <c r="E477" s="9"/>
      <c r="F477" s="9"/>
      <c r="G477" s="9"/>
    </row>
    <row r="478" spans="1:7" ht="14.4" x14ac:dyDescent="0.3">
      <c r="A478" s="9"/>
      <c r="B478" s="8"/>
      <c r="C478" s="8"/>
      <c r="D478" s="8"/>
      <c r="E478" s="9"/>
      <c r="F478" s="9"/>
      <c r="G478" s="9"/>
    </row>
    <row r="479" spans="1:7" ht="14.4" x14ac:dyDescent="0.3">
      <c r="A479" s="9"/>
      <c r="B479" s="8"/>
      <c r="C479" s="8"/>
      <c r="D479" s="8"/>
      <c r="E479" s="9"/>
      <c r="F479" s="9"/>
      <c r="G479" s="9"/>
    </row>
    <row r="480" spans="1:7" ht="14.4" x14ac:dyDescent="0.3">
      <c r="A480" s="9"/>
      <c r="B480" s="8"/>
      <c r="C480" s="8"/>
      <c r="D480" s="8"/>
      <c r="E480" s="9"/>
      <c r="F480" s="9"/>
      <c r="G480" s="9"/>
    </row>
    <row r="481" spans="1:7" ht="14.4" x14ac:dyDescent="0.3">
      <c r="A481" s="9"/>
      <c r="B481" s="8"/>
      <c r="C481" s="8"/>
      <c r="D481" s="8"/>
      <c r="E481" s="9"/>
      <c r="F481" s="9"/>
      <c r="G481" s="9"/>
    </row>
    <row r="482" spans="1:7" ht="14.4" x14ac:dyDescent="0.3">
      <c r="A482" s="9"/>
      <c r="B482" s="8"/>
      <c r="C482" s="8"/>
      <c r="D482" s="8"/>
      <c r="E482" s="9"/>
      <c r="F482" s="9"/>
      <c r="G482" s="9"/>
    </row>
    <row r="483" spans="1:7" ht="14.4" x14ac:dyDescent="0.3">
      <c r="A483" s="9"/>
      <c r="B483" s="8"/>
      <c r="C483" s="8"/>
      <c r="D483" s="8"/>
      <c r="E483" s="9"/>
      <c r="F483" s="9"/>
      <c r="G483" s="9"/>
    </row>
    <row r="484" spans="1:7" ht="14.4" x14ac:dyDescent="0.3">
      <c r="A484" s="9"/>
      <c r="B484" s="8"/>
      <c r="C484" s="8"/>
      <c r="D484" s="8"/>
      <c r="E484" s="9"/>
      <c r="F484" s="9"/>
      <c r="G484" s="9"/>
    </row>
    <row r="485" spans="1:7" ht="14.4" x14ac:dyDescent="0.3">
      <c r="A485" s="9"/>
      <c r="B485" s="8"/>
      <c r="C485" s="8"/>
      <c r="D485" s="8"/>
      <c r="E485" s="9"/>
      <c r="F485" s="9"/>
      <c r="G485" s="9"/>
    </row>
    <row r="486" spans="1:7" ht="14.4" x14ac:dyDescent="0.3">
      <c r="A486" s="9"/>
      <c r="B486" s="8"/>
      <c r="C486" s="8"/>
      <c r="D486" s="8"/>
      <c r="E486" s="9"/>
      <c r="F486" s="9"/>
      <c r="G486" s="9"/>
    </row>
    <row r="487" spans="1:7" ht="14.4" x14ac:dyDescent="0.3">
      <c r="A487" s="9"/>
      <c r="B487" s="8"/>
      <c r="C487" s="8"/>
      <c r="D487" s="8"/>
      <c r="E487" s="9"/>
      <c r="F487" s="9"/>
      <c r="G487" s="9"/>
    </row>
    <row r="488" spans="1:7" ht="14.4" x14ac:dyDescent="0.3">
      <c r="A488" s="9"/>
      <c r="B488" s="8"/>
      <c r="C488" s="8"/>
      <c r="D488" s="8"/>
      <c r="E488" s="9"/>
      <c r="F488" s="9"/>
      <c r="G488" s="9"/>
    </row>
    <row r="489" spans="1:7" ht="14.4" x14ac:dyDescent="0.3">
      <c r="A489" s="9"/>
      <c r="B489" s="8"/>
      <c r="C489" s="8"/>
      <c r="D489" s="8"/>
      <c r="E489" s="9"/>
      <c r="F489" s="9"/>
      <c r="G489" s="9"/>
    </row>
    <row r="490" spans="1:7" ht="14.4" x14ac:dyDescent="0.3">
      <c r="A490" s="9"/>
      <c r="B490" s="8"/>
      <c r="C490" s="8"/>
      <c r="D490" s="8"/>
      <c r="E490" s="9"/>
      <c r="F490" s="9"/>
      <c r="G490" s="9"/>
    </row>
    <row r="491" spans="1:7" ht="14.4" x14ac:dyDescent="0.3">
      <c r="A491" s="9"/>
      <c r="B491" s="8"/>
      <c r="C491" s="8"/>
      <c r="D491" s="8"/>
      <c r="E491" s="9"/>
      <c r="F491" s="9"/>
      <c r="G491" s="9"/>
    </row>
    <row r="492" spans="1:7" ht="14.4" x14ac:dyDescent="0.3">
      <c r="A492" s="9"/>
      <c r="B492" s="8"/>
      <c r="C492" s="8"/>
      <c r="D492" s="8"/>
      <c r="E492" s="9"/>
      <c r="F492" s="9"/>
      <c r="G492" s="9"/>
    </row>
    <row r="493" spans="1:7" ht="14.4" x14ac:dyDescent="0.3">
      <c r="A493" s="9"/>
      <c r="B493" s="8"/>
      <c r="C493" s="8"/>
      <c r="D493" s="8"/>
      <c r="E493" s="9"/>
      <c r="F493" s="9"/>
      <c r="G493" s="9"/>
    </row>
    <row r="494" spans="1:7" ht="14.4" x14ac:dyDescent="0.3">
      <c r="A494" s="9"/>
      <c r="B494" s="8"/>
      <c r="C494" s="8"/>
      <c r="D494" s="8"/>
      <c r="E494" s="9"/>
      <c r="F494" s="9"/>
      <c r="G494" s="9"/>
    </row>
    <row r="495" spans="1:7" ht="14.4" x14ac:dyDescent="0.3">
      <c r="A495" s="9"/>
      <c r="B495" s="8"/>
      <c r="C495" s="8"/>
      <c r="D495" s="8"/>
      <c r="E495" s="9"/>
      <c r="F495" s="9"/>
      <c r="G495" s="9"/>
    </row>
    <row r="496" spans="1:7" ht="14.4" x14ac:dyDescent="0.3">
      <c r="A496" s="9"/>
      <c r="B496" s="8"/>
      <c r="C496" s="8"/>
      <c r="D496" s="8"/>
      <c r="E496" s="9"/>
      <c r="F496" s="9"/>
      <c r="G496" s="9"/>
    </row>
    <row r="497" spans="1:7" ht="14.4" x14ac:dyDescent="0.3">
      <c r="A497" s="9"/>
      <c r="B497" s="8"/>
      <c r="C497" s="8"/>
      <c r="D497" s="8"/>
      <c r="E497" s="9"/>
      <c r="F497" s="9"/>
      <c r="G497" s="9"/>
    </row>
    <row r="498" spans="1:7" ht="14.4" x14ac:dyDescent="0.3">
      <c r="A498" s="9"/>
      <c r="B498" s="8"/>
      <c r="C498" s="8"/>
      <c r="D498" s="8"/>
      <c r="E498" s="9"/>
      <c r="F498" s="9"/>
      <c r="G498" s="9"/>
    </row>
    <row r="499" spans="1:7" ht="14.4" x14ac:dyDescent="0.3">
      <c r="A499" s="9"/>
      <c r="B499" s="8"/>
      <c r="C499" s="8"/>
      <c r="D499" s="8"/>
      <c r="E499" s="9"/>
      <c r="F499" s="9"/>
      <c r="G499" s="9"/>
    </row>
    <row r="500" spans="1:7" ht="14.4" x14ac:dyDescent="0.3">
      <c r="A500" s="9"/>
      <c r="B500" s="8"/>
      <c r="C500" s="8"/>
      <c r="D500" s="8"/>
      <c r="E500" s="9"/>
      <c r="F500" s="9"/>
      <c r="G500" s="9"/>
    </row>
    <row r="501" spans="1:7" ht="14.4" x14ac:dyDescent="0.3">
      <c r="A501" s="9"/>
      <c r="B501" s="8"/>
      <c r="C501" s="8"/>
      <c r="D501" s="8"/>
      <c r="E501" s="9"/>
      <c r="F501" s="9"/>
      <c r="G501" s="9"/>
    </row>
    <row r="502" spans="1:7" ht="14.4" x14ac:dyDescent="0.3">
      <c r="A502" s="9"/>
      <c r="B502" s="8"/>
      <c r="C502" s="8"/>
      <c r="D502" s="8"/>
      <c r="E502" s="9"/>
      <c r="F502" s="9"/>
      <c r="G502" s="9"/>
    </row>
    <row r="503" spans="1:7" ht="14.4" x14ac:dyDescent="0.3">
      <c r="A503" s="9"/>
      <c r="B503" s="8"/>
      <c r="C503" s="8"/>
      <c r="D503" s="8"/>
      <c r="E503" s="9"/>
      <c r="F503" s="9"/>
      <c r="G503" s="9"/>
    </row>
    <row r="504" spans="1:7" ht="14.4" x14ac:dyDescent="0.3">
      <c r="A504" s="9"/>
      <c r="B504" s="8"/>
      <c r="C504" s="8"/>
      <c r="D504" s="8"/>
      <c r="E504" s="9"/>
      <c r="F504" s="9"/>
      <c r="G504" s="9"/>
    </row>
    <row r="505" spans="1:7" ht="14.4" x14ac:dyDescent="0.3">
      <c r="A505" s="9"/>
      <c r="B505" s="8"/>
      <c r="C505" s="8"/>
      <c r="D505" s="8"/>
      <c r="E505" s="9"/>
      <c r="F505" s="9"/>
      <c r="G505" s="9"/>
    </row>
    <row r="506" spans="1:7" ht="14.4" x14ac:dyDescent="0.3">
      <c r="A506" s="9"/>
      <c r="B506" s="8"/>
      <c r="C506" s="8"/>
      <c r="D506" s="8"/>
      <c r="E506" s="9"/>
      <c r="F506" s="9"/>
      <c r="G506" s="9"/>
    </row>
    <row r="507" spans="1:7" ht="14.4" x14ac:dyDescent="0.3">
      <c r="A507" s="9"/>
      <c r="B507" s="8"/>
      <c r="C507" s="8"/>
      <c r="D507" s="8"/>
      <c r="E507" s="9"/>
      <c r="F507" s="9"/>
      <c r="G507" s="9"/>
    </row>
    <row r="508" spans="1:7" ht="14.4" x14ac:dyDescent="0.3">
      <c r="A508" s="9"/>
      <c r="B508" s="8"/>
      <c r="C508" s="8"/>
      <c r="D508" s="8"/>
      <c r="E508" s="9"/>
      <c r="F508" s="9"/>
      <c r="G508" s="9"/>
    </row>
    <row r="509" spans="1:7" ht="14.4" x14ac:dyDescent="0.3">
      <c r="A509" s="9"/>
      <c r="B509" s="8"/>
      <c r="C509" s="8"/>
      <c r="D509" s="8"/>
      <c r="E509" s="9"/>
      <c r="F509" s="9"/>
      <c r="G509" s="9"/>
    </row>
    <row r="510" spans="1:7" ht="14.4" x14ac:dyDescent="0.3">
      <c r="A510" s="9"/>
      <c r="B510" s="8"/>
      <c r="C510" s="8"/>
      <c r="D510" s="8"/>
      <c r="E510" s="9"/>
      <c r="F510" s="9"/>
      <c r="G510" s="9"/>
    </row>
    <row r="511" spans="1:7" ht="14.4" x14ac:dyDescent="0.3">
      <c r="A511" s="9"/>
      <c r="B511" s="8"/>
      <c r="C511" s="8"/>
      <c r="D511" s="8"/>
      <c r="E511" s="9"/>
      <c r="F511" s="9"/>
      <c r="G511" s="9"/>
    </row>
    <row r="512" spans="1:7" ht="14.4" x14ac:dyDescent="0.3">
      <c r="A512" s="9"/>
      <c r="B512" s="8"/>
      <c r="C512" s="8"/>
      <c r="D512" s="8"/>
      <c r="E512" s="9"/>
      <c r="F512" s="9"/>
      <c r="G512" s="9"/>
    </row>
    <row r="513" spans="1:7" ht="14.4" x14ac:dyDescent="0.3">
      <c r="A513" s="9"/>
      <c r="B513" s="8"/>
      <c r="C513" s="8"/>
      <c r="D513" s="8"/>
      <c r="E513" s="9"/>
      <c r="F513" s="9"/>
      <c r="G513" s="9"/>
    </row>
    <row r="514" spans="1:7" ht="14.4" x14ac:dyDescent="0.3">
      <c r="A514" s="9"/>
      <c r="B514" s="8"/>
      <c r="C514" s="8"/>
      <c r="D514" s="8"/>
      <c r="E514" s="9"/>
      <c r="F514" s="9"/>
      <c r="G514" s="9"/>
    </row>
    <row r="515" spans="1:7" ht="14.4" x14ac:dyDescent="0.3">
      <c r="A515" s="9"/>
      <c r="B515" s="8"/>
      <c r="C515" s="8"/>
      <c r="D515" s="8"/>
      <c r="E515" s="9"/>
      <c r="F515" s="9"/>
      <c r="G515" s="9"/>
    </row>
    <row r="516" spans="1:7" ht="14.4" x14ac:dyDescent="0.3">
      <c r="A516" s="9"/>
      <c r="B516" s="8"/>
      <c r="C516" s="8"/>
      <c r="D516" s="8"/>
      <c r="E516" s="9"/>
      <c r="F516" s="9"/>
      <c r="G516" s="9"/>
    </row>
    <row r="517" spans="1:7" ht="14.4" x14ac:dyDescent="0.3">
      <c r="A517" s="9"/>
      <c r="B517" s="8"/>
      <c r="C517" s="8"/>
      <c r="D517" s="8"/>
      <c r="E517" s="9"/>
      <c r="F517" s="9"/>
      <c r="G517" s="9"/>
    </row>
    <row r="518" spans="1:7" ht="14.4" x14ac:dyDescent="0.3">
      <c r="A518" s="9"/>
      <c r="B518" s="8"/>
      <c r="C518" s="8"/>
      <c r="D518" s="8"/>
      <c r="E518" s="9"/>
      <c r="F518" s="9"/>
      <c r="G518" s="9"/>
    </row>
    <row r="519" spans="1:7" ht="14.4" x14ac:dyDescent="0.3">
      <c r="A519" s="9"/>
      <c r="B519" s="8"/>
      <c r="C519" s="8"/>
      <c r="D519" s="8"/>
      <c r="E519" s="9"/>
      <c r="F519" s="9"/>
      <c r="G519" s="9"/>
    </row>
    <row r="520" spans="1:7" ht="14.4" x14ac:dyDescent="0.3">
      <c r="A520" s="9"/>
      <c r="B520" s="8"/>
      <c r="C520" s="8"/>
      <c r="D520" s="8"/>
      <c r="E520" s="9"/>
      <c r="F520" s="9"/>
      <c r="G520" s="9"/>
    </row>
    <row r="521" spans="1:7" ht="14.4" x14ac:dyDescent="0.3">
      <c r="A521" s="9"/>
      <c r="B521" s="8"/>
      <c r="C521" s="8"/>
      <c r="D521" s="8"/>
      <c r="E521" s="9"/>
      <c r="F521" s="9"/>
      <c r="G521" s="9"/>
    </row>
    <row r="522" spans="1:7" ht="14.4" x14ac:dyDescent="0.3">
      <c r="A522" s="9"/>
      <c r="B522" s="8"/>
      <c r="C522" s="8"/>
      <c r="D522" s="8"/>
      <c r="E522" s="9"/>
      <c r="F522" s="9"/>
      <c r="G522" s="9"/>
    </row>
    <row r="523" spans="1:7" ht="14.4" x14ac:dyDescent="0.3">
      <c r="A523" s="9"/>
      <c r="B523" s="8"/>
      <c r="C523" s="8"/>
      <c r="D523" s="8"/>
      <c r="E523" s="9"/>
      <c r="F523" s="9"/>
      <c r="G523" s="9"/>
    </row>
    <row r="524" spans="1:7" ht="14.4" x14ac:dyDescent="0.3">
      <c r="A524" s="9"/>
      <c r="B524" s="8"/>
      <c r="C524" s="8"/>
      <c r="D524" s="8"/>
      <c r="E524" s="9"/>
      <c r="F524" s="9"/>
      <c r="G524" s="9"/>
    </row>
    <row r="525" spans="1:7" ht="14.4" x14ac:dyDescent="0.3">
      <c r="A525" s="9"/>
      <c r="B525" s="8"/>
      <c r="C525" s="8"/>
      <c r="D525" s="8"/>
      <c r="E525" s="9"/>
      <c r="F525" s="9"/>
      <c r="G525" s="9"/>
    </row>
    <row r="526" spans="1:7" ht="14.4" x14ac:dyDescent="0.3">
      <c r="A526" s="9"/>
      <c r="B526" s="8"/>
      <c r="C526" s="8"/>
      <c r="D526" s="8"/>
      <c r="E526" s="9"/>
      <c r="F526" s="9"/>
      <c r="G526" s="9"/>
    </row>
    <row r="527" spans="1:7" ht="14.4" x14ac:dyDescent="0.3">
      <c r="A527" s="9"/>
      <c r="B527" s="8"/>
      <c r="C527" s="8"/>
      <c r="D527" s="8"/>
      <c r="E527" s="9"/>
      <c r="F527" s="9"/>
      <c r="G527" s="9"/>
    </row>
    <row r="528" spans="1:7" ht="14.4" x14ac:dyDescent="0.3">
      <c r="A528" s="9"/>
      <c r="B528" s="8"/>
      <c r="C528" s="8"/>
      <c r="D528" s="8"/>
      <c r="E528" s="9"/>
      <c r="F528" s="9"/>
      <c r="G528" s="9"/>
    </row>
    <row r="529" spans="1:7" ht="14.4" x14ac:dyDescent="0.3">
      <c r="A529" s="9"/>
      <c r="B529" s="8"/>
      <c r="C529" s="8"/>
      <c r="D529" s="8"/>
      <c r="E529" s="9"/>
      <c r="F529" s="9"/>
      <c r="G529" s="9"/>
    </row>
    <row r="530" spans="1:7" ht="14.4" x14ac:dyDescent="0.3">
      <c r="A530" s="9"/>
      <c r="B530" s="8"/>
      <c r="C530" s="8"/>
      <c r="D530" s="8"/>
      <c r="E530" s="9"/>
      <c r="F530" s="9"/>
      <c r="G530" s="9"/>
    </row>
    <row r="531" spans="1:7" ht="14.4" x14ac:dyDescent="0.3">
      <c r="A531" s="9"/>
      <c r="B531" s="8"/>
      <c r="C531" s="8"/>
      <c r="D531" s="8"/>
      <c r="E531" s="9"/>
      <c r="F531" s="9"/>
      <c r="G531" s="9"/>
    </row>
    <row r="532" spans="1:7" ht="14.4" x14ac:dyDescent="0.3">
      <c r="A532" s="9"/>
      <c r="B532" s="8"/>
      <c r="C532" s="8"/>
      <c r="D532" s="8"/>
      <c r="E532" s="9"/>
      <c r="F532" s="9"/>
      <c r="G532" s="9"/>
    </row>
    <row r="533" spans="1:7" ht="14.4" x14ac:dyDescent="0.3">
      <c r="A533" s="9"/>
      <c r="B533" s="8"/>
      <c r="C533" s="8"/>
      <c r="D533" s="8"/>
      <c r="E533" s="9"/>
      <c r="F533" s="9"/>
      <c r="G533" s="9"/>
    </row>
    <row r="534" spans="1:7" ht="14.4" x14ac:dyDescent="0.3">
      <c r="A534" s="9"/>
      <c r="B534" s="8"/>
      <c r="C534" s="8"/>
      <c r="D534" s="8"/>
      <c r="E534" s="9"/>
      <c r="F534" s="9"/>
      <c r="G534" s="9"/>
    </row>
    <row r="535" spans="1:7" ht="14.4" x14ac:dyDescent="0.3">
      <c r="A535" s="9"/>
      <c r="B535" s="8"/>
      <c r="C535" s="8"/>
      <c r="D535" s="8"/>
      <c r="E535" s="9"/>
      <c r="F535" s="9"/>
      <c r="G535" s="9"/>
    </row>
    <row r="536" spans="1:7" ht="14.4" x14ac:dyDescent="0.3">
      <c r="A536" s="9"/>
      <c r="B536" s="8"/>
      <c r="C536" s="8"/>
      <c r="D536" s="8"/>
      <c r="E536" s="9"/>
      <c r="F536" s="9"/>
      <c r="G536" s="9"/>
    </row>
    <row r="537" spans="1:7" ht="14.4" x14ac:dyDescent="0.3">
      <c r="A537" s="9"/>
      <c r="B537" s="8"/>
      <c r="C537" s="8"/>
      <c r="D537" s="8"/>
      <c r="E537" s="9"/>
      <c r="F537" s="9"/>
      <c r="G537" s="9"/>
    </row>
    <row r="538" spans="1:7" ht="14.4" x14ac:dyDescent="0.3">
      <c r="A538" s="9"/>
      <c r="B538" s="8"/>
      <c r="C538" s="8"/>
      <c r="D538" s="8"/>
      <c r="E538" s="9"/>
      <c r="F538" s="9"/>
      <c r="G538" s="9"/>
    </row>
    <row r="539" spans="1:7" ht="14.4" x14ac:dyDescent="0.3">
      <c r="A539" s="9"/>
      <c r="B539" s="8"/>
      <c r="C539" s="8"/>
      <c r="D539" s="8"/>
      <c r="E539" s="9"/>
      <c r="F539" s="9"/>
      <c r="G539" s="9"/>
    </row>
    <row r="540" spans="1:7" ht="14.4" x14ac:dyDescent="0.3">
      <c r="A540" s="9"/>
      <c r="B540" s="8"/>
      <c r="C540" s="8"/>
      <c r="D540" s="8"/>
      <c r="E540" s="9"/>
      <c r="F540" s="9"/>
      <c r="G540" s="9"/>
    </row>
    <row r="541" spans="1:7" ht="14.4" x14ac:dyDescent="0.3">
      <c r="A541" s="9"/>
      <c r="B541" s="8"/>
      <c r="C541" s="8"/>
      <c r="D541" s="8"/>
      <c r="E541" s="9"/>
      <c r="F541" s="9"/>
      <c r="G541" s="9"/>
    </row>
    <row r="542" spans="1:7" ht="14.4" x14ac:dyDescent="0.3">
      <c r="A542" s="9"/>
      <c r="B542" s="8"/>
      <c r="C542" s="8"/>
      <c r="D542" s="8"/>
      <c r="E542" s="9"/>
      <c r="F542" s="9"/>
      <c r="G542" s="9"/>
    </row>
    <row r="543" spans="1:7" ht="14.4" x14ac:dyDescent="0.3">
      <c r="A543" s="9"/>
      <c r="B543" s="8"/>
      <c r="C543" s="8"/>
      <c r="D543" s="8"/>
      <c r="E543" s="9"/>
      <c r="F543" s="9"/>
      <c r="G543" s="9"/>
    </row>
    <row r="544" spans="1:7" ht="14.4" x14ac:dyDescent="0.3">
      <c r="A544" s="9"/>
      <c r="B544" s="8"/>
      <c r="C544" s="8"/>
      <c r="D544" s="8"/>
      <c r="E544" s="9"/>
      <c r="F544" s="9"/>
      <c r="G544" s="9"/>
    </row>
    <row r="545" spans="1:7" ht="14.4" x14ac:dyDescent="0.3">
      <c r="A545" s="9"/>
      <c r="B545" s="8"/>
      <c r="C545" s="8"/>
      <c r="D545" s="8"/>
      <c r="E545" s="9"/>
      <c r="F545" s="9"/>
      <c r="G545" s="9"/>
    </row>
    <row r="546" spans="1:7" ht="14.4" x14ac:dyDescent="0.3">
      <c r="A546" s="9"/>
      <c r="B546" s="8"/>
      <c r="C546" s="8"/>
      <c r="D546" s="8"/>
      <c r="E546" s="9"/>
      <c r="F546" s="9"/>
      <c r="G546" s="9"/>
    </row>
    <row r="547" spans="1:7" ht="14.4" x14ac:dyDescent="0.3">
      <c r="A547" s="9"/>
      <c r="B547" s="8"/>
      <c r="C547" s="8"/>
      <c r="D547" s="8"/>
      <c r="E547" s="9"/>
      <c r="F547" s="9"/>
      <c r="G547" s="9"/>
    </row>
    <row r="548" spans="1:7" ht="14.4" x14ac:dyDescent="0.3">
      <c r="A548" s="9"/>
      <c r="B548" s="8"/>
      <c r="C548" s="8"/>
      <c r="D548" s="8"/>
      <c r="E548" s="9"/>
      <c r="F548" s="9"/>
      <c r="G548" s="9"/>
    </row>
    <row r="549" spans="1:7" ht="14.4" x14ac:dyDescent="0.3">
      <c r="A549" s="9"/>
      <c r="B549" s="8"/>
      <c r="C549" s="8"/>
      <c r="D549" s="8"/>
      <c r="E549" s="9"/>
      <c r="F549" s="9"/>
      <c r="G549" s="9"/>
    </row>
    <row r="550" spans="1:7" ht="14.4" x14ac:dyDescent="0.3">
      <c r="A550" s="9"/>
      <c r="B550" s="8"/>
      <c r="C550" s="8"/>
      <c r="D550" s="8"/>
      <c r="E550" s="9"/>
      <c r="F550" s="9"/>
      <c r="G550" s="9"/>
    </row>
    <row r="551" spans="1:7" ht="14.4" x14ac:dyDescent="0.3">
      <c r="A551" s="9"/>
      <c r="B551" s="8"/>
      <c r="C551" s="8"/>
      <c r="D551" s="8"/>
      <c r="E551" s="9"/>
      <c r="F551" s="9"/>
      <c r="G551" s="9"/>
    </row>
    <row r="552" spans="1:7" ht="14.4" x14ac:dyDescent="0.3">
      <c r="A552" s="9"/>
      <c r="B552" s="8"/>
      <c r="C552" s="8"/>
      <c r="D552" s="8"/>
      <c r="E552" s="9"/>
      <c r="F552" s="9"/>
      <c r="G552" s="9"/>
    </row>
    <row r="553" spans="1:7" ht="14.4" x14ac:dyDescent="0.3">
      <c r="A553" s="9"/>
      <c r="B553" s="8"/>
      <c r="C553" s="8"/>
      <c r="D553" s="8"/>
      <c r="E553" s="9"/>
      <c r="F553" s="9"/>
      <c r="G553" s="9"/>
    </row>
    <row r="554" spans="1:7" ht="14.4" x14ac:dyDescent="0.3">
      <c r="A554" s="9"/>
      <c r="B554" s="8"/>
      <c r="C554" s="8"/>
      <c r="D554" s="8"/>
      <c r="E554" s="9"/>
      <c r="F554" s="9"/>
      <c r="G554" s="9"/>
    </row>
    <row r="555" spans="1:7" ht="14.4" x14ac:dyDescent="0.3">
      <c r="A555" s="9"/>
      <c r="B555" s="8"/>
      <c r="C555" s="8"/>
      <c r="D555" s="8"/>
      <c r="E555" s="9"/>
      <c r="F555" s="9"/>
      <c r="G555" s="9"/>
    </row>
    <row r="556" spans="1:7" ht="14.4" x14ac:dyDescent="0.3">
      <c r="A556" s="9"/>
      <c r="B556" s="8"/>
      <c r="C556" s="8"/>
      <c r="D556" s="8"/>
      <c r="E556" s="9"/>
      <c r="F556" s="9"/>
      <c r="G556" s="9"/>
    </row>
    <row r="557" spans="1:7" ht="14.4" x14ac:dyDescent="0.3">
      <c r="A557" s="9"/>
      <c r="B557" s="8"/>
      <c r="C557" s="8"/>
      <c r="D557" s="8"/>
      <c r="E557" s="9"/>
      <c r="F557" s="9"/>
      <c r="G557" s="9"/>
    </row>
    <row r="558" spans="1:7" ht="14.4" x14ac:dyDescent="0.3">
      <c r="A558" s="9"/>
      <c r="B558" s="8"/>
      <c r="C558" s="8"/>
      <c r="D558" s="8"/>
      <c r="E558" s="9"/>
      <c r="F558" s="9"/>
      <c r="G558" s="9"/>
    </row>
    <row r="559" spans="1:7" ht="14.4" x14ac:dyDescent="0.3">
      <c r="A559" s="9"/>
      <c r="B559" s="8"/>
      <c r="C559" s="8"/>
      <c r="D559" s="8"/>
      <c r="E559" s="9"/>
      <c r="F559" s="9"/>
      <c r="G559" s="9"/>
    </row>
    <row r="560" spans="1:7" ht="14.4" x14ac:dyDescent="0.3">
      <c r="A560" s="9"/>
      <c r="B560" s="8"/>
      <c r="C560" s="8"/>
      <c r="D560" s="8"/>
      <c r="E560" s="9"/>
      <c r="F560" s="9"/>
      <c r="G560" s="9"/>
    </row>
    <row r="561" spans="1:7" ht="14.4" x14ac:dyDescent="0.3">
      <c r="A561" s="9"/>
      <c r="B561" s="8"/>
      <c r="C561" s="8"/>
      <c r="D561" s="8"/>
      <c r="E561" s="9"/>
      <c r="F561" s="9"/>
      <c r="G561" s="9"/>
    </row>
    <row r="562" spans="1:7" ht="14.4" x14ac:dyDescent="0.3">
      <c r="A562" s="9"/>
      <c r="B562" s="8"/>
      <c r="C562" s="8"/>
      <c r="D562" s="8"/>
      <c r="E562" s="9"/>
      <c r="F562" s="9"/>
      <c r="G562" s="9"/>
    </row>
    <row r="563" spans="1:7" ht="14.4" x14ac:dyDescent="0.3">
      <c r="A563" s="9"/>
      <c r="B563" s="8"/>
      <c r="C563" s="8"/>
      <c r="D563" s="8"/>
      <c r="E563" s="9"/>
      <c r="F563" s="9"/>
      <c r="G563" s="9"/>
    </row>
    <row r="564" spans="1:7" ht="14.4" x14ac:dyDescent="0.3">
      <c r="A564" s="9"/>
      <c r="B564" s="8"/>
      <c r="C564" s="8"/>
      <c r="D564" s="8"/>
      <c r="E564" s="9"/>
      <c r="F564" s="9"/>
      <c r="G564" s="9"/>
    </row>
    <row r="565" spans="1:7" ht="14.4" x14ac:dyDescent="0.3">
      <c r="A565" s="9"/>
      <c r="B565" s="8"/>
      <c r="C565" s="8"/>
      <c r="D565" s="8"/>
      <c r="E565" s="9"/>
      <c r="F565" s="9"/>
      <c r="G565" s="9"/>
    </row>
    <row r="566" spans="1:7" ht="14.4" x14ac:dyDescent="0.3">
      <c r="A566" s="9"/>
      <c r="B566" s="8"/>
      <c r="C566" s="8"/>
      <c r="D566" s="8"/>
      <c r="E566" s="9"/>
      <c r="F566" s="9"/>
      <c r="G566" s="9"/>
    </row>
    <row r="567" spans="1:7" ht="14.4" x14ac:dyDescent="0.3">
      <c r="A567" s="9"/>
      <c r="B567" s="8"/>
      <c r="C567" s="8"/>
      <c r="D567" s="8"/>
      <c r="E567" s="9"/>
      <c r="F567" s="9"/>
      <c r="G567" s="9"/>
    </row>
    <row r="568" spans="1:7" ht="14.4" x14ac:dyDescent="0.3">
      <c r="A568" s="9"/>
      <c r="B568" s="8"/>
      <c r="C568" s="8"/>
      <c r="D568" s="8"/>
      <c r="E568" s="9"/>
      <c r="F568" s="9"/>
      <c r="G568" s="9"/>
    </row>
    <row r="569" spans="1:7" ht="14.4" x14ac:dyDescent="0.3">
      <c r="A569" s="9"/>
      <c r="B569" s="8"/>
      <c r="C569" s="8"/>
      <c r="D569" s="8"/>
      <c r="E569" s="9"/>
      <c r="F569" s="9"/>
      <c r="G569" s="9"/>
    </row>
    <row r="570" spans="1:7" ht="14.4" x14ac:dyDescent="0.3">
      <c r="A570" s="9"/>
      <c r="B570" s="8"/>
      <c r="C570" s="8"/>
      <c r="D570" s="8"/>
      <c r="E570" s="9"/>
      <c r="F570" s="9"/>
      <c r="G570" s="9"/>
    </row>
    <row r="571" spans="1:7" ht="14.4" x14ac:dyDescent="0.3">
      <c r="A571" s="9"/>
      <c r="B571" s="8"/>
      <c r="C571" s="8"/>
      <c r="D571" s="8"/>
      <c r="E571" s="9"/>
      <c r="F571" s="9"/>
      <c r="G571" s="9"/>
    </row>
    <row r="572" spans="1:7" ht="14.4" x14ac:dyDescent="0.3">
      <c r="A572" s="9"/>
      <c r="B572" s="8"/>
      <c r="C572" s="8"/>
      <c r="D572" s="8"/>
      <c r="E572" s="9"/>
      <c r="F572" s="9"/>
      <c r="G572" s="9"/>
    </row>
    <row r="573" spans="1:7" ht="14.4" x14ac:dyDescent="0.3">
      <c r="A573" s="9"/>
      <c r="B573" s="8"/>
      <c r="C573" s="8"/>
      <c r="D573" s="8"/>
      <c r="E573" s="9"/>
      <c r="F573" s="9"/>
      <c r="G573" s="9"/>
    </row>
    <row r="574" spans="1:7" ht="14.4" x14ac:dyDescent="0.3">
      <c r="A574" s="9"/>
      <c r="B574" s="8"/>
      <c r="C574" s="8"/>
      <c r="D574" s="8"/>
      <c r="E574" s="9"/>
      <c r="F574" s="9"/>
      <c r="G574" s="9"/>
    </row>
    <row r="575" spans="1:7" ht="14.4" x14ac:dyDescent="0.3">
      <c r="A575" s="9"/>
      <c r="B575" s="8"/>
      <c r="C575" s="8"/>
      <c r="D575" s="8"/>
      <c r="E575" s="9"/>
      <c r="F575" s="9"/>
      <c r="G575" s="9"/>
    </row>
    <row r="576" spans="1:7" ht="14.4" x14ac:dyDescent="0.3">
      <c r="A576" s="9"/>
      <c r="B576" s="8"/>
      <c r="C576" s="8"/>
      <c r="D576" s="8"/>
      <c r="E576" s="9"/>
      <c r="F576" s="9"/>
      <c r="G576" s="9"/>
    </row>
    <row r="577" spans="1:7" ht="14.4" x14ac:dyDescent="0.3">
      <c r="A577" s="9"/>
      <c r="B577" s="8"/>
      <c r="C577" s="8"/>
      <c r="D577" s="8"/>
      <c r="E577" s="9"/>
      <c r="F577" s="9"/>
      <c r="G577" s="9"/>
    </row>
    <row r="578" spans="1:7" ht="14.4" x14ac:dyDescent="0.3">
      <c r="A578" s="9"/>
      <c r="B578" s="8"/>
      <c r="C578" s="8"/>
      <c r="D578" s="8"/>
      <c r="E578" s="9"/>
      <c r="F578" s="9"/>
      <c r="G578" s="9"/>
    </row>
    <row r="579" spans="1:7" ht="14.4" x14ac:dyDescent="0.3">
      <c r="A579" s="9"/>
      <c r="B579" s="8"/>
      <c r="C579" s="8"/>
      <c r="D579" s="8"/>
      <c r="E579" s="9"/>
      <c r="F579" s="9"/>
      <c r="G579" s="9"/>
    </row>
    <row r="580" spans="1:7" ht="14.4" x14ac:dyDescent="0.3">
      <c r="A580" s="9"/>
      <c r="B580" s="8"/>
      <c r="C580" s="8"/>
      <c r="D580" s="8"/>
      <c r="E580" s="9"/>
      <c r="F580" s="9"/>
      <c r="G580" s="9"/>
    </row>
    <row r="581" spans="1:7" ht="14.4" x14ac:dyDescent="0.3">
      <c r="A581" s="9"/>
      <c r="B581" s="8"/>
      <c r="C581" s="8"/>
      <c r="D581" s="8"/>
      <c r="E581" s="9"/>
      <c r="F581" s="9"/>
      <c r="G581" s="9"/>
    </row>
    <row r="582" spans="1:7" ht="14.4" x14ac:dyDescent="0.3">
      <c r="A582" s="9"/>
      <c r="B582" s="8"/>
      <c r="C582" s="8"/>
      <c r="D582" s="8"/>
      <c r="E582" s="9"/>
      <c r="F582" s="9"/>
      <c r="G582" s="9"/>
    </row>
    <row r="583" spans="1:7" ht="14.4" x14ac:dyDescent="0.3">
      <c r="A583" s="9"/>
      <c r="B583" s="8"/>
      <c r="C583" s="8"/>
      <c r="D583" s="8"/>
      <c r="E583" s="9"/>
      <c r="F583" s="9"/>
      <c r="G583" s="9"/>
    </row>
    <row r="584" spans="1:7" ht="14.4" x14ac:dyDescent="0.3">
      <c r="A584" s="9"/>
      <c r="B584" s="8"/>
      <c r="C584" s="8"/>
      <c r="D584" s="8"/>
      <c r="E584" s="9"/>
      <c r="F584" s="9"/>
      <c r="G584" s="9"/>
    </row>
    <row r="585" spans="1:7" ht="14.4" x14ac:dyDescent="0.3">
      <c r="A585" s="9"/>
      <c r="B585" s="8"/>
      <c r="C585" s="8"/>
      <c r="D585" s="8"/>
      <c r="E585" s="9"/>
      <c r="F585" s="9"/>
      <c r="G585" s="9"/>
    </row>
    <row r="586" spans="1:7" ht="14.4" x14ac:dyDescent="0.3">
      <c r="A586" s="9"/>
      <c r="B586" s="8"/>
      <c r="C586" s="8"/>
      <c r="D586" s="8"/>
      <c r="E586" s="9"/>
      <c r="F586" s="9"/>
      <c r="G586" s="9"/>
    </row>
    <row r="587" spans="1:7" ht="14.4" x14ac:dyDescent="0.3">
      <c r="A587" s="9"/>
      <c r="B587" s="8"/>
      <c r="C587" s="8"/>
      <c r="D587" s="8"/>
      <c r="E587" s="9"/>
      <c r="F587" s="9"/>
      <c r="G587" s="9"/>
    </row>
    <row r="588" spans="1:7" ht="14.4" x14ac:dyDescent="0.3">
      <c r="A588" s="9"/>
      <c r="B588" s="8"/>
      <c r="C588" s="8"/>
      <c r="D588" s="8"/>
      <c r="E588" s="9"/>
      <c r="F588" s="9"/>
      <c r="G588" s="9"/>
    </row>
    <row r="589" spans="1:7" ht="14.4" x14ac:dyDescent="0.3">
      <c r="A589" s="9"/>
      <c r="B589" s="8"/>
      <c r="C589" s="8"/>
      <c r="D589" s="8"/>
      <c r="E589" s="9"/>
      <c r="F589" s="9"/>
      <c r="G589" s="9"/>
    </row>
    <row r="590" spans="1:7" ht="14.4" x14ac:dyDescent="0.3">
      <c r="A590" s="9"/>
      <c r="B590" s="8"/>
      <c r="C590" s="8"/>
      <c r="D590" s="8"/>
      <c r="E590" s="9"/>
      <c r="F590" s="9"/>
      <c r="G590" s="9"/>
    </row>
    <row r="591" spans="1:7" ht="14.4" x14ac:dyDescent="0.3">
      <c r="A591" s="9"/>
      <c r="B591" s="8"/>
      <c r="C591" s="8"/>
      <c r="D591" s="8"/>
      <c r="E591" s="9"/>
      <c r="F591" s="9"/>
      <c r="G591" s="9"/>
    </row>
    <row r="592" spans="1:7" ht="14.4" x14ac:dyDescent="0.3">
      <c r="A592" s="9"/>
      <c r="B592" s="8"/>
      <c r="C592" s="8"/>
      <c r="D592" s="8"/>
      <c r="E592" s="9"/>
      <c r="F592" s="9"/>
      <c r="G592" s="9"/>
    </row>
    <row r="593" spans="1:7" ht="14.4" x14ac:dyDescent="0.3">
      <c r="A593" s="9"/>
      <c r="B593" s="8"/>
      <c r="C593" s="8"/>
      <c r="D593" s="8"/>
      <c r="E593" s="9"/>
      <c r="F593" s="9"/>
      <c r="G593" s="9"/>
    </row>
    <row r="594" spans="1:7" ht="14.4" x14ac:dyDescent="0.3">
      <c r="A594" s="9"/>
      <c r="B594" s="8"/>
      <c r="C594" s="8"/>
      <c r="D594" s="8"/>
      <c r="E594" s="9"/>
      <c r="F594" s="9"/>
      <c r="G594" s="9"/>
    </row>
    <row r="595" spans="1:7" ht="14.4" x14ac:dyDescent="0.3">
      <c r="A595" s="9"/>
      <c r="B595" s="8"/>
      <c r="C595" s="8"/>
      <c r="D595" s="8"/>
      <c r="E595" s="9"/>
      <c r="F595" s="9"/>
      <c r="G595" s="9"/>
    </row>
    <row r="596" spans="1:7" ht="14.4" x14ac:dyDescent="0.3">
      <c r="A596" s="9"/>
      <c r="B596" s="8"/>
      <c r="C596" s="8"/>
      <c r="D596" s="8"/>
      <c r="E596" s="9"/>
      <c r="F596" s="9"/>
      <c r="G596" s="9"/>
    </row>
    <row r="597" spans="1:7" ht="14.4" x14ac:dyDescent="0.3">
      <c r="A597" s="9"/>
      <c r="B597" s="8"/>
      <c r="C597" s="8"/>
      <c r="D597" s="8"/>
      <c r="E597" s="9"/>
      <c r="F597" s="9"/>
      <c r="G597" s="9"/>
    </row>
    <row r="598" spans="1:7" ht="14.4" x14ac:dyDescent="0.3">
      <c r="A598" s="9"/>
      <c r="B598" s="8"/>
      <c r="C598" s="8"/>
      <c r="D598" s="8"/>
      <c r="E598" s="9"/>
      <c r="F598" s="9"/>
      <c r="G598" s="9"/>
    </row>
    <row r="599" spans="1:7" ht="14.4" x14ac:dyDescent="0.3">
      <c r="A599" s="9"/>
      <c r="B599" s="8"/>
      <c r="C599" s="8"/>
      <c r="D599" s="8"/>
      <c r="E599" s="9"/>
      <c r="F599" s="9"/>
      <c r="G599" s="9"/>
    </row>
    <row r="600" spans="1:7" ht="14.4" x14ac:dyDescent="0.3">
      <c r="A600" s="9"/>
      <c r="B600" s="8"/>
      <c r="C600" s="8"/>
      <c r="D600" s="8"/>
      <c r="E600" s="9"/>
      <c r="F600" s="9"/>
      <c r="G600" s="9"/>
    </row>
    <row r="601" spans="1:7" ht="14.4" x14ac:dyDescent="0.3">
      <c r="A601" s="9"/>
      <c r="B601" s="8"/>
      <c r="C601" s="8"/>
      <c r="D601" s="8"/>
      <c r="E601" s="9"/>
      <c r="F601" s="9"/>
      <c r="G601" s="9"/>
    </row>
    <row r="602" spans="1:7" ht="14.4" x14ac:dyDescent="0.3">
      <c r="A602" s="9"/>
      <c r="B602" s="8"/>
      <c r="C602" s="8"/>
      <c r="D602" s="8"/>
      <c r="E602" s="9"/>
      <c r="F602" s="9"/>
      <c r="G602" s="9"/>
    </row>
    <row r="603" spans="1:7" ht="14.4" x14ac:dyDescent="0.3">
      <c r="A603" s="9"/>
      <c r="B603" s="8"/>
      <c r="C603" s="8"/>
      <c r="D603" s="8"/>
      <c r="E603" s="9"/>
      <c r="F603" s="9"/>
      <c r="G603" s="9"/>
    </row>
    <row r="604" spans="1:7" ht="14.4" x14ac:dyDescent="0.3">
      <c r="A604" s="9"/>
      <c r="B604" s="8"/>
      <c r="C604" s="8"/>
      <c r="D604" s="8"/>
      <c r="E604" s="9"/>
      <c r="F604" s="9"/>
      <c r="G604" s="9"/>
    </row>
    <row r="605" spans="1:7" ht="14.4" x14ac:dyDescent="0.3">
      <c r="A605" s="9"/>
      <c r="B605" s="8"/>
      <c r="C605" s="8"/>
      <c r="D605" s="8"/>
      <c r="E605" s="9"/>
      <c r="F605" s="9"/>
      <c r="G605" s="9"/>
    </row>
    <row r="606" spans="1:7" ht="14.4" x14ac:dyDescent="0.3">
      <c r="A606" s="9"/>
      <c r="B606" s="8"/>
      <c r="C606" s="8"/>
      <c r="D606" s="8"/>
      <c r="E606" s="9"/>
      <c r="F606" s="9"/>
      <c r="G606" s="9"/>
    </row>
    <row r="607" spans="1:7" ht="14.4" x14ac:dyDescent="0.3">
      <c r="A607" s="9"/>
      <c r="B607" s="8"/>
      <c r="C607" s="8"/>
      <c r="D607" s="8"/>
      <c r="E607" s="9"/>
      <c r="F607" s="9"/>
      <c r="G607" s="9"/>
    </row>
    <row r="608" spans="1:7" ht="14.4" x14ac:dyDescent="0.3">
      <c r="A608" s="9"/>
      <c r="B608" s="8"/>
      <c r="C608" s="8"/>
      <c r="D608" s="8"/>
      <c r="E608" s="9"/>
      <c r="F608" s="9"/>
      <c r="G608" s="9"/>
    </row>
    <row r="609" spans="1:7" ht="14.4" x14ac:dyDescent="0.3">
      <c r="A609" s="9"/>
      <c r="B609" s="8"/>
      <c r="C609" s="8"/>
      <c r="D609" s="8"/>
      <c r="E609" s="9"/>
      <c r="F609" s="9"/>
      <c r="G609" s="9"/>
    </row>
    <row r="610" spans="1:7" ht="14.4" x14ac:dyDescent="0.3">
      <c r="A610" s="9"/>
      <c r="B610" s="8"/>
      <c r="C610" s="8"/>
      <c r="D610" s="8"/>
      <c r="E610" s="9"/>
      <c r="F610" s="9"/>
      <c r="G610" s="9"/>
    </row>
    <row r="611" spans="1:7" ht="14.4" x14ac:dyDescent="0.3">
      <c r="A611" s="9"/>
      <c r="B611" s="8"/>
      <c r="C611" s="8"/>
      <c r="D611" s="8"/>
      <c r="E611" s="9"/>
      <c r="F611" s="9"/>
      <c r="G611" s="9"/>
    </row>
    <row r="612" spans="1:7" ht="14.4" x14ac:dyDescent="0.3">
      <c r="A612" s="9"/>
      <c r="B612" s="8"/>
      <c r="C612" s="8"/>
      <c r="D612" s="8"/>
      <c r="E612" s="9"/>
      <c r="F612" s="9"/>
      <c r="G612" s="9"/>
    </row>
    <row r="613" spans="1:7" ht="14.4" x14ac:dyDescent="0.3">
      <c r="A613" s="9"/>
      <c r="B613" s="8"/>
      <c r="C613" s="8"/>
      <c r="D613" s="8"/>
      <c r="E613" s="9"/>
      <c r="F613" s="9"/>
      <c r="G613" s="9"/>
    </row>
    <row r="614" spans="1:7" ht="14.4" x14ac:dyDescent="0.3">
      <c r="A614" s="9"/>
      <c r="B614" s="8"/>
      <c r="C614" s="8"/>
      <c r="D614" s="8"/>
      <c r="E614" s="9"/>
      <c r="F614" s="9"/>
      <c r="G614" s="9"/>
    </row>
    <row r="615" spans="1:7" ht="14.4" x14ac:dyDescent="0.3">
      <c r="A615" s="9"/>
      <c r="B615" s="8"/>
      <c r="C615" s="8"/>
      <c r="D615" s="8"/>
      <c r="E615" s="9"/>
      <c r="F615" s="9"/>
      <c r="G615" s="9"/>
    </row>
    <row r="616" spans="1:7" ht="14.4" x14ac:dyDescent="0.3">
      <c r="A616" s="9"/>
      <c r="B616" s="8"/>
      <c r="C616" s="8"/>
      <c r="D616" s="8"/>
      <c r="E616" s="9"/>
      <c r="F616" s="9"/>
      <c r="G616" s="9"/>
    </row>
    <row r="617" spans="1:7" ht="14.4" x14ac:dyDescent="0.3">
      <c r="A617" s="9"/>
      <c r="B617" s="8"/>
      <c r="C617" s="8"/>
      <c r="D617" s="8"/>
      <c r="E617" s="9"/>
      <c r="F617" s="9"/>
      <c r="G617" s="9"/>
    </row>
    <row r="618" spans="1:7" ht="14.4" x14ac:dyDescent="0.3">
      <c r="A618" s="9"/>
      <c r="B618" s="8"/>
      <c r="C618" s="8"/>
      <c r="D618" s="8"/>
      <c r="E618" s="9"/>
      <c r="F618" s="9"/>
      <c r="G618" s="9"/>
    </row>
    <row r="619" spans="1:7" ht="14.4" x14ac:dyDescent="0.3">
      <c r="A619" s="9"/>
      <c r="B619" s="8"/>
      <c r="C619" s="8"/>
      <c r="D619" s="8"/>
      <c r="E619" s="9"/>
      <c r="F619" s="9"/>
      <c r="G619" s="9"/>
    </row>
    <row r="620" spans="1:7" ht="14.4" x14ac:dyDescent="0.3">
      <c r="A620" s="9"/>
      <c r="B620" s="8"/>
      <c r="C620" s="8"/>
      <c r="D620" s="8"/>
      <c r="E620" s="9"/>
      <c r="F620" s="9"/>
      <c r="G620" s="9"/>
    </row>
    <row r="621" spans="1:7" ht="14.4" x14ac:dyDescent="0.3">
      <c r="A621" s="9"/>
      <c r="B621" s="8"/>
      <c r="C621" s="8"/>
      <c r="D621" s="8"/>
      <c r="E621" s="9"/>
      <c r="F621" s="9"/>
      <c r="G621" s="9"/>
    </row>
    <row r="622" spans="1:7" ht="14.4" x14ac:dyDescent="0.3">
      <c r="A622" s="9"/>
      <c r="B622" s="8"/>
      <c r="C622" s="8"/>
      <c r="D622" s="8"/>
      <c r="E622" s="9"/>
      <c r="F622" s="9"/>
      <c r="G622" s="9"/>
    </row>
    <row r="623" spans="1:7" ht="14.4" x14ac:dyDescent="0.3">
      <c r="A623" s="9"/>
      <c r="B623" s="8"/>
      <c r="C623" s="8"/>
      <c r="D623" s="8"/>
      <c r="E623" s="9"/>
      <c r="F623" s="9"/>
      <c r="G623" s="9"/>
    </row>
    <row r="624" spans="1:7" ht="14.4" x14ac:dyDescent="0.3">
      <c r="A624" s="9"/>
      <c r="B624" s="8"/>
      <c r="C624" s="8"/>
      <c r="D624" s="8"/>
      <c r="E624" s="9"/>
      <c r="F624" s="9"/>
      <c r="G624" s="9"/>
    </row>
    <row r="625" spans="1:7" ht="14.4" x14ac:dyDescent="0.3">
      <c r="A625" s="9"/>
      <c r="B625" s="8"/>
      <c r="C625" s="8"/>
      <c r="D625" s="8"/>
      <c r="E625" s="9"/>
      <c r="F625" s="9"/>
      <c r="G625" s="9"/>
    </row>
    <row r="626" spans="1:7" ht="14.4" x14ac:dyDescent="0.3">
      <c r="A626" s="9"/>
      <c r="B626" s="8"/>
      <c r="C626" s="8"/>
      <c r="D626" s="8"/>
      <c r="E626" s="9"/>
      <c r="F626" s="9"/>
      <c r="G626" s="9"/>
    </row>
    <row r="627" spans="1:7" ht="14.4" x14ac:dyDescent="0.3">
      <c r="A627" s="9"/>
      <c r="B627" s="8"/>
      <c r="C627" s="8"/>
      <c r="D627" s="8"/>
      <c r="E627" s="9"/>
      <c r="F627" s="9"/>
      <c r="G627" s="9"/>
    </row>
    <row r="628" spans="1:7" ht="14.4" x14ac:dyDescent="0.3">
      <c r="A628" s="9"/>
      <c r="B628" s="8"/>
      <c r="C628" s="8"/>
      <c r="D628" s="8"/>
      <c r="E628" s="9"/>
      <c r="F628" s="9"/>
      <c r="G628" s="9"/>
    </row>
    <row r="629" spans="1:7" ht="14.4" x14ac:dyDescent="0.3">
      <c r="A629" s="9"/>
      <c r="B629" s="8"/>
      <c r="C629" s="8"/>
      <c r="D629" s="8"/>
      <c r="E629" s="9"/>
      <c r="F629" s="9"/>
      <c r="G629" s="9"/>
    </row>
    <row r="630" spans="1:7" ht="14.4" x14ac:dyDescent="0.3">
      <c r="A630" s="9"/>
      <c r="B630" s="8"/>
      <c r="C630" s="8"/>
      <c r="D630" s="8"/>
      <c r="E630" s="9"/>
      <c r="F630" s="9"/>
      <c r="G630" s="9"/>
    </row>
    <row r="631" spans="1:7" ht="14.4" x14ac:dyDescent="0.3">
      <c r="A631" s="9"/>
      <c r="B631" s="8"/>
      <c r="C631" s="8"/>
      <c r="D631" s="8"/>
      <c r="E631" s="9"/>
      <c r="F631" s="9"/>
      <c r="G631" s="9"/>
    </row>
    <row r="632" spans="1:7" ht="14.4" x14ac:dyDescent="0.3">
      <c r="A632" s="9"/>
      <c r="B632" s="8"/>
      <c r="C632" s="8"/>
      <c r="D632" s="8"/>
      <c r="E632" s="9"/>
      <c r="F632" s="9"/>
      <c r="G632" s="9"/>
    </row>
    <row r="633" spans="1:7" ht="14.4" x14ac:dyDescent="0.3">
      <c r="A633" s="9"/>
      <c r="B633" s="8"/>
      <c r="C633" s="8"/>
      <c r="D633" s="8"/>
      <c r="E633" s="9"/>
      <c r="F633" s="9"/>
      <c r="G633" s="9"/>
    </row>
    <row r="634" spans="1:7" ht="14.4" x14ac:dyDescent="0.3">
      <c r="A634" s="9"/>
      <c r="B634" s="8"/>
      <c r="C634" s="8"/>
      <c r="D634" s="8"/>
      <c r="E634" s="9"/>
      <c r="F634" s="9"/>
      <c r="G634" s="9"/>
    </row>
    <row r="635" spans="1:7" ht="14.4" x14ac:dyDescent="0.3">
      <c r="A635" s="9"/>
      <c r="B635" s="8"/>
      <c r="C635" s="8"/>
      <c r="D635" s="8"/>
      <c r="E635" s="9"/>
      <c r="F635" s="9"/>
      <c r="G635" s="9"/>
    </row>
    <row r="636" spans="1:7" ht="14.4" x14ac:dyDescent="0.3">
      <c r="A636" s="9"/>
      <c r="B636" s="8"/>
      <c r="C636" s="8"/>
      <c r="D636" s="8"/>
      <c r="E636" s="9"/>
      <c r="F636" s="9"/>
      <c r="G636" s="9"/>
    </row>
    <row r="637" spans="1:7" ht="14.4" x14ac:dyDescent="0.3">
      <c r="A637" s="9"/>
      <c r="B637" s="8"/>
      <c r="C637" s="8"/>
      <c r="D637" s="8"/>
      <c r="E637" s="9"/>
      <c r="F637" s="9"/>
      <c r="G637" s="9"/>
    </row>
    <row r="638" spans="1:7" ht="14.4" x14ac:dyDescent="0.3">
      <c r="A638" s="9"/>
      <c r="B638" s="8"/>
      <c r="C638" s="8"/>
      <c r="D638" s="8"/>
      <c r="E638" s="9"/>
      <c r="F638" s="9"/>
      <c r="G638" s="9"/>
    </row>
    <row r="639" spans="1:7" ht="14.4" x14ac:dyDescent="0.3">
      <c r="A639" s="9"/>
      <c r="B639" s="8"/>
      <c r="C639" s="8"/>
      <c r="D639" s="8"/>
      <c r="E639" s="9"/>
      <c r="F639" s="9"/>
      <c r="G639" s="9"/>
    </row>
    <row r="640" spans="1:7" ht="14.4" x14ac:dyDescent="0.3">
      <c r="A640" s="9"/>
      <c r="B640" s="8"/>
      <c r="C640" s="8"/>
      <c r="D640" s="8"/>
      <c r="E640" s="9"/>
      <c r="F640" s="9"/>
      <c r="G640" s="9"/>
    </row>
    <row r="641" spans="1:7" ht="14.4" x14ac:dyDescent="0.3">
      <c r="A641" s="9"/>
      <c r="B641" s="8"/>
      <c r="C641" s="8"/>
      <c r="D641" s="8"/>
      <c r="E641" s="9"/>
      <c r="F641" s="9"/>
      <c r="G641" s="9"/>
    </row>
    <row r="642" spans="1:7" ht="14.4" x14ac:dyDescent="0.3">
      <c r="A642" s="9"/>
      <c r="B642" s="8"/>
      <c r="C642" s="8"/>
      <c r="D642" s="8"/>
      <c r="E642" s="9"/>
      <c r="F642" s="9"/>
      <c r="G642" s="9"/>
    </row>
    <row r="643" spans="1:7" ht="14.4" x14ac:dyDescent="0.3">
      <c r="A643" s="9"/>
      <c r="B643" s="8"/>
      <c r="C643" s="8"/>
      <c r="D643" s="8"/>
      <c r="E643" s="9"/>
      <c r="F643" s="9"/>
      <c r="G643" s="9"/>
    </row>
    <row r="644" spans="1:7" ht="14.4" x14ac:dyDescent="0.3">
      <c r="A644" s="9"/>
      <c r="B644" s="8"/>
      <c r="C644" s="8"/>
      <c r="D644" s="8"/>
      <c r="E644" s="9"/>
      <c r="F644" s="9"/>
      <c r="G644" s="9"/>
    </row>
    <row r="645" spans="1:7" ht="14.4" x14ac:dyDescent="0.3">
      <c r="A645" s="9"/>
      <c r="B645" s="8"/>
      <c r="C645" s="8"/>
      <c r="D645" s="8"/>
      <c r="E645" s="9"/>
      <c r="F645" s="9"/>
      <c r="G645" s="9"/>
    </row>
    <row r="646" spans="1:7" ht="14.4" x14ac:dyDescent="0.3">
      <c r="A646" s="9"/>
      <c r="B646" s="8"/>
      <c r="C646" s="8"/>
      <c r="D646" s="8"/>
      <c r="E646" s="9"/>
      <c r="F646" s="9"/>
      <c r="G646" s="9"/>
    </row>
    <row r="647" spans="1:7" ht="14.4" x14ac:dyDescent="0.3">
      <c r="A647" s="9"/>
      <c r="B647" s="8"/>
      <c r="C647" s="8"/>
      <c r="D647" s="8"/>
      <c r="E647" s="9"/>
      <c r="F647" s="9"/>
      <c r="G647" s="9"/>
    </row>
    <row r="648" spans="1:7" ht="14.4" x14ac:dyDescent="0.3">
      <c r="A648" s="9"/>
      <c r="B648" s="8"/>
      <c r="C648" s="8"/>
      <c r="D648" s="8"/>
      <c r="E648" s="9"/>
      <c r="F648" s="9"/>
      <c r="G648" s="9"/>
    </row>
    <row r="649" spans="1:7" ht="14.4" x14ac:dyDescent="0.3">
      <c r="A649" s="9"/>
      <c r="B649" s="8"/>
      <c r="C649" s="8"/>
      <c r="D649" s="8"/>
      <c r="E649" s="9"/>
      <c r="F649" s="9"/>
      <c r="G649" s="9"/>
    </row>
    <row r="650" spans="1:7" ht="14.4" x14ac:dyDescent="0.3">
      <c r="A650" s="9"/>
      <c r="B650" s="8"/>
      <c r="C650" s="8"/>
      <c r="D650" s="8"/>
      <c r="E650" s="9"/>
      <c r="F650" s="9"/>
      <c r="G650" s="9"/>
    </row>
    <row r="651" spans="1:7" ht="14.4" x14ac:dyDescent="0.3">
      <c r="A651" s="9"/>
      <c r="B651" s="8"/>
      <c r="C651" s="8"/>
      <c r="D651" s="8"/>
      <c r="E651" s="9"/>
      <c r="F651" s="9"/>
      <c r="G651" s="9"/>
    </row>
    <row r="652" spans="1:7" ht="14.4" x14ac:dyDescent="0.3">
      <c r="A652" s="9"/>
      <c r="B652" s="8"/>
      <c r="C652" s="8"/>
      <c r="D652" s="8"/>
      <c r="E652" s="9"/>
      <c r="F652" s="9"/>
      <c r="G652" s="9"/>
    </row>
    <row r="653" spans="1:7" ht="14.4" x14ac:dyDescent="0.3">
      <c r="A653" s="9"/>
      <c r="B653" s="8"/>
      <c r="C653" s="8"/>
      <c r="D653" s="8"/>
      <c r="E653" s="9"/>
      <c r="F653" s="9"/>
      <c r="G653" s="9"/>
    </row>
    <row r="654" spans="1:7" ht="14.4" x14ac:dyDescent="0.3">
      <c r="A654" s="9"/>
      <c r="B654" s="8"/>
      <c r="C654" s="8"/>
      <c r="D654" s="8"/>
      <c r="E654" s="9"/>
      <c r="F654" s="9"/>
      <c r="G654" s="9"/>
    </row>
    <row r="655" spans="1:7" ht="14.4" x14ac:dyDescent="0.3">
      <c r="A655" s="9"/>
      <c r="B655" s="8"/>
      <c r="C655" s="8"/>
      <c r="D655" s="8"/>
      <c r="E655" s="9"/>
      <c r="F655" s="9"/>
      <c r="G655" s="9"/>
    </row>
    <row r="656" spans="1:7" ht="14.4" x14ac:dyDescent="0.3">
      <c r="A656" s="9"/>
      <c r="B656" s="8"/>
      <c r="C656" s="8"/>
      <c r="D656" s="8"/>
      <c r="E656" s="9"/>
      <c r="F656" s="9"/>
      <c r="G656" s="9"/>
    </row>
    <row r="657" spans="1:7" ht="14.4" x14ac:dyDescent="0.3">
      <c r="A657" s="9"/>
      <c r="B657" s="8"/>
      <c r="C657" s="8"/>
      <c r="D657" s="8"/>
      <c r="E657" s="9"/>
      <c r="F657" s="9"/>
      <c r="G657" s="9"/>
    </row>
    <row r="658" spans="1:7" ht="14.4" x14ac:dyDescent="0.3">
      <c r="A658" s="9"/>
      <c r="B658" s="8"/>
      <c r="C658" s="8"/>
      <c r="D658" s="8"/>
      <c r="E658" s="9"/>
      <c r="F658" s="9"/>
      <c r="G658" s="9"/>
    </row>
    <row r="659" spans="1:7" ht="14.4" x14ac:dyDescent="0.3">
      <c r="A659" s="9"/>
      <c r="B659" s="8"/>
      <c r="C659" s="8"/>
      <c r="D659" s="8"/>
      <c r="E659" s="9"/>
      <c r="F659" s="9"/>
      <c r="G659" s="9"/>
    </row>
    <row r="660" spans="1:7" ht="14.4" x14ac:dyDescent="0.3">
      <c r="A660" s="9"/>
      <c r="B660" s="8"/>
      <c r="C660" s="8"/>
      <c r="D660" s="8"/>
      <c r="E660" s="9"/>
      <c r="F660" s="9"/>
      <c r="G660" s="9"/>
    </row>
    <row r="661" spans="1:7" ht="14.4" x14ac:dyDescent="0.3">
      <c r="A661" s="9"/>
      <c r="B661" s="8"/>
      <c r="C661" s="8"/>
      <c r="D661" s="8"/>
      <c r="E661" s="9"/>
      <c r="F661" s="9"/>
      <c r="G661" s="9"/>
    </row>
    <row r="662" spans="1:7" ht="14.4" x14ac:dyDescent="0.3">
      <c r="A662" s="9"/>
      <c r="B662" s="8"/>
      <c r="C662" s="8"/>
      <c r="D662" s="8"/>
      <c r="E662" s="9"/>
      <c r="F662" s="9"/>
      <c r="G662" s="9"/>
    </row>
    <row r="663" spans="1:7" ht="14.4" x14ac:dyDescent="0.3">
      <c r="A663" s="9"/>
      <c r="B663" s="8"/>
      <c r="C663" s="8"/>
      <c r="D663" s="8"/>
      <c r="E663" s="9"/>
      <c r="F663" s="9"/>
      <c r="G663" s="9"/>
    </row>
    <row r="664" spans="1:7" ht="14.4" x14ac:dyDescent="0.3">
      <c r="A664" s="9"/>
      <c r="B664" s="8"/>
      <c r="C664" s="8"/>
      <c r="D664" s="8"/>
      <c r="E664" s="9"/>
      <c r="F664" s="9"/>
      <c r="G664" s="9"/>
    </row>
    <row r="665" spans="1:7" ht="14.4" x14ac:dyDescent="0.3">
      <c r="A665" s="9"/>
      <c r="B665" s="8"/>
      <c r="C665" s="8"/>
      <c r="D665" s="8"/>
      <c r="E665" s="9"/>
      <c r="F665" s="9"/>
      <c r="G665" s="9"/>
    </row>
    <row r="666" spans="1:7" ht="14.4" x14ac:dyDescent="0.3">
      <c r="A666" s="9"/>
      <c r="B666" s="8"/>
      <c r="C666" s="8"/>
      <c r="D666" s="8"/>
      <c r="E666" s="9"/>
      <c r="F666" s="9"/>
      <c r="G666" s="9"/>
    </row>
    <row r="667" spans="1:7" ht="14.4" x14ac:dyDescent="0.3">
      <c r="A667" s="9"/>
      <c r="B667" s="8"/>
      <c r="C667" s="8"/>
      <c r="D667" s="8"/>
      <c r="E667" s="9"/>
      <c r="F667" s="9"/>
      <c r="G667" s="9"/>
    </row>
    <row r="668" spans="1:7" ht="14.4" x14ac:dyDescent="0.3">
      <c r="A668" s="9"/>
      <c r="B668" s="8"/>
      <c r="C668" s="8"/>
      <c r="D668" s="8"/>
      <c r="E668" s="9"/>
      <c r="F668" s="9"/>
      <c r="G668" s="9"/>
    </row>
    <row r="669" spans="1:7" ht="14.4" x14ac:dyDescent="0.3">
      <c r="A669" s="9"/>
      <c r="B669" s="8"/>
      <c r="C669" s="8"/>
      <c r="D669" s="8"/>
      <c r="E669" s="9"/>
      <c r="F669" s="9"/>
      <c r="G669" s="9"/>
    </row>
    <row r="670" spans="1:7" ht="14.4" x14ac:dyDescent="0.3">
      <c r="A670" s="9"/>
      <c r="B670" s="8"/>
      <c r="C670" s="8"/>
      <c r="D670" s="8"/>
      <c r="E670" s="9"/>
      <c r="F670" s="9"/>
      <c r="G670" s="9"/>
    </row>
    <row r="671" spans="1:7" ht="14.4" x14ac:dyDescent="0.3">
      <c r="A671" s="9"/>
      <c r="B671" s="8"/>
      <c r="C671" s="8"/>
      <c r="D671" s="8"/>
      <c r="E671" s="9"/>
      <c r="F671" s="9"/>
      <c r="G671" s="9"/>
    </row>
    <row r="672" spans="1:7" ht="14.4" x14ac:dyDescent="0.3">
      <c r="A672" s="9"/>
      <c r="B672" s="8"/>
      <c r="C672" s="8"/>
      <c r="D672" s="8"/>
      <c r="E672" s="9"/>
      <c r="F672" s="9"/>
      <c r="G672" s="9"/>
    </row>
    <row r="673" spans="1:7" ht="14.4" x14ac:dyDescent="0.3">
      <c r="A673" s="9"/>
      <c r="B673" s="8"/>
      <c r="C673" s="8"/>
      <c r="D673" s="8"/>
      <c r="E673" s="9"/>
      <c r="F673" s="9"/>
      <c r="G673" s="9"/>
    </row>
    <row r="674" spans="1:7" ht="14.4" x14ac:dyDescent="0.3">
      <c r="A674" s="9"/>
      <c r="B674" s="8"/>
      <c r="C674" s="8"/>
      <c r="D674" s="8"/>
      <c r="E674" s="9"/>
      <c r="F674" s="9"/>
      <c r="G674" s="9"/>
    </row>
    <row r="675" spans="1:7" ht="14.4" x14ac:dyDescent="0.3">
      <c r="A675" s="9"/>
      <c r="B675" s="8"/>
      <c r="C675" s="8"/>
      <c r="D675" s="8"/>
      <c r="E675" s="9"/>
      <c r="F675" s="9"/>
      <c r="G675" s="9"/>
    </row>
    <row r="676" spans="1:7" ht="14.4" x14ac:dyDescent="0.3">
      <c r="A676" s="9"/>
      <c r="B676" s="8"/>
      <c r="C676" s="8"/>
      <c r="D676" s="8"/>
      <c r="E676" s="9"/>
      <c r="F676" s="9"/>
      <c r="G676" s="9"/>
    </row>
    <row r="677" spans="1:7" ht="14.4" x14ac:dyDescent="0.3">
      <c r="A677" s="9"/>
      <c r="B677" s="8"/>
      <c r="C677" s="8"/>
      <c r="D677" s="8"/>
      <c r="E677" s="9"/>
      <c r="F677" s="9"/>
      <c r="G677" s="9"/>
    </row>
    <row r="678" spans="1:7" ht="14.4" x14ac:dyDescent="0.3">
      <c r="A678" s="9"/>
      <c r="B678" s="8"/>
      <c r="C678" s="8"/>
      <c r="D678" s="8"/>
      <c r="E678" s="9"/>
      <c r="F678" s="9"/>
      <c r="G678" s="9"/>
    </row>
    <row r="679" spans="1:7" ht="14.4" x14ac:dyDescent="0.3">
      <c r="A679" s="9"/>
      <c r="B679" s="8"/>
      <c r="C679" s="8"/>
      <c r="D679" s="8"/>
      <c r="E679" s="9"/>
      <c r="F679" s="9"/>
      <c r="G679" s="9"/>
    </row>
    <row r="680" spans="1:7" ht="14.4" x14ac:dyDescent="0.3">
      <c r="A680" s="9"/>
      <c r="B680" s="8"/>
      <c r="C680" s="8"/>
      <c r="D680" s="8"/>
      <c r="E680" s="9"/>
      <c r="F680" s="9"/>
      <c r="G680" s="9"/>
    </row>
    <row r="681" spans="1:7" ht="14.4" x14ac:dyDescent="0.3">
      <c r="A681" s="9"/>
      <c r="B681" s="8"/>
      <c r="C681" s="8"/>
      <c r="D681" s="8"/>
      <c r="E681" s="9"/>
      <c r="F681" s="9"/>
      <c r="G681" s="9"/>
    </row>
    <row r="682" spans="1:7" ht="14.4" x14ac:dyDescent="0.3">
      <c r="A682" s="9"/>
      <c r="B682" s="8"/>
      <c r="C682" s="8"/>
      <c r="D682" s="8"/>
      <c r="E682" s="9"/>
      <c r="F682" s="9"/>
      <c r="G682" s="9"/>
    </row>
    <row r="683" spans="1:7" ht="14.4" x14ac:dyDescent="0.3">
      <c r="A683" s="9"/>
      <c r="B683" s="8"/>
      <c r="C683" s="8"/>
      <c r="D683" s="8"/>
      <c r="E683" s="9"/>
      <c r="F683" s="9"/>
      <c r="G683" s="9"/>
    </row>
    <row r="684" spans="1:7" ht="14.4" x14ac:dyDescent="0.3">
      <c r="A684" s="9"/>
      <c r="B684" s="8"/>
      <c r="C684" s="8"/>
      <c r="D684" s="8"/>
      <c r="E684" s="9"/>
      <c r="F684" s="9"/>
      <c r="G684" s="9"/>
    </row>
    <row r="685" spans="1:7" ht="14.4" x14ac:dyDescent="0.3">
      <c r="A685" s="9"/>
      <c r="B685" s="8"/>
      <c r="C685" s="8"/>
      <c r="D685" s="8"/>
      <c r="E685" s="9"/>
      <c r="F685" s="9"/>
      <c r="G685" s="9"/>
    </row>
    <row r="686" spans="1:7" ht="14.4" x14ac:dyDescent="0.3">
      <c r="A686" s="9"/>
      <c r="B686" s="8"/>
      <c r="C686" s="8"/>
      <c r="D686" s="8"/>
      <c r="E686" s="9"/>
      <c r="F686" s="9"/>
      <c r="G686" s="9"/>
    </row>
    <row r="687" spans="1:7" ht="14.4" x14ac:dyDescent="0.3">
      <c r="A687" s="9"/>
      <c r="B687" s="8"/>
      <c r="C687" s="8"/>
      <c r="D687" s="8"/>
      <c r="E687" s="9"/>
      <c r="F687" s="9"/>
      <c r="G687" s="9"/>
    </row>
    <row r="688" spans="1:7" ht="14.4" x14ac:dyDescent="0.3">
      <c r="A688" s="9"/>
      <c r="B688" s="8"/>
      <c r="C688" s="8"/>
      <c r="D688" s="8"/>
      <c r="E688" s="9"/>
      <c r="F688" s="9"/>
      <c r="G688" s="9"/>
    </row>
    <row r="689" spans="1:7" ht="14.4" x14ac:dyDescent="0.3">
      <c r="A689" s="9"/>
      <c r="B689" s="8"/>
      <c r="C689" s="8"/>
      <c r="D689" s="8"/>
      <c r="E689" s="9"/>
      <c r="F689" s="9"/>
      <c r="G689" s="9"/>
    </row>
    <row r="690" spans="1:7" ht="14.4" x14ac:dyDescent="0.3">
      <c r="A690" s="9"/>
      <c r="B690" s="8"/>
      <c r="C690" s="8"/>
      <c r="D690" s="8"/>
      <c r="E690" s="9"/>
      <c r="F690" s="9"/>
      <c r="G690" s="9"/>
    </row>
    <row r="691" spans="1:7" ht="14.4" x14ac:dyDescent="0.3">
      <c r="A691" s="9"/>
      <c r="B691" s="8"/>
      <c r="C691" s="8"/>
      <c r="D691" s="8"/>
      <c r="E691" s="9"/>
      <c r="F691" s="9"/>
      <c r="G691" s="9"/>
    </row>
    <row r="692" spans="1:7" ht="14.4" x14ac:dyDescent="0.3">
      <c r="A692" s="9"/>
      <c r="B692" s="8"/>
      <c r="C692" s="8"/>
      <c r="D692" s="8"/>
      <c r="E692" s="9"/>
      <c r="F692" s="9"/>
      <c r="G692" s="9"/>
    </row>
    <row r="693" spans="1:7" ht="14.4" x14ac:dyDescent="0.3">
      <c r="A693" s="9"/>
      <c r="B693" s="8"/>
      <c r="C693" s="8"/>
      <c r="D693" s="8"/>
      <c r="E693" s="9"/>
      <c r="F693" s="9"/>
      <c r="G693" s="9"/>
    </row>
    <row r="694" spans="1:7" ht="14.4" x14ac:dyDescent="0.3">
      <c r="A694" s="9"/>
      <c r="B694" s="8"/>
      <c r="C694" s="8"/>
      <c r="D694" s="8"/>
      <c r="E694" s="9"/>
      <c r="F694" s="9"/>
      <c r="G694" s="9"/>
    </row>
    <row r="695" spans="1:7" ht="14.4" x14ac:dyDescent="0.3">
      <c r="A695" s="9"/>
      <c r="B695" s="8"/>
      <c r="C695" s="8"/>
      <c r="D695" s="8"/>
      <c r="E695" s="9"/>
      <c r="F695" s="9"/>
      <c r="G695" s="9"/>
    </row>
    <row r="696" spans="1:7" ht="14.4" x14ac:dyDescent="0.3">
      <c r="A696" s="9"/>
      <c r="B696" s="8"/>
      <c r="C696" s="8"/>
      <c r="D696" s="8"/>
      <c r="E696" s="9"/>
      <c r="F696" s="9"/>
      <c r="G696" s="9"/>
    </row>
    <row r="697" spans="1:7" ht="14.4" x14ac:dyDescent="0.3">
      <c r="A697" s="9"/>
      <c r="B697" s="8"/>
      <c r="C697" s="8"/>
      <c r="D697" s="8"/>
      <c r="E697" s="9"/>
      <c r="F697" s="9"/>
      <c r="G697" s="9"/>
    </row>
    <row r="698" spans="1:7" ht="14.4" x14ac:dyDescent="0.3">
      <c r="A698" s="9"/>
      <c r="B698" s="8"/>
      <c r="C698" s="8"/>
      <c r="D698" s="8"/>
      <c r="E698" s="9"/>
      <c r="F698" s="9"/>
      <c r="G698" s="9"/>
    </row>
    <row r="699" spans="1:7" ht="14.4" x14ac:dyDescent="0.3">
      <c r="A699" s="9"/>
      <c r="B699" s="8"/>
      <c r="C699" s="8"/>
      <c r="D699" s="8"/>
      <c r="E699" s="9"/>
      <c r="F699" s="9"/>
      <c r="G699" s="9"/>
    </row>
    <row r="700" spans="1:7" ht="14.4" x14ac:dyDescent="0.3">
      <c r="A700" s="9"/>
      <c r="B700" s="8"/>
      <c r="C700" s="8"/>
      <c r="D700" s="8"/>
      <c r="E700" s="9"/>
      <c r="F700" s="9"/>
      <c r="G700" s="9"/>
    </row>
    <row r="701" spans="1:7" ht="14.4" x14ac:dyDescent="0.3">
      <c r="A701" s="9"/>
      <c r="B701" s="8"/>
      <c r="C701" s="8"/>
      <c r="D701" s="8"/>
      <c r="E701" s="9"/>
      <c r="F701" s="9"/>
      <c r="G701" s="9"/>
    </row>
    <row r="702" spans="1:7" ht="14.4" x14ac:dyDescent="0.3">
      <c r="A702" s="9"/>
      <c r="B702" s="8"/>
      <c r="C702" s="8"/>
      <c r="D702" s="8"/>
      <c r="E702" s="9"/>
      <c r="F702" s="9"/>
      <c r="G702" s="9"/>
    </row>
    <row r="703" spans="1:7" ht="14.4" x14ac:dyDescent="0.3">
      <c r="A703" s="9"/>
      <c r="B703" s="8"/>
      <c r="C703" s="8"/>
      <c r="D703" s="8"/>
      <c r="E703" s="9"/>
      <c r="F703" s="9"/>
      <c r="G703" s="9"/>
    </row>
    <row r="704" spans="1:7" ht="14.4" x14ac:dyDescent="0.3">
      <c r="A704" s="9"/>
      <c r="B704" s="8"/>
      <c r="C704" s="8"/>
      <c r="D704" s="8"/>
      <c r="E704" s="9"/>
      <c r="F704" s="9"/>
      <c r="G704" s="9"/>
    </row>
    <row r="705" spans="1:7" ht="14.4" x14ac:dyDescent="0.3">
      <c r="A705" s="9"/>
      <c r="B705" s="8"/>
      <c r="C705" s="8"/>
      <c r="D705" s="8"/>
      <c r="E705" s="9"/>
      <c r="F705" s="9"/>
      <c r="G705" s="9"/>
    </row>
    <row r="706" spans="1:7" ht="14.4" x14ac:dyDescent="0.3">
      <c r="A706" s="9"/>
      <c r="B706" s="8"/>
      <c r="C706" s="8"/>
      <c r="D706" s="8"/>
      <c r="E706" s="9"/>
      <c r="F706" s="9"/>
      <c r="G706" s="9"/>
    </row>
    <row r="707" spans="1:7" ht="14.4" x14ac:dyDescent="0.3">
      <c r="A707" s="9"/>
      <c r="B707" s="8"/>
      <c r="C707" s="8"/>
      <c r="D707" s="8"/>
      <c r="E707" s="9"/>
      <c r="F707" s="9"/>
      <c r="G707" s="9"/>
    </row>
    <row r="708" spans="1:7" ht="14.4" x14ac:dyDescent="0.3">
      <c r="A708" s="9"/>
      <c r="B708" s="8"/>
      <c r="C708" s="8"/>
      <c r="D708" s="8"/>
      <c r="E708" s="9"/>
      <c r="F708" s="9"/>
      <c r="G708" s="9"/>
    </row>
    <row r="709" spans="1:7" ht="14.4" x14ac:dyDescent="0.3">
      <c r="A709" s="9"/>
      <c r="B709" s="8"/>
      <c r="C709" s="8"/>
      <c r="D709" s="8"/>
      <c r="E709" s="9"/>
      <c r="F709" s="9"/>
      <c r="G709" s="9"/>
    </row>
    <row r="710" spans="1:7" ht="14.4" x14ac:dyDescent="0.3">
      <c r="A710" s="9"/>
      <c r="B710" s="8"/>
      <c r="C710" s="8"/>
      <c r="D710" s="8"/>
      <c r="E710" s="9"/>
      <c r="F710" s="9"/>
      <c r="G710" s="9"/>
    </row>
    <row r="711" spans="1:7" ht="14.4" x14ac:dyDescent="0.3">
      <c r="A711" s="9"/>
      <c r="B711" s="8"/>
      <c r="C711" s="8"/>
      <c r="D711" s="8"/>
      <c r="E711" s="9"/>
      <c r="F711" s="9"/>
      <c r="G711" s="9"/>
    </row>
    <row r="712" spans="1:7" ht="14.4" x14ac:dyDescent="0.3">
      <c r="A712" s="9"/>
      <c r="B712" s="8"/>
      <c r="C712" s="8"/>
      <c r="D712" s="8"/>
      <c r="E712" s="9"/>
      <c r="F712" s="9"/>
      <c r="G712" s="9"/>
    </row>
    <row r="713" spans="1:7" ht="14.4" x14ac:dyDescent="0.3">
      <c r="A713" s="9"/>
      <c r="B713" s="8"/>
      <c r="C713" s="8"/>
      <c r="D713" s="8"/>
      <c r="E713" s="9"/>
      <c r="F713" s="9"/>
      <c r="G713" s="9"/>
    </row>
    <row r="714" spans="1:7" ht="14.4" x14ac:dyDescent="0.3">
      <c r="A714" s="9"/>
      <c r="B714" s="8"/>
      <c r="C714" s="8"/>
      <c r="D714" s="8"/>
      <c r="E714" s="9"/>
      <c r="F714" s="9"/>
      <c r="G714" s="9"/>
    </row>
    <row r="715" spans="1:7" ht="14.4" x14ac:dyDescent="0.3">
      <c r="A715" s="9"/>
      <c r="B715" s="8"/>
      <c r="C715" s="8"/>
      <c r="D715" s="8"/>
      <c r="E715" s="9"/>
      <c r="F715" s="9"/>
      <c r="G715" s="9"/>
    </row>
    <row r="716" spans="1:7" ht="14.4" x14ac:dyDescent="0.3">
      <c r="A716" s="9"/>
      <c r="B716" s="8"/>
      <c r="C716" s="8"/>
      <c r="D716" s="8"/>
      <c r="E716" s="9"/>
      <c r="F716" s="9"/>
      <c r="G716" s="9"/>
    </row>
    <row r="717" spans="1:7" ht="14.4" x14ac:dyDescent="0.3">
      <c r="A717" s="9"/>
      <c r="B717" s="8"/>
      <c r="C717" s="8"/>
      <c r="D717" s="8"/>
      <c r="E717" s="9"/>
      <c r="F717" s="9"/>
      <c r="G717" s="9"/>
    </row>
    <row r="718" spans="1:7" ht="14.4" x14ac:dyDescent="0.3">
      <c r="A718" s="9"/>
      <c r="B718" s="8"/>
      <c r="C718" s="8"/>
      <c r="D718" s="8"/>
      <c r="E718" s="9"/>
      <c r="F718" s="9"/>
      <c r="G718" s="9"/>
    </row>
    <row r="719" spans="1:7" ht="14.4" x14ac:dyDescent="0.3">
      <c r="A719" s="9"/>
      <c r="B719" s="8"/>
      <c r="C719" s="8"/>
      <c r="D719" s="8"/>
      <c r="E719" s="9"/>
      <c r="F719" s="9"/>
      <c r="G719" s="9"/>
    </row>
    <row r="720" spans="1:7" ht="14.4" x14ac:dyDescent="0.3">
      <c r="A720" s="9"/>
      <c r="B720" s="8"/>
      <c r="C720" s="8"/>
      <c r="D720" s="8"/>
      <c r="E720" s="9"/>
      <c r="F720" s="9"/>
      <c r="G720" s="9"/>
    </row>
    <row r="721" spans="1:7" ht="14.4" x14ac:dyDescent="0.3">
      <c r="A721" s="9"/>
      <c r="B721" s="8"/>
      <c r="C721" s="8"/>
      <c r="D721" s="8"/>
      <c r="E721" s="9"/>
      <c r="F721" s="9"/>
      <c r="G721" s="9"/>
    </row>
    <row r="722" spans="1:7" ht="14.4" x14ac:dyDescent="0.3">
      <c r="A722" s="9"/>
      <c r="B722" s="8"/>
      <c r="C722" s="8"/>
      <c r="D722" s="8"/>
      <c r="E722" s="9"/>
      <c r="F722" s="9"/>
      <c r="G722" s="9"/>
    </row>
    <row r="723" spans="1:7" ht="14.4" x14ac:dyDescent="0.3">
      <c r="A723" s="9"/>
      <c r="B723" s="8"/>
      <c r="C723" s="8"/>
      <c r="D723" s="8"/>
      <c r="E723" s="9"/>
      <c r="F723" s="9"/>
      <c r="G723" s="9"/>
    </row>
    <row r="724" spans="1:7" ht="14.4" x14ac:dyDescent="0.3">
      <c r="A724" s="9"/>
      <c r="B724" s="8"/>
      <c r="C724" s="8"/>
      <c r="D724" s="8"/>
      <c r="E724" s="9"/>
      <c r="F724" s="9"/>
      <c r="G724" s="9"/>
    </row>
    <row r="725" spans="1:7" ht="14.4" x14ac:dyDescent="0.3">
      <c r="A725" s="9"/>
      <c r="B725" s="8"/>
      <c r="C725" s="8"/>
      <c r="D725" s="8"/>
      <c r="E725" s="9"/>
      <c r="F725" s="9"/>
      <c r="G725" s="9"/>
    </row>
    <row r="726" spans="1:7" ht="14.4" x14ac:dyDescent="0.3">
      <c r="A726" s="9"/>
      <c r="B726" s="8"/>
      <c r="C726" s="8"/>
      <c r="D726" s="8"/>
      <c r="E726" s="9"/>
      <c r="F726" s="9"/>
      <c r="G726" s="9"/>
    </row>
    <row r="727" spans="1:7" ht="14.4" x14ac:dyDescent="0.3">
      <c r="A727" s="9"/>
      <c r="B727" s="8"/>
      <c r="C727" s="8"/>
      <c r="D727" s="8"/>
      <c r="E727" s="9"/>
      <c r="F727" s="9"/>
      <c r="G727" s="9"/>
    </row>
    <row r="728" spans="1:7" ht="14.4" x14ac:dyDescent="0.3">
      <c r="A728" s="9"/>
      <c r="B728" s="8"/>
      <c r="C728" s="8"/>
      <c r="D728" s="8"/>
      <c r="E728" s="9"/>
      <c r="F728" s="9"/>
      <c r="G728" s="9"/>
    </row>
    <row r="729" spans="1:7" ht="14.4" x14ac:dyDescent="0.3">
      <c r="A729" s="9"/>
      <c r="B729" s="8"/>
      <c r="C729" s="8"/>
      <c r="D729" s="8"/>
      <c r="E729" s="9"/>
      <c r="F729" s="9"/>
      <c r="G729" s="9"/>
    </row>
    <row r="730" spans="1:7" ht="14.4" x14ac:dyDescent="0.3">
      <c r="A730" s="9"/>
      <c r="B730" s="8"/>
      <c r="C730" s="8"/>
      <c r="D730" s="8"/>
      <c r="E730" s="9"/>
      <c r="F730" s="9"/>
      <c r="G730" s="9"/>
    </row>
    <row r="731" spans="1:7" ht="14.4" x14ac:dyDescent="0.3">
      <c r="A731" s="9"/>
      <c r="B731" s="8"/>
      <c r="C731" s="8"/>
      <c r="D731" s="8"/>
      <c r="E731" s="9"/>
      <c r="F731" s="9"/>
      <c r="G731" s="9"/>
    </row>
    <row r="732" spans="1:7" ht="14.4" x14ac:dyDescent="0.3">
      <c r="A732" s="9"/>
      <c r="B732" s="8"/>
      <c r="C732" s="8"/>
      <c r="D732" s="8"/>
      <c r="E732" s="9"/>
      <c r="F732" s="9"/>
      <c r="G732" s="9"/>
    </row>
    <row r="733" spans="1:7" ht="14.4" x14ac:dyDescent="0.3">
      <c r="A733" s="9"/>
      <c r="B733" s="8"/>
      <c r="C733" s="8"/>
      <c r="D733" s="8"/>
      <c r="E733" s="9"/>
      <c r="F733" s="9"/>
      <c r="G733" s="9"/>
    </row>
    <row r="734" spans="1:7" ht="14.4" x14ac:dyDescent="0.3">
      <c r="A734" s="9"/>
      <c r="B734" s="8"/>
      <c r="C734" s="8"/>
      <c r="D734" s="8"/>
      <c r="E734" s="9"/>
      <c r="F734" s="9"/>
      <c r="G734" s="9"/>
    </row>
    <row r="735" spans="1:7" ht="14.4" x14ac:dyDescent="0.3">
      <c r="A735" s="9"/>
      <c r="B735" s="8"/>
      <c r="C735" s="8"/>
      <c r="D735" s="8"/>
      <c r="E735" s="9"/>
      <c r="F735" s="9"/>
      <c r="G735" s="9"/>
    </row>
    <row r="736" spans="1:7" ht="14.4" x14ac:dyDescent="0.3">
      <c r="A736" s="9"/>
      <c r="B736" s="8"/>
      <c r="C736" s="8"/>
      <c r="D736" s="8"/>
      <c r="E736" s="9"/>
      <c r="F736" s="9"/>
      <c r="G736" s="9"/>
    </row>
    <row r="737" spans="1:7" ht="14.4" x14ac:dyDescent="0.3">
      <c r="A737" s="9"/>
      <c r="B737" s="8"/>
      <c r="C737" s="8"/>
      <c r="D737" s="8"/>
      <c r="E737" s="9"/>
      <c r="F737" s="9"/>
      <c r="G737" s="9"/>
    </row>
    <row r="738" spans="1:7" ht="14.4" x14ac:dyDescent="0.3">
      <c r="A738" s="9"/>
      <c r="B738" s="8"/>
      <c r="C738" s="8"/>
      <c r="D738" s="8"/>
      <c r="E738" s="9"/>
      <c r="F738" s="9"/>
      <c r="G738" s="9"/>
    </row>
    <row r="739" spans="1:7" ht="14.4" x14ac:dyDescent="0.3">
      <c r="A739" s="9"/>
      <c r="B739" s="8"/>
      <c r="C739" s="8"/>
      <c r="D739" s="8"/>
      <c r="E739" s="9"/>
      <c r="F739" s="9"/>
      <c r="G739" s="9"/>
    </row>
    <row r="740" spans="1:7" ht="14.4" x14ac:dyDescent="0.3">
      <c r="A740" s="9"/>
      <c r="B740" s="8"/>
      <c r="C740" s="8"/>
      <c r="D740" s="8"/>
      <c r="E740" s="9"/>
      <c r="F740" s="9"/>
      <c r="G740" s="9"/>
    </row>
    <row r="741" spans="1:7" ht="14.4" x14ac:dyDescent="0.3">
      <c r="A741" s="9"/>
      <c r="B741" s="8"/>
      <c r="C741" s="8"/>
      <c r="D741" s="8"/>
      <c r="E741" s="9"/>
      <c r="F741" s="9"/>
      <c r="G741" s="9"/>
    </row>
    <row r="742" spans="1:7" ht="14.4" x14ac:dyDescent="0.3">
      <c r="A742" s="9"/>
      <c r="B742" s="8"/>
      <c r="C742" s="8"/>
      <c r="D742" s="8"/>
      <c r="E742" s="9"/>
      <c r="F742" s="9"/>
      <c r="G742" s="9"/>
    </row>
    <row r="743" spans="1:7" ht="14.4" x14ac:dyDescent="0.3">
      <c r="A743" s="9"/>
      <c r="B743" s="8"/>
      <c r="C743" s="8"/>
      <c r="D743" s="8"/>
      <c r="E743" s="9"/>
      <c r="F743" s="9"/>
      <c r="G743" s="9"/>
    </row>
    <row r="744" spans="1:7" ht="14.4" x14ac:dyDescent="0.3">
      <c r="A744" s="9"/>
      <c r="B744" s="8"/>
      <c r="C744" s="8"/>
      <c r="D744" s="8"/>
      <c r="E744" s="9"/>
      <c r="F744" s="9"/>
      <c r="G744" s="9"/>
    </row>
    <row r="745" spans="1:7" ht="14.4" x14ac:dyDescent="0.3">
      <c r="A745" s="9"/>
      <c r="B745" s="8"/>
      <c r="C745" s="8"/>
      <c r="D745" s="8"/>
      <c r="E745" s="9"/>
      <c r="F745" s="9"/>
      <c r="G745" s="9"/>
    </row>
    <row r="746" spans="1:7" ht="14.4" x14ac:dyDescent="0.3">
      <c r="A746" s="9"/>
      <c r="B746" s="8"/>
      <c r="C746" s="8"/>
      <c r="D746" s="8"/>
      <c r="E746" s="9"/>
      <c r="F746" s="9"/>
      <c r="G746" s="9"/>
    </row>
    <row r="747" spans="1:7" ht="14.4" x14ac:dyDescent="0.3">
      <c r="A747" s="9"/>
      <c r="B747" s="8"/>
      <c r="C747" s="8"/>
      <c r="D747" s="8"/>
      <c r="E747" s="9"/>
      <c r="F747" s="9"/>
      <c r="G747" s="9"/>
    </row>
    <row r="748" spans="1:7" ht="14.4" x14ac:dyDescent="0.3">
      <c r="A748" s="9"/>
      <c r="B748" s="8"/>
      <c r="C748" s="8"/>
      <c r="D748" s="8"/>
      <c r="E748" s="9"/>
      <c r="F748" s="9"/>
      <c r="G748" s="9"/>
    </row>
    <row r="749" spans="1:7" ht="14.4" x14ac:dyDescent="0.3">
      <c r="A749" s="9"/>
      <c r="B749" s="8"/>
      <c r="C749" s="8"/>
      <c r="D749" s="8"/>
      <c r="E749" s="9"/>
      <c r="F749" s="9"/>
      <c r="G749" s="9"/>
    </row>
    <row r="750" spans="1:7" ht="14.4" x14ac:dyDescent="0.3">
      <c r="A750" s="9"/>
      <c r="B750" s="8"/>
      <c r="C750" s="8"/>
      <c r="D750" s="8"/>
      <c r="E750" s="9"/>
      <c r="F750" s="9"/>
      <c r="G750" s="9"/>
    </row>
    <row r="751" spans="1:7" ht="14.4" x14ac:dyDescent="0.3">
      <c r="A751" s="9"/>
      <c r="B751" s="8"/>
      <c r="C751" s="8"/>
      <c r="D751" s="8"/>
      <c r="E751" s="9"/>
      <c r="F751" s="9"/>
      <c r="G751" s="9"/>
    </row>
    <row r="752" spans="1:7" ht="14.4" x14ac:dyDescent="0.3">
      <c r="A752" s="9"/>
      <c r="B752" s="8"/>
      <c r="C752" s="8"/>
      <c r="D752" s="8"/>
      <c r="E752" s="9"/>
      <c r="F752" s="9"/>
      <c r="G752" s="9"/>
    </row>
    <row r="753" spans="1:7" ht="14.4" x14ac:dyDescent="0.3">
      <c r="A753" s="9"/>
      <c r="B753" s="8"/>
      <c r="C753" s="8"/>
      <c r="D753" s="8"/>
      <c r="E753" s="9"/>
      <c r="F753" s="9"/>
      <c r="G753" s="9"/>
    </row>
    <row r="754" spans="1:7" ht="14.4" x14ac:dyDescent="0.3">
      <c r="A754" s="9"/>
      <c r="B754" s="8"/>
      <c r="C754" s="8"/>
      <c r="D754" s="8"/>
      <c r="E754" s="9"/>
      <c r="F754" s="9"/>
      <c r="G754" s="9"/>
    </row>
    <row r="755" spans="1:7" ht="14.4" x14ac:dyDescent="0.3">
      <c r="A755" s="9"/>
      <c r="B755" s="8"/>
      <c r="C755" s="8"/>
      <c r="D755" s="8"/>
      <c r="E755" s="9"/>
      <c r="F755" s="9"/>
      <c r="G755" s="9"/>
    </row>
    <row r="756" spans="1:7" ht="14.4" x14ac:dyDescent="0.3">
      <c r="A756" s="9"/>
      <c r="B756" s="8"/>
      <c r="C756" s="8"/>
      <c r="D756" s="8"/>
      <c r="E756" s="9"/>
      <c r="F756" s="9"/>
      <c r="G756" s="9"/>
    </row>
    <row r="757" spans="1:7" ht="14.4" x14ac:dyDescent="0.3">
      <c r="A757" s="9"/>
      <c r="B757" s="8"/>
      <c r="C757" s="8"/>
      <c r="D757" s="8"/>
      <c r="E757" s="9"/>
      <c r="F757" s="9"/>
      <c r="G757" s="9"/>
    </row>
    <row r="758" spans="1:7" ht="14.4" x14ac:dyDescent="0.3">
      <c r="A758" s="9"/>
      <c r="B758" s="8"/>
      <c r="C758" s="8"/>
      <c r="D758" s="8"/>
      <c r="E758" s="9"/>
      <c r="F758" s="9"/>
      <c r="G758" s="9"/>
    </row>
    <row r="759" spans="1:7" ht="14.4" x14ac:dyDescent="0.3">
      <c r="A759" s="9"/>
      <c r="B759" s="8"/>
      <c r="C759" s="8"/>
      <c r="D759" s="8"/>
      <c r="E759" s="9"/>
      <c r="F759" s="9"/>
      <c r="G759" s="9"/>
    </row>
    <row r="760" spans="1:7" ht="14.4" x14ac:dyDescent="0.3">
      <c r="A760" s="9"/>
      <c r="B760" s="8"/>
      <c r="C760" s="8"/>
      <c r="D760" s="8"/>
      <c r="E760" s="9"/>
      <c r="F760" s="9"/>
      <c r="G760" s="9"/>
    </row>
    <row r="761" spans="1:7" ht="14.4" x14ac:dyDescent="0.3">
      <c r="A761" s="9"/>
      <c r="B761" s="8"/>
      <c r="C761" s="8"/>
      <c r="D761" s="8"/>
      <c r="E761" s="9"/>
      <c r="F761" s="9"/>
      <c r="G761" s="9"/>
    </row>
    <row r="762" spans="1:7" ht="14.4" x14ac:dyDescent="0.3">
      <c r="A762" s="9"/>
      <c r="B762" s="8"/>
      <c r="C762" s="8"/>
      <c r="D762" s="8"/>
      <c r="E762" s="9"/>
      <c r="F762" s="9"/>
      <c r="G762" s="9"/>
    </row>
    <row r="763" spans="1:7" ht="14.4" x14ac:dyDescent="0.3">
      <c r="A763" s="9"/>
      <c r="B763" s="8"/>
      <c r="C763" s="8"/>
      <c r="D763" s="8"/>
      <c r="E763" s="9"/>
      <c r="F763" s="9"/>
      <c r="G763" s="9"/>
    </row>
    <row r="764" spans="1:7" ht="14.4" x14ac:dyDescent="0.3">
      <c r="A764" s="9"/>
      <c r="B764" s="8"/>
      <c r="C764" s="8"/>
      <c r="D764" s="8"/>
      <c r="E764" s="9"/>
      <c r="F764" s="9"/>
      <c r="G764" s="9"/>
    </row>
    <row r="765" spans="1:7" ht="14.4" x14ac:dyDescent="0.3">
      <c r="A765" s="9"/>
      <c r="B765" s="8"/>
      <c r="C765" s="8"/>
      <c r="D765" s="8"/>
      <c r="E765" s="9"/>
      <c r="F765" s="9"/>
      <c r="G765" s="9"/>
    </row>
    <row r="766" spans="1:7" ht="14.4" x14ac:dyDescent="0.3">
      <c r="A766" s="9"/>
      <c r="B766" s="8"/>
      <c r="C766" s="8"/>
      <c r="D766" s="8"/>
      <c r="E766" s="9"/>
      <c r="F766" s="9"/>
      <c r="G766" s="9"/>
    </row>
    <row r="767" spans="1:7" ht="14.4" x14ac:dyDescent="0.3">
      <c r="A767" s="9"/>
      <c r="B767" s="8"/>
      <c r="C767" s="8"/>
      <c r="D767" s="8"/>
      <c r="E767" s="9"/>
      <c r="F767" s="9"/>
      <c r="G767" s="9"/>
    </row>
    <row r="768" spans="1:7" ht="14.4" x14ac:dyDescent="0.3">
      <c r="A768" s="9"/>
      <c r="B768" s="8"/>
      <c r="C768" s="8"/>
      <c r="D768" s="8"/>
      <c r="E768" s="9"/>
      <c r="F768" s="9"/>
      <c r="G768" s="9"/>
    </row>
    <row r="769" spans="1:7" ht="14.4" x14ac:dyDescent="0.3">
      <c r="A769" s="9"/>
      <c r="B769" s="8"/>
      <c r="C769" s="8"/>
      <c r="D769" s="8"/>
      <c r="E769" s="9"/>
      <c r="F769" s="9"/>
      <c r="G769" s="9"/>
    </row>
    <row r="770" spans="1:7" ht="14.4" x14ac:dyDescent="0.3">
      <c r="A770" s="9"/>
      <c r="B770" s="8"/>
      <c r="C770" s="8"/>
      <c r="D770" s="8"/>
      <c r="E770" s="9"/>
      <c r="F770" s="9"/>
      <c r="G770" s="9"/>
    </row>
    <row r="771" spans="1:7" ht="14.4" x14ac:dyDescent="0.3">
      <c r="A771" s="9"/>
      <c r="B771" s="8"/>
      <c r="C771" s="8"/>
      <c r="D771" s="8"/>
      <c r="E771" s="9"/>
      <c r="F771" s="9"/>
      <c r="G771" s="9"/>
    </row>
    <row r="772" spans="1:7" ht="14.4" x14ac:dyDescent="0.3">
      <c r="A772" s="9"/>
      <c r="B772" s="8"/>
      <c r="C772" s="8"/>
      <c r="D772" s="8"/>
      <c r="E772" s="9"/>
      <c r="F772" s="9"/>
      <c r="G772" s="9"/>
    </row>
    <row r="773" spans="1:7" ht="14.4" x14ac:dyDescent="0.3">
      <c r="A773" s="9"/>
      <c r="B773" s="8"/>
      <c r="C773" s="8"/>
      <c r="D773" s="8"/>
      <c r="E773" s="9"/>
      <c r="F773" s="9"/>
      <c r="G773" s="9"/>
    </row>
    <row r="774" spans="1:7" ht="14.4" x14ac:dyDescent="0.3">
      <c r="A774" s="9"/>
      <c r="B774" s="8"/>
      <c r="C774" s="8"/>
      <c r="D774" s="8"/>
      <c r="E774" s="9"/>
      <c r="F774" s="9"/>
      <c r="G774" s="9"/>
    </row>
    <row r="775" spans="1:7" ht="14.4" x14ac:dyDescent="0.3">
      <c r="A775" s="9"/>
      <c r="B775" s="8"/>
      <c r="C775" s="8"/>
      <c r="D775" s="8"/>
      <c r="E775" s="9"/>
      <c r="F775" s="9"/>
      <c r="G775" s="9"/>
    </row>
    <row r="776" spans="1:7" ht="14.4" x14ac:dyDescent="0.3">
      <c r="A776" s="9"/>
      <c r="B776" s="8"/>
      <c r="C776" s="8"/>
      <c r="D776" s="8"/>
      <c r="E776" s="9"/>
      <c r="F776" s="9"/>
      <c r="G776" s="9"/>
    </row>
    <row r="777" spans="1:7" ht="14.4" x14ac:dyDescent="0.3">
      <c r="A777" s="9"/>
      <c r="B777" s="8"/>
      <c r="C777" s="8"/>
      <c r="D777" s="8"/>
      <c r="E777" s="9"/>
      <c r="F777" s="9"/>
      <c r="G777" s="9"/>
    </row>
    <row r="778" spans="1:7" ht="14.4" x14ac:dyDescent="0.3">
      <c r="A778" s="9"/>
      <c r="B778" s="8"/>
      <c r="C778" s="8"/>
      <c r="D778" s="8"/>
      <c r="E778" s="9"/>
      <c r="F778" s="9"/>
      <c r="G778" s="9"/>
    </row>
    <row r="779" spans="1:7" ht="14.4" x14ac:dyDescent="0.3">
      <c r="A779" s="9"/>
      <c r="B779" s="8"/>
      <c r="C779" s="8"/>
      <c r="D779" s="8"/>
      <c r="E779" s="9"/>
      <c r="F779" s="9"/>
      <c r="G779" s="9"/>
    </row>
    <row r="780" spans="1:7" ht="14.4" x14ac:dyDescent="0.3">
      <c r="A780" s="9"/>
      <c r="B780" s="8"/>
      <c r="C780" s="8"/>
      <c r="D780" s="8"/>
      <c r="E780" s="9"/>
      <c r="F780" s="9"/>
      <c r="G780" s="9"/>
    </row>
    <row r="781" spans="1:7" ht="14.4" x14ac:dyDescent="0.3">
      <c r="A781" s="9"/>
      <c r="B781" s="8"/>
      <c r="C781" s="8"/>
      <c r="D781" s="8"/>
      <c r="E781" s="9"/>
      <c r="F781" s="9"/>
      <c r="G781" s="9"/>
    </row>
    <row r="782" spans="1:7" ht="14.4" x14ac:dyDescent="0.3">
      <c r="A782" s="9"/>
      <c r="B782" s="8"/>
      <c r="C782" s="8"/>
      <c r="D782" s="8"/>
      <c r="E782" s="9"/>
      <c r="F782" s="9"/>
      <c r="G782" s="9"/>
    </row>
    <row r="783" spans="1:7" ht="14.4" x14ac:dyDescent="0.3">
      <c r="A783" s="9"/>
      <c r="B783" s="8"/>
      <c r="C783" s="8"/>
      <c r="D783" s="8"/>
      <c r="E783" s="9"/>
      <c r="F783" s="9"/>
      <c r="G783" s="9"/>
    </row>
    <row r="784" spans="1:7" ht="14.4" x14ac:dyDescent="0.3">
      <c r="A784" s="9"/>
      <c r="B784" s="8"/>
      <c r="C784" s="8"/>
      <c r="D784" s="8"/>
      <c r="E784" s="9"/>
      <c r="F784" s="9"/>
      <c r="G784" s="9"/>
    </row>
    <row r="785" spans="1:7" ht="14.4" x14ac:dyDescent="0.3">
      <c r="A785" s="9"/>
      <c r="B785" s="8"/>
      <c r="C785" s="8"/>
      <c r="D785" s="8"/>
      <c r="E785" s="9"/>
      <c r="F785" s="9"/>
      <c r="G785" s="9"/>
    </row>
    <row r="786" spans="1:7" ht="14.4" x14ac:dyDescent="0.3">
      <c r="A786" s="9"/>
      <c r="B786" s="8"/>
      <c r="C786" s="8"/>
      <c r="D786" s="8"/>
      <c r="E786" s="9"/>
      <c r="F786" s="9"/>
      <c r="G786" s="9"/>
    </row>
    <row r="787" spans="1:7" ht="14.4" x14ac:dyDescent="0.3">
      <c r="A787" s="9"/>
      <c r="B787" s="8"/>
      <c r="C787" s="8"/>
      <c r="D787" s="8"/>
      <c r="E787" s="9"/>
      <c r="F787" s="9"/>
      <c r="G787" s="9"/>
    </row>
    <row r="788" spans="1:7" ht="14.4" x14ac:dyDescent="0.3">
      <c r="A788" s="9"/>
      <c r="B788" s="8"/>
      <c r="C788" s="8"/>
      <c r="D788" s="8"/>
      <c r="E788" s="9"/>
      <c r="F788" s="9"/>
      <c r="G788" s="9"/>
    </row>
    <row r="789" spans="1:7" ht="14.4" x14ac:dyDescent="0.3">
      <c r="A789" s="9"/>
      <c r="B789" s="8"/>
      <c r="C789" s="8"/>
      <c r="D789" s="8"/>
      <c r="E789" s="9"/>
      <c r="F789" s="9"/>
      <c r="G789" s="9"/>
    </row>
    <row r="790" spans="1:7" ht="14.4" x14ac:dyDescent="0.3">
      <c r="A790" s="9"/>
      <c r="B790" s="8"/>
      <c r="C790" s="8"/>
      <c r="D790" s="8"/>
      <c r="E790" s="9"/>
      <c r="F790" s="9"/>
      <c r="G790" s="9"/>
    </row>
    <row r="791" spans="1:7" ht="14.4" x14ac:dyDescent="0.3">
      <c r="A791" s="9"/>
      <c r="B791" s="8"/>
      <c r="C791" s="8"/>
      <c r="D791" s="8"/>
      <c r="E791" s="9"/>
      <c r="F791" s="9"/>
      <c r="G791" s="9"/>
    </row>
    <row r="792" spans="1:7" ht="14.4" x14ac:dyDescent="0.3">
      <c r="A792" s="9"/>
      <c r="B792" s="8"/>
      <c r="C792" s="8"/>
      <c r="D792" s="8"/>
      <c r="E792" s="9"/>
      <c r="F792" s="9"/>
      <c r="G792" s="9"/>
    </row>
    <row r="793" spans="1:7" ht="14.4" x14ac:dyDescent="0.3">
      <c r="A793" s="9"/>
      <c r="B793" s="8"/>
      <c r="C793" s="8"/>
      <c r="D793" s="8"/>
      <c r="E793" s="9"/>
      <c r="F793" s="9"/>
      <c r="G793" s="9"/>
    </row>
    <row r="794" spans="1:7" ht="14.4" x14ac:dyDescent="0.3">
      <c r="A794" s="9"/>
      <c r="B794" s="8"/>
      <c r="C794" s="8"/>
      <c r="D794" s="8"/>
      <c r="E794" s="9"/>
      <c r="F794" s="9"/>
      <c r="G794" s="9"/>
    </row>
    <row r="795" spans="1:7" ht="14.4" x14ac:dyDescent="0.3">
      <c r="A795" s="9"/>
      <c r="B795" s="8"/>
      <c r="C795" s="8"/>
      <c r="D795" s="8"/>
      <c r="E795" s="9"/>
      <c r="F795" s="9"/>
      <c r="G795" s="9"/>
    </row>
    <row r="796" spans="1:7" ht="14.4" x14ac:dyDescent="0.3">
      <c r="A796" s="9"/>
      <c r="B796" s="8"/>
      <c r="C796" s="8"/>
      <c r="D796" s="8"/>
      <c r="E796" s="9"/>
      <c r="F796" s="9"/>
      <c r="G796" s="9"/>
    </row>
    <row r="797" spans="1:7" ht="14.4" x14ac:dyDescent="0.3">
      <c r="A797" s="9"/>
      <c r="B797" s="8"/>
      <c r="C797" s="8"/>
      <c r="D797" s="8"/>
      <c r="E797" s="9"/>
      <c r="F797" s="9"/>
      <c r="G797" s="9"/>
    </row>
    <row r="798" spans="1:7" ht="14.4" x14ac:dyDescent="0.3">
      <c r="A798" s="9"/>
      <c r="B798" s="8"/>
      <c r="C798" s="8"/>
      <c r="D798" s="8"/>
      <c r="E798" s="9"/>
      <c r="F798" s="9"/>
      <c r="G798" s="9"/>
    </row>
    <row r="799" spans="1:7" ht="14.4" x14ac:dyDescent="0.3">
      <c r="A799" s="9"/>
      <c r="B799" s="8"/>
      <c r="C799" s="8"/>
      <c r="D799" s="8"/>
      <c r="E799" s="9"/>
      <c r="F799" s="9"/>
      <c r="G799" s="9"/>
    </row>
    <row r="800" spans="1:7" ht="14.4" x14ac:dyDescent="0.3">
      <c r="A800" s="9"/>
      <c r="B800" s="8"/>
      <c r="C800" s="8"/>
      <c r="D800" s="8"/>
      <c r="E800" s="9"/>
      <c r="F800" s="9"/>
      <c r="G800" s="9"/>
    </row>
    <row r="801" spans="1:7" ht="14.4" x14ac:dyDescent="0.3">
      <c r="A801" s="9"/>
      <c r="B801" s="8"/>
      <c r="C801" s="8"/>
      <c r="D801" s="8"/>
      <c r="E801" s="9"/>
      <c r="F801" s="9"/>
      <c r="G801" s="9"/>
    </row>
    <row r="802" spans="1:7" ht="14.4" x14ac:dyDescent="0.3">
      <c r="A802" s="9"/>
      <c r="B802" s="8"/>
      <c r="C802" s="8"/>
      <c r="D802" s="8"/>
      <c r="E802" s="9"/>
      <c r="F802" s="9"/>
      <c r="G802" s="9"/>
    </row>
    <row r="803" spans="1:7" ht="14.4" x14ac:dyDescent="0.3">
      <c r="A803" s="9"/>
      <c r="B803" s="8"/>
      <c r="C803" s="8"/>
      <c r="D803" s="8"/>
      <c r="E803" s="9"/>
      <c r="F803" s="9"/>
      <c r="G803" s="9"/>
    </row>
    <row r="804" spans="1:7" ht="14.4" x14ac:dyDescent="0.3">
      <c r="A804" s="9"/>
      <c r="B804" s="8"/>
      <c r="C804" s="8"/>
      <c r="D804" s="8"/>
      <c r="E804" s="9"/>
      <c r="F804" s="9"/>
      <c r="G804" s="9"/>
    </row>
    <row r="805" spans="1:7" ht="14.4" x14ac:dyDescent="0.3">
      <c r="A805" s="9"/>
      <c r="B805" s="8"/>
      <c r="C805" s="8"/>
      <c r="D805" s="8"/>
      <c r="E805" s="9"/>
      <c r="F805" s="9"/>
      <c r="G805" s="9"/>
    </row>
    <row r="806" spans="1:7" ht="14.4" x14ac:dyDescent="0.3">
      <c r="A806" s="9"/>
      <c r="B806" s="8"/>
      <c r="C806" s="8"/>
      <c r="D806" s="8"/>
      <c r="E806" s="9"/>
      <c r="F806" s="9"/>
      <c r="G806" s="9"/>
    </row>
    <row r="807" spans="1:7" ht="14.4" x14ac:dyDescent="0.3">
      <c r="A807" s="9"/>
      <c r="B807" s="8"/>
      <c r="C807" s="8"/>
      <c r="D807" s="8"/>
      <c r="E807" s="9"/>
      <c r="F807" s="9"/>
      <c r="G807" s="9"/>
    </row>
    <row r="808" spans="1:7" ht="14.4" x14ac:dyDescent="0.3">
      <c r="A808" s="9"/>
      <c r="B808" s="8"/>
      <c r="C808" s="8"/>
      <c r="D808" s="8"/>
      <c r="E808" s="9"/>
      <c r="F808" s="9"/>
      <c r="G808" s="9"/>
    </row>
    <row r="809" spans="1:7" ht="14.4" x14ac:dyDescent="0.3">
      <c r="A809" s="9"/>
      <c r="B809" s="8"/>
      <c r="C809" s="8"/>
      <c r="D809" s="8"/>
      <c r="E809" s="9"/>
      <c r="F809" s="9"/>
      <c r="G809" s="9"/>
    </row>
    <row r="810" spans="1:7" ht="14.4" x14ac:dyDescent="0.3">
      <c r="A810" s="9"/>
      <c r="B810" s="8"/>
      <c r="C810" s="8"/>
      <c r="D810" s="8"/>
      <c r="E810" s="9"/>
      <c r="F810" s="9"/>
      <c r="G810" s="9"/>
    </row>
    <row r="811" spans="1:7" ht="14.4" x14ac:dyDescent="0.3">
      <c r="A811" s="9"/>
      <c r="B811" s="8"/>
      <c r="C811" s="8"/>
      <c r="D811" s="8"/>
      <c r="E811" s="9"/>
      <c r="F811" s="9"/>
      <c r="G811" s="9"/>
    </row>
    <row r="812" spans="1:7" ht="14.4" x14ac:dyDescent="0.3">
      <c r="A812" s="9"/>
      <c r="B812" s="8"/>
      <c r="C812" s="8"/>
      <c r="D812" s="8"/>
      <c r="E812" s="9"/>
      <c r="F812" s="9"/>
      <c r="G812" s="9"/>
    </row>
    <row r="813" spans="1:7" ht="14.4" x14ac:dyDescent="0.3">
      <c r="A813" s="9"/>
      <c r="B813" s="8"/>
      <c r="C813" s="8"/>
      <c r="D813" s="8"/>
      <c r="E813" s="9"/>
      <c r="F813" s="9"/>
      <c r="G813" s="9"/>
    </row>
    <row r="814" spans="1:7" ht="14.4" x14ac:dyDescent="0.3">
      <c r="A814" s="9"/>
      <c r="B814" s="8"/>
      <c r="C814" s="8"/>
      <c r="D814" s="8"/>
      <c r="E814" s="9"/>
      <c r="F814" s="9"/>
      <c r="G814" s="9"/>
    </row>
    <row r="815" spans="1:7" ht="14.4" x14ac:dyDescent="0.3">
      <c r="A815" s="9"/>
      <c r="B815" s="8"/>
      <c r="C815" s="8"/>
      <c r="D815" s="8"/>
      <c r="E815" s="9"/>
      <c r="F815" s="9"/>
      <c r="G815" s="9"/>
    </row>
    <row r="816" spans="1:7" ht="14.4" x14ac:dyDescent="0.3">
      <c r="A816" s="9"/>
      <c r="B816" s="8"/>
      <c r="C816" s="8"/>
      <c r="D816" s="8"/>
      <c r="E816" s="9"/>
      <c r="F816" s="9"/>
      <c r="G816" s="9"/>
    </row>
    <row r="817" spans="1:7" ht="14.4" x14ac:dyDescent="0.3">
      <c r="A817" s="9"/>
      <c r="B817" s="8"/>
      <c r="C817" s="8"/>
      <c r="D817" s="8"/>
      <c r="E817" s="9"/>
      <c r="F817" s="9"/>
      <c r="G817" s="9"/>
    </row>
    <row r="818" spans="1:7" ht="14.4" x14ac:dyDescent="0.3">
      <c r="A818" s="9"/>
      <c r="B818" s="8"/>
      <c r="C818" s="8"/>
      <c r="D818" s="8"/>
      <c r="E818" s="9"/>
      <c r="F818" s="9"/>
      <c r="G818" s="9"/>
    </row>
    <row r="819" spans="1:7" ht="14.4" x14ac:dyDescent="0.3">
      <c r="A819" s="9"/>
      <c r="B819" s="8"/>
      <c r="C819" s="8"/>
      <c r="D819" s="8"/>
      <c r="E819" s="9"/>
      <c r="F819" s="9"/>
      <c r="G819" s="9"/>
    </row>
    <row r="820" spans="1:7" ht="14.4" x14ac:dyDescent="0.3">
      <c r="A820" s="9"/>
      <c r="B820" s="8"/>
      <c r="C820" s="8"/>
      <c r="D820" s="8"/>
      <c r="E820" s="9"/>
      <c r="F820" s="9"/>
      <c r="G820" s="9"/>
    </row>
    <row r="821" spans="1:7" ht="14.4" x14ac:dyDescent="0.3">
      <c r="A821" s="9"/>
      <c r="B821" s="8"/>
      <c r="C821" s="8"/>
      <c r="D821" s="8"/>
      <c r="E821" s="9"/>
      <c r="F821" s="9"/>
      <c r="G821" s="9"/>
    </row>
    <row r="822" spans="1:7" ht="14.4" x14ac:dyDescent="0.3">
      <c r="A822" s="9"/>
      <c r="B822" s="8"/>
      <c r="C822" s="8"/>
      <c r="D822" s="8"/>
      <c r="E822" s="9"/>
      <c r="F822" s="9"/>
      <c r="G822" s="9"/>
    </row>
    <row r="823" spans="1:7" ht="14.4" x14ac:dyDescent="0.3">
      <c r="A823" s="9"/>
      <c r="B823" s="8"/>
      <c r="C823" s="8"/>
      <c r="D823" s="8"/>
      <c r="E823" s="9"/>
      <c r="F823" s="9"/>
      <c r="G823" s="9"/>
    </row>
    <row r="824" spans="1:7" ht="14.4" x14ac:dyDescent="0.3">
      <c r="A824" s="9"/>
      <c r="B824" s="8"/>
      <c r="C824" s="8"/>
      <c r="D824" s="8"/>
      <c r="E824" s="9"/>
      <c r="F824" s="9"/>
      <c r="G824" s="9"/>
    </row>
    <row r="825" spans="1:7" ht="14.4" x14ac:dyDescent="0.3">
      <c r="A825" s="9"/>
      <c r="B825" s="8"/>
      <c r="C825" s="8"/>
      <c r="D825" s="8"/>
      <c r="E825" s="9"/>
      <c r="F825" s="9"/>
      <c r="G825" s="9"/>
    </row>
    <row r="826" spans="1:7" ht="14.4" x14ac:dyDescent="0.3">
      <c r="A826" s="9"/>
      <c r="B826" s="8"/>
      <c r="C826" s="8"/>
      <c r="D826" s="8"/>
      <c r="E826" s="9"/>
      <c r="F826" s="9"/>
      <c r="G826" s="9"/>
    </row>
    <row r="827" spans="1:7" ht="14.4" x14ac:dyDescent="0.3">
      <c r="A827" s="9"/>
      <c r="B827" s="8"/>
      <c r="C827" s="8"/>
      <c r="D827" s="8"/>
      <c r="E827" s="9"/>
      <c r="F827" s="9"/>
      <c r="G827" s="9"/>
    </row>
    <row r="828" spans="1:7" ht="14.4" x14ac:dyDescent="0.3">
      <c r="A828" s="9"/>
      <c r="B828" s="8"/>
      <c r="C828" s="8"/>
      <c r="D828" s="8"/>
      <c r="E828" s="9"/>
      <c r="F828" s="9"/>
      <c r="G828" s="9"/>
    </row>
    <row r="829" spans="1:7" ht="14.4" x14ac:dyDescent="0.3">
      <c r="A829" s="9"/>
      <c r="B829" s="8"/>
      <c r="C829" s="8"/>
      <c r="D829" s="8"/>
      <c r="E829" s="9"/>
      <c r="F829" s="9"/>
      <c r="G829" s="9"/>
    </row>
    <row r="830" spans="1:7" ht="14.4" x14ac:dyDescent="0.3">
      <c r="A830" s="9"/>
      <c r="B830" s="8"/>
      <c r="C830" s="8"/>
      <c r="D830" s="8"/>
      <c r="E830" s="9"/>
      <c r="F830" s="9"/>
      <c r="G830" s="9"/>
    </row>
    <row r="831" spans="1:7" ht="14.4" x14ac:dyDescent="0.3">
      <c r="A831" s="9"/>
      <c r="B831" s="8"/>
      <c r="C831" s="8"/>
      <c r="D831" s="8"/>
      <c r="E831" s="9"/>
      <c r="F831" s="9"/>
      <c r="G831" s="9"/>
    </row>
    <row r="832" spans="1:7" ht="14.4" x14ac:dyDescent="0.3">
      <c r="A832" s="9"/>
      <c r="B832" s="8"/>
      <c r="C832" s="8"/>
      <c r="D832" s="8"/>
      <c r="E832" s="9"/>
      <c r="F832" s="9"/>
      <c r="G832" s="9"/>
    </row>
    <row r="833" spans="1:7" ht="14.4" x14ac:dyDescent="0.3">
      <c r="A833" s="9"/>
      <c r="B833" s="8"/>
      <c r="C833" s="8"/>
      <c r="D833" s="8"/>
      <c r="E833" s="9"/>
      <c r="F833" s="9"/>
      <c r="G833" s="9"/>
    </row>
    <row r="834" spans="1:7" ht="14.4" x14ac:dyDescent="0.3">
      <c r="A834" s="9"/>
      <c r="B834" s="8"/>
      <c r="C834" s="8"/>
      <c r="D834" s="8"/>
      <c r="E834" s="9"/>
      <c r="F834" s="9"/>
      <c r="G834" s="9"/>
    </row>
    <row r="835" spans="1:7" ht="14.4" x14ac:dyDescent="0.3">
      <c r="A835" s="9"/>
      <c r="B835" s="8"/>
      <c r="C835" s="8"/>
      <c r="D835" s="8"/>
      <c r="E835" s="9"/>
      <c r="F835" s="9"/>
      <c r="G835" s="9"/>
    </row>
    <row r="836" spans="1:7" ht="14.4" x14ac:dyDescent="0.3">
      <c r="A836" s="9"/>
      <c r="B836" s="8"/>
      <c r="C836" s="8"/>
      <c r="D836" s="8"/>
      <c r="E836" s="9"/>
      <c r="F836" s="9"/>
      <c r="G836" s="9"/>
    </row>
    <row r="837" spans="1:7" ht="14.4" x14ac:dyDescent="0.3">
      <c r="A837" s="9"/>
      <c r="B837" s="8"/>
      <c r="C837" s="8"/>
      <c r="D837" s="8"/>
      <c r="E837" s="9"/>
      <c r="F837" s="9"/>
      <c r="G837" s="9"/>
    </row>
    <row r="838" spans="1:7" ht="14.4" x14ac:dyDescent="0.3">
      <c r="A838" s="9"/>
      <c r="B838" s="8"/>
      <c r="C838" s="8"/>
      <c r="D838" s="8"/>
      <c r="E838" s="9"/>
      <c r="F838" s="9"/>
      <c r="G838" s="9"/>
    </row>
    <row r="839" spans="1:7" ht="14.4" x14ac:dyDescent="0.3">
      <c r="A839" s="9"/>
      <c r="B839" s="8"/>
      <c r="C839" s="8"/>
      <c r="D839" s="8"/>
      <c r="E839" s="9"/>
      <c r="F839" s="9"/>
      <c r="G839" s="9"/>
    </row>
    <row r="840" spans="1:7" ht="14.4" x14ac:dyDescent="0.3">
      <c r="A840" s="9"/>
      <c r="B840" s="8"/>
      <c r="C840" s="8"/>
      <c r="D840" s="8"/>
      <c r="E840" s="9"/>
      <c r="F840" s="9"/>
      <c r="G840" s="9"/>
    </row>
    <row r="841" spans="1:7" ht="14.4" x14ac:dyDescent="0.3">
      <c r="A841" s="9"/>
      <c r="B841" s="8"/>
      <c r="C841" s="8"/>
      <c r="D841" s="8"/>
      <c r="E841" s="9"/>
      <c r="F841" s="9"/>
      <c r="G841" s="9"/>
    </row>
    <row r="842" spans="1:7" ht="14.4" x14ac:dyDescent="0.3">
      <c r="A842" s="9"/>
      <c r="B842" s="8"/>
      <c r="C842" s="8"/>
      <c r="D842" s="8"/>
      <c r="E842" s="9"/>
      <c r="F842" s="9"/>
      <c r="G842" s="9"/>
    </row>
    <row r="843" spans="1:7" ht="14.4" x14ac:dyDescent="0.3">
      <c r="A843" s="9"/>
      <c r="B843" s="8"/>
      <c r="C843" s="8"/>
      <c r="D843" s="8"/>
      <c r="E843" s="9"/>
      <c r="F843" s="9"/>
      <c r="G843" s="9"/>
    </row>
    <row r="844" spans="1:7" ht="14.4" x14ac:dyDescent="0.3">
      <c r="A844" s="9"/>
      <c r="B844" s="8"/>
      <c r="C844" s="8"/>
      <c r="D844" s="8"/>
      <c r="E844" s="9"/>
      <c r="F844" s="9"/>
      <c r="G844" s="9"/>
    </row>
    <row r="845" spans="1:7" ht="14.4" x14ac:dyDescent="0.3">
      <c r="A845" s="9"/>
      <c r="B845" s="8"/>
      <c r="C845" s="8"/>
      <c r="D845" s="8"/>
      <c r="E845" s="9"/>
      <c r="F845" s="9"/>
      <c r="G845" s="9"/>
    </row>
    <row r="846" spans="1:7" ht="14.4" x14ac:dyDescent="0.3">
      <c r="A846" s="9"/>
      <c r="B846" s="8"/>
      <c r="C846" s="8"/>
      <c r="D846" s="8"/>
      <c r="E846" s="9"/>
      <c r="F846" s="9"/>
      <c r="G846" s="9"/>
    </row>
    <row r="847" spans="1:7" ht="14.4" x14ac:dyDescent="0.3">
      <c r="A847" s="9"/>
      <c r="B847" s="8"/>
      <c r="C847" s="8"/>
      <c r="D847" s="8"/>
      <c r="E847" s="9"/>
      <c r="F847" s="9"/>
      <c r="G847" s="9"/>
    </row>
    <row r="848" spans="1:7" ht="14.4" x14ac:dyDescent="0.3">
      <c r="A848" s="9"/>
      <c r="B848" s="8"/>
      <c r="C848" s="8"/>
      <c r="D848" s="8"/>
      <c r="E848" s="9"/>
      <c r="F848" s="9"/>
      <c r="G848" s="9"/>
    </row>
    <row r="849" spans="1:7" ht="14.4" x14ac:dyDescent="0.3">
      <c r="A849" s="9"/>
      <c r="B849" s="8"/>
      <c r="C849" s="8"/>
      <c r="D849" s="8"/>
      <c r="E849" s="9"/>
      <c r="F849" s="9"/>
      <c r="G849" s="9"/>
    </row>
    <row r="850" spans="1:7" ht="14.4" x14ac:dyDescent="0.3">
      <c r="A850" s="9"/>
      <c r="B850" s="8"/>
      <c r="C850" s="8"/>
      <c r="D850" s="8"/>
      <c r="E850" s="9"/>
      <c r="F850" s="9"/>
      <c r="G850" s="9"/>
    </row>
    <row r="851" spans="1:7" ht="14.4" x14ac:dyDescent="0.3">
      <c r="A851" s="9"/>
      <c r="B851" s="8"/>
      <c r="C851" s="8"/>
      <c r="D851" s="8"/>
      <c r="E851" s="9"/>
      <c r="F851" s="9"/>
      <c r="G851" s="9"/>
    </row>
    <row r="852" spans="1:7" ht="14.4" x14ac:dyDescent="0.3">
      <c r="A852" s="9"/>
      <c r="B852" s="8"/>
      <c r="C852" s="8"/>
      <c r="D852" s="8"/>
      <c r="E852" s="9"/>
      <c r="F852" s="9"/>
      <c r="G852" s="9"/>
    </row>
    <row r="853" spans="1:7" ht="14.4" x14ac:dyDescent="0.3">
      <c r="A853" s="9"/>
      <c r="B853" s="8"/>
      <c r="C853" s="8"/>
      <c r="D853" s="8"/>
      <c r="E853" s="9"/>
      <c r="F853" s="9"/>
      <c r="G853" s="9"/>
    </row>
    <row r="854" spans="1:7" ht="14.4" x14ac:dyDescent="0.3">
      <c r="A854" s="9"/>
      <c r="B854" s="8"/>
      <c r="C854" s="8"/>
      <c r="D854" s="8"/>
      <c r="E854" s="9"/>
      <c r="F854" s="9"/>
      <c r="G854" s="9"/>
    </row>
    <row r="855" spans="1:7" ht="14.4" x14ac:dyDescent="0.3">
      <c r="A855" s="9"/>
      <c r="B855" s="8"/>
      <c r="C855" s="8"/>
      <c r="D855" s="8"/>
      <c r="E855" s="9"/>
      <c r="F855" s="9"/>
      <c r="G855" s="9"/>
    </row>
    <row r="856" spans="1:7" ht="14.4" x14ac:dyDescent="0.3">
      <c r="A856" s="9"/>
      <c r="B856" s="8"/>
      <c r="C856" s="8"/>
      <c r="D856" s="8"/>
      <c r="E856" s="9"/>
      <c r="F856" s="9"/>
      <c r="G856" s="9"/>
    </row>
    <row r="857" spans="1:7" ht="14.4" x14ac:dyDescent="0.3">
      <c r="A857" s="9"/>
      <c r="B857" s="8"/>
      <c r="C857" s="8"/>
      <c r="D857" s="8"/>
      <c r="E857" s="9"/>
      <c r="F857" s="9"/>
      <c r="G857" s="9"/>
    </row>
    <row r="858" spans="1:7" ht="14.4" x14ac:dyDescent="0.3">
      <c r="A858" s="9"/>
      <c r="B858" s="8"/>
      <c r="C858" s="8"/>
      <c r="D858" s="8"/>
      <c r="E858" s="9"/>
      <c r="F858" s="9"/>
      <c r="G858" s="9"/>
    </row>
    <row r="859" spans="1:7" ht="14.4" x14ac:dyDescent="0.3">
      <c r="A859" s="9"/>
      <c r="B859" s="8"/>
      <c r="C859" s="8"/>
      <c r="D859" s="8"/>
      <c r="E859" s="9"/>
      <c r="F859" s="9"/>
      <c r="G859" s="9"/>
    </row>
    <row r="860" spans="1:7" ht="14.4" x14ac:dyDescent="0.3">
      <c r="A860" s="9"/>
      <c r="B860" s="8"/>
      <c r="C860" s="8"/>
      <c r="D860" s="8"/>
      <c r="E860" s="9"/>
      <c r="F860" s="9"/>
      <c r="G860" s="9"/>
    </row>
    <row r="861" spans="1:7" ht="14.4" x14ac:dyDescent="0.3">
      <c r="A861" s="9"/>
      <c r="B861" s="8"/>
      <c r="C861" s="8"/>
      <c r="D861" s="8"/>
      <c r="E861" s="9"/>
      <c r="F861" s="9"/>
      <c r="G861" s="9"/>
    </row>
    <row r="862" spans="1:7" ht="14.4" x14ac:dyDescent="0.3">
      <c r="A862" s="9"/>
      <c r="B862" s="8"/>
      <c r="C862" s="8"/>
      <c r="D862" s="8"/>
      <c r="E862" s="9"/>
      <c r="F862" s="9"/>
      <c r="G862" s="9"/>
    </row>
    <row r="863" spans="1:7" ht="14.4" x14ac:dyDescent="0.3">
      <c r="A863" s="9"/>
      <c r="B863" s="8"/>
      <c r="C863" s="8"/>
      <c r="D863" s="8"/>
      <c r="E863" s="9"/>
      <c r="F863" s="9"/>
      <c r="G863" s="9"/>
    </row>
    <row r="864" spans="1:7" ht="14.4" x14ac:dyDescent="0.3">
      <c r="A864" s="9"/>
      <c r="B864" s="8"/>
      <c r="C864" s="8"/>
      <c r="D864" s="8"/>
      <c r="E864" s="9"/>
      <c r="F864" s="9"/>
      <c r="G864" s="9"/>
    </row>
    <row r="865" spans="1:7" ht="14.4" x14ac:dyDescent="0.3">
      <c r="A865" s="9"/>
      <c r="B865" s="8"/>
      <c r="C865" s="8"/>
      <c r="D865" s="8"/>
      <c r="E865" s="9"/>
      <c r="F865" s="9"/>
      <c r="G865" s="9"/>
    </row>
    <row r="866" spans="1:7" ht="14.4" x14ac:dyDescent="0.3">
      <c r="A866" s="9"/>
      <c r="B866" s="8"/>
      <c r="C866" s="8"/>
      <c r="D866" s="8"/>
      <c r="E866" s="9"/>
      <c r="F866" s="9"/>
      <c r="G866" s="9"/>
    </row>
    <row r="867" spans="1:7" ht="14.4" x14ac:dyDescent="0.3">
      <c r="A867" s="9"/>
      <c r="B867" s="8"/>
      <c r="C867" s="8"/>
      <c r="D867" s="8"/>
      <c r="E867" s="9"/>
      <c r="F867" s="9"/>
      <c r="G867" s="9"/>
    </row>
    <row r="868" spans="1:7" ht="14.4" x14ac:dyDescent="0.3">
      <c r="A868" s="9"/>
      <c r="B868" s="8"/>
      <c r="C868" s="8"/>
      <c r="D868" s="8"/>
      <c r="E868" s="9"/>
      <c r="F868" s="9"/>
      <c r="G868" s="9"/>
    </row>
    <row r="869" spans="1:7" ht="14.4" x14ac:dyDescent="0.3">
      <c r="A869" s="9"/>
      <c r="B869" s="8"/>
      <c r="C869" s="8"/>
      <c r="D869" s="8"/>
      <c r="E869" s="9"/>
      <c r="F869" s="9"/>
      <c r="G869" s="9"/>
    </row>
    <row r="870" spans="1:7" ht="14.4" x14ac:dyDescent="0.3">
      <c r="A870" s="9"/>
      <c r="B870" s="8"/>
      <c r="C870" s="8"/>
      <c r="D870" s="8"/>
      <c r="E870" s="9"/>
      <c r="F870" s="9"/>
      <c r="G870" s="9"/>
    </row>
    <row r="871" spans="1:7" ht="14.4" x14ac:dyDescent="0.3">
      <c r="A871" s="9"/>
      <c r="B871" s="8"/>
      <c r="C871" s="8"/>
      <c r="D871" s="8"/>
      <c r="E871" s="9"/>
      <c r="F871" s="9"/>
      <c r="G871" s="9"/>
    </row>
    <row r="872" spans="1:7" ht="14.4" x14ac:dyDescent="0.3">
      <c r="A872" s="9"/>
      <c r="B872" s="8"/>
      <c r="C872" s="8"/>
      <c r="D872" s="8"/>
      <c r="E872" s="9"/>
      <c r="F872" s="9"/>
      <c r="G872" s="9"/>
    </row>
    <row r="873" spans="1:7" ht="14.4" x14ac:dyDescent="0.3">
      <c r="A873" s="9"/>
      <c r="B873" s="8"/>
      <c r="C873" s="8"/>
      <c r="D873" s="8"/>
      <c r="E873" s="9"/>
      <c r="F873" s="9"/>
      <c r="G873" s="9"/>
    </row>
    <row r="874" spans="1:7" ht="14.4" x14ac:dyDescent="0.3">
      <c r="A874" s="9"/>
      <c r="B874" s="8"/>
      <c r="C874" s="8"/>
      <c r="D874" s="8"/>
      <c r="E874" s="9"/>
      <c r="F874" s="9"/>
      <c r="G874" s="9"/>
    </row>
    <row r="875" spans="1:7" ht="14.4" x14ac:dyDescent="0.3">
      <c r="A875" s="9"/>
      <c r="B875" s="8"/>
      <c r="C875" s="8"/>
      <c r="D875" s="8"/>
      <c r="E875" s="9"/>
      <c r="F875" s="9"/>
      <c r="G875" s="9"/>
    </row>
    <row r="876" spans="1:7" ht="14.4" x14ac:dyDescent="0.3">
      <c r="A876" s="9"/>
      <c r="B876" s="8"/>
      <c r="C876" s="8"/>
      <c r="D876" s="8"/>
      <c r="E876" s="9"/>
      <c r="F876" s="9"/>
      <c r="G876" s="9"/>
    </row>
    <row r="877" spans="1:7" ht="14.4" x14ac:dyDescent="0.3">
      <c r="A877" s="9"/>
      <c r="B877" s="8"/>
      <c r="C877" s="8"/>
      <c r="D877" s="8"/>
      <c r="E877" s="9"/>
      <c r="F877" s="9"/>
      <c r="G877" s="9"/>
    </row>
    <row r="878" spans="1:7" ht="14.4" x14ac:dyDescent="0.3">
      <c r="A878" s="9"/>
      <c r="B878" s="8"/>
      <c r="C878" s="8"/>
      <c r="D878" s="8"/>
      <c r="E878" s="9"/>
      <c r="F878" s="9"/>
      <c r="G878" s="9"/>
    </row>
    <row r="879" spans="1:7" ht="14.4" x14ac:dyDescent="0.3">
      <c r="A879" s="9"/>
      <c r="B879" s="8"/>
      <c r="C879" s="8"/>
      <c r="D879" s="8"/>
      <c r="E879" s="9"/>
      <c r="F879" s="9"/>
      <c r="G879" s="9"/>
    </row>
    <row r="880" spans="1:7" ht="14.4" x14ac:dyDescent="0.3">
      <c r="A880" s="9"/>
      <c r="B880" s="8"/>
      <c r="C880" s="8"/>
      <c r="D880" s="8"/>
      <c r="E880" s="9"/>
      <c r="F880" s="9"/>
      <c r="G880" s="9"/>
    </row>
    <row r="881" spans="1:7" ht="14.4" x14ac:dyDescent="0.3">
      <c r="A881" s="9"/>
      <c r="B881" s="8"/>
      <c r="C881" s="8"/>
      <c r="D881" s="8"/>
      <c r="E881" s="9"/>
      <c r="F881" s="9"/>
      <c r="G881" s="9"/>
    </row>
    <row r="882" spans="1:7" ht="14.4" x14ac:dyDescent="0.3">
      <c r="A882" s="9"/>
      <c r="B882" s="8"/>
      <c r="C882" s="8"/>
      <c r="D882" s="8"/>
      <c r="E882" s="9"/>
      <c r="F882" s="9"/>
      <c r="G882" s="9"/>
    </row>
    <row r="883" spans="1:7" ht="14.4" x14ac:dyDescent="0.3">
      <c r="A883" s="9"/>
      <c r="B883" s="8"/>
      <c r="C883" s="8"/>
      <c r="D883" s="8"/>
      <c r="E883" s="9"/>
      <c r="F883" s="9"/>
      <c r="G883" s="9"/>
    </row>
    <row r="884" spans="1:7" ht="14.4" x14ac:dyDescent="0.3">
      <c r="A884" s="9"/>
      <c r="B884" s="8"/>
      <c r="C884" s="8"/>
      <c r="D884" s="8"/>
      <c r="E884" s="9"/>
      <c r="F884" s="9"/>
      <c r="G884" s="9"/>
    </row>
    <row r="885" spans="1:7" ht="14.4" x14ac:dyDescent="0.3">
      <c r="A885" s="9"/>
      <c r="B885" s="8"/>
      <c r="C885" s="8"/>
      <c r="D885" s="8"/>
      <c r="E885" s="9"/>
      <c r="F885" s="9"/>
      <c r="G885" s="9"/>
    </row>
    <row r="886" spans="1:7" ht="14.4" x14ac:dyDescent="0.3">
      <c r="A886" s="9"/>
      <c r="B886" s="8"/>
      <c r="C886" s="8"/>
      <c r="D886" s="8"/>
      <c r="E886" s="9"/>
      <c r="F886" s="9"/>
      <c r="G886" s="9"/>
    </row>
    <row r="887" spans="1:7" ht="14.4" x14ac:dyDescent="0.3">
      <c r="A887" s="9"/>
      <c r="B887" s="8"/>
      <c r="C887" s="8"/>
      <c r="D887" s="8"/>
      <c r="E887" s="9"/>
      <c r="F887" s="9"/>
      <c r="G887" s="9"/>
    </row>
    <row r="888" spans="1:7" ht="14.4" x14ac:dyDescent="0.3">
      <c r="A888" s="9"/>
      <c r="B888" s="8"/>
      <c r="C888" s="8"/>
      <c r="D888" s="8"/>
      <c r="E888" s="9"/>
      <c r="F888" s="9"/>
      <c r="G888" s="9"/>
    </row>
    <row r="889" spans="1:7" ht="14.4" x14ac:dyDescent="0.3">
      <c r="A889" s="9"/>
      <c r="B889" s="8"/>
      <c r="C889" s="8"/>
      <c r="D889" s="8"/>
      <c r="E889" s="9"/>
      <c r="F889" s="9"/>
      <c r="G889" s="9"/>
    </row>
    <row r="890" spans="1:7" ht="14.4" x14ac:dyDescent="0.3">
      <c r="A890" s="9"/>
      <c r="B890" s="8"/>
      <c r="C890" s="8"/>
      <c r="D890" s="8"/>
      <c r="E890" s="9"/>
      <c r="F890" s="9"/>
      <c r="G890" s="9"/>
    </row>
    <row r="891" spans="1:7" ht="14.4" x14ac:dyDescent="0.3">
      <c r="A891" s="9"/>
      <c r="B891" s="8"/>
      <c r="C891" s="8"/>
      <c r="D891" s="8"/>
      <c r="E891" s="9"/>
      <c r="F891" s="9"/>
      <c r="G891" s="9"/>
    </row>
    <row r="892" spans="1:7" ht="14.4" x14ac:dyDescent="0.3">
      <c r="A892" s="9"/>
      <c r="B892" s="8"/>
      <c r="C892" s="8"/>
      <c r="D892" s="8"/>
      <c r="E892" s="9"/>
      <c r="F892" s="9"/>
      <c r="G892" s="9"/>
    </row>
    <row r="893" spans="1:7" ht="14.4" x14ac:dyDescent="0.3">
      <c r="A893" s="9"/>
      <c r="B893" s="8"/>
      <c r="C893" s="8"/>
      <c r="D893" s="8"/>
      <c r="E893" s="9"/>
      <c r="F893" s="9"/>
      <c r="G893" s="9"/>
    </row>
    <row r="894" spans="1:7" ht="14.4" x14ac:dyDescent="0.3">
      <c r="A894" s="9"/>
      <c r="B894" s="8"/>
      <c r="C894" s="8"/>
      <c r="D894" s="8"/>
      <c r="E894" s="9"/>
      <c r="F894" s="9"/>
      <c r="G894" s="9"/>
    </row>
    <row r="895" spans="1:7" ht="14.4" x14ac:dyDescent="0.3">
      <c r="A895" s="9"/>
      <c r="B895" s="8"/>
      <c r="C895" s="8"/>
      <c r="D895" s="8"/>
      <c r="E895" s="9"/>
      <c r="F895" s="9"/>
      <c r="G895" s="9"/>
    </row>
    <row r="896" spans="1:7" ht="14.4" x14ac:dyDescent="0.3">
      <c r="A896" s="9"/>
      <c r="B896" s="8"/>
      <c r="C896" s="8"/>
      <c r="D896" s="8"/>
      <c r="E896" s="9"/>
      <c r="F896" s="9"/>
      <c r="G896" s="9"/>
    </row>
    <row r="897" spans="1:7" ht="14.4" x14ac:dyDescent="0.3">
      <c r="A897" s="9"/>
      <c r="B897" s="8"/>
      <c r="C897" s="8"/>
      <c r="D897" s="8"/>
      <c r="E897" s="9"/>
      <c r="F897" s="9"/>
      <c r="G897" s="9"/>
    </row>
    <row r="898" spans="1:7" ht="14.4" x14ac:dyDescent="0.3">
      <c r="A898" s="9"/>
      <c r="B898" s="8"/>
      <c r="C898" s="8"/>
      <c r="D898" s="8"/>
      <c r="E898" s="9"/>
      <c r="F898" s="9"/>
      <c r="G898" s="9"/>
    </row>
    <row r="899" spans="1:7" ht="14.4" x14ac:dyDescent="0.3">
      <c r="A899" s="9"/>
      <c r="B899" s="8"/>
      <c r="C899" s="8"/>
      <c r="D899" s="8"/>
      <c r="E899" s="9"/>
      <c r="F899" s="9"/>
      <c r="G899" s="9"/>
    </row>
    <row r="900" spans="1:7" ht="14.4" x14ac:dyDescent="0.3">
      <c r="A900" s="9"/>
      <c r="B900" s="8"/>
      <c r="C900" s="8"/>
      <c r="D900" s="8"/>
      <c r="E900" s="9"/>
      <c r="F900" s="9"/>
      <c r="G900" s="9"/>
    </row>
    <row r="901" spans="1:7" ht="14.4" x14ac:dyDescent="0.3">
      <c r="A901" s="9"/>
      <c r="B901" s="8"/>
      <c r="C901" s="8"/>
      <c r="D901" s="8"/>
      <c r="E901" s="9"/>
      <c r="F901" s="9"/>
      <c r="G901" s="9"/>
    </row>
    <row r="902" spans="1:7" ht="14.4" x14ac:dyDescent="0.3">
      <c r="A902" s="9"/>
      <c r="B902" s="8"/>
      <c r="C902" s="8"/>
      <c r="D902" s="8"/>
      <c r="E902" s="9"/>
      <c r="F902" s="9"/>
      <c r="G902" s="9"/>
    </row>
    <row r="903" spans="1:7" ht="14.4" x14ac:dyDescent="0.3">
      <c r="A903" s="9"/>
      <c r="B903" s="8"/>
      <c r="C903" s="8"/>
      <c r="D903" s="8"/>
      <c r="E903" s="9"/>
      <c r="F903" s="9"/>
      <c r="G903" s="9"/>
    </row>
    <row r="904" spans="1:7" ht="14.4" x14ac:dyDescent="0.3">
      <c r="A904" s="9"/>
      <c r="B904" s="8"/>
      <c r="C904" s="8"/>
      <c r="D904" s="8"/>
      <c r="E904" s="9"/>
      <c r="F904" s="9"/>
      <c r="G904" s="9"/>
    </row>
    <row r="905" spans="1:7" ht="14.4" x14ac:dyDescent="0.3">
      <c r="A905" s="9"/>
      <c r="B905" s="8"/>
      <c r="C905" s="8"/>
      <c r="D905" s="8"/>
      <c r="E905" s="9"/>
      <c r="F905" s="9"/>
      <c r="G905" s="9"/>
    </row>
    <row r="906" spans="1:7" ht="14.4" x14ac:dyDescent="0.3">
      <c r="A906" s="9"/>
      <c r="B906" s="8"/>
      <c r="C906" s="8"/>
      <c r="D906" s="8"/>
      <c r="E906" s="9"/>
      <c r="F906" s="9"/>
      <c r="G906" s="9"/>
    </row>
    <row r="907" spans="1:7" ht="14.4" x14ac:dyDescent="0.3">
      <c r="A907" s="9"/>
      <c r="B907" s="8"/>
      <c r="C907" s="8"/>
      <c r="D907" s="8"/>
      <c r="E907" s="9"/>
      <c r="F907" s="9"/>
      <c r="G907" s="9"/>
    </row>
    <row r="908" spans="1:7" ht="14.4" x14ac:dyDescent="0.3">
      <c r="A908" s="9"/>
      <c r="B908" s="8"/>
      <c r="C908" s="8"/>
      <c r="D908" s="8"/>
      <c r="E908" s="9"/>
      <c r="F908" s="9"/>
      <c r="G908" s="9"/>
    </row>
    <row r="909" spans="1:7" ht="14.4" x14ac:dyDescent="0.3">
      <c r="A909" s="9"/>
      <c r="B909" s="8"/>
      <c r="C909" s="8"/>
      <c r="D909" s="8"/>
      <c r="E909" s="9"/>
      <c r="F909" s="9"/>
      <c r="G909" s="9"/>
    </row>
    <row r="910" spans="1:7" ht="14.4" x14ac:dyDescent="0.3">
      <c r="A910" s="9"/>
      <c r="B910" s="8"/>
      <c r="C910" s="8"/>
      <c r="D910" s="8"/>
      <c r="E910" s="9"/>
      <c r="F910" s="9"/>
      <c r="G910" s="9"/>
    </row>
    <row r="911" spans="1:7" ht="14.4" x14ac:dyDescent="0.3">
      <c r="A911" s="9"/>
      <c r="B911" s="8"/>
      <c r="C911" s="8"/>
      <c r="D911" s="8"/>
      <c r="E911" s="9"/>
      <c r="F911" s="9"/>
      <c r="G911" s="9"/>
    </row>
    <row r="912" spans="1:7" ht="14.4" x14ac:dyDescent="0.3">
      <c r="A912" s="9"/>
      <c r="B912" s="8"/>
      <c r="C912" s="8"/>
      <c r="D912" s="8"/>
      <c r="E912" s="9"/>
      <c r="F912" s="9"/>
      <c r="G912" s="9"/>
    </row>
    <row r="913" spans="1:7" ht="14.4" x14ac:dyDescent="0.3">
      <c r="A913" s="9"/>
      <c r="B913" s="8"/>
      <c r="C913" s="8"/>
      <c r="D913" s="8"/>
      <c r="E913" s="9"/>
      <c r="F913" s="9"/>
      <c r="G913" s="9"/>
    </row>
    <row r="914" spans="1:7" ht="14.4" x14ac:dyDescent="0.3">
      <c r="A914" s="9"/>
      <c r="B914" s="8"/>
      <c r="C914" s="8"/>
      <c r="D914" s="8"/>
      <c r="E914" s="9"/>
      <c r="F914" s="9"/>
      <c r="G914" s="9"/>
    </row>
    <row r="915" spans="1:7" ht="14.4" x14ac:dyDescent="0.3">
      <c r="A915" s="9"/>
      <c r="B915" s="8"/>
      <c r="C915" s="8"/>
      <c r="D915" s="8"/>
      <c r="E915" s="9"/>
      <c r="F915" s="9"/>
      <c r="G915" s="9"/>
    </row>
    <row r="916" spans="1:7" ht="14.4" x14ac:dyDescent="0.3">
      <c r="A916" s="9"/>
      <c r="B916" s="8"/>
      <c r="C916" s="8"/>
      <c r="D916" s="8"/>
      <c r="E916" s="9"/>
      <c r="F916" s="9"/>
      <c r="G916" s="9"/>
    </row>
    <row r="917" spans="1:7" ht="14.4" x14ac:dyDescent="0.3">
      <c r="A917" s="9"/>
      <c r="B917" s="8"/>
      <c r="C917" s="8"/>
      <c r="D917" s="8"/>
      <c r="E917" s="9"/>
      <c r="F917" s="9"/>
      <c r="G917" s="9"/>
    </row>
    <row r="918" spans="1:7" ht="14.4" x14ac:dyDescent="0.3">
      <c r="A918" s="9"/>
      <c r="B918" s="8"/>
      <c r="C918" s="8"/>
      <c r="D918" s="8"/>
      <c r="E918" s="9"/>
      <c r="F918" s="9"/>
      <c r="G918" s="9"/>
    </row>
    <row r="919" spans="1:7" ht="14.4" x14ac:dyDescent="0.3">
      <c r="A919" s="9"/>
      <c r="B919" s="8"/>
      <c r="C919" s="8"/>
      <c r="D919" s="8"/>
      <c r="E919" s="9"/>
      <c r="F919" s="9"/>
      <c r="G919" s="9"/>
    </row>
    <row r="920" spans="1:7" ht="14.4" x14ac:dyDescent="0.3">
      <c r="A920" s="9"/>
      <c r="B920" s="8"/>
      <c r="C920" s="8"/>
      <c r="D920" s="8"/>
      <c r="E920" s="9"/>
      <c r="F920" s="9"/>
      <c r="G920" s="9"/>
    </row>
    <row r="921" spans="1:7" ht="14.4" x14ac:dyDescent="0.3">
      <c r="A921" s="9"/>
      <c r="B921" s="8"/>
      <c r="C921" s="8"/>
      <c r="D921" s="8"/>
      <c r="E921" s="9"/>
      <c r="F921" s="9"/>
      <c r="G921" s="9"/>
    </row>
    <row r="922" spans="1:7" ht="14.4" x14ac:dyDescent="0.3">
      <c r="A922" s="9"/>
      <c r="B922" s="8"/>
      <c r="C922" s="8"/>
      <c r="D922" s="8"/>
      <c r="E922" s="9"/>
      <c r="F922" s="9"/>
      <c r="G922" s="9"/>
    </row>
    <row r="923" spans="1:7" ht="14.4" x14ac:dyDescent="0.3">
      <c r="A923" s="9"/>
      <c r="B923" s="8"/>
      <c r="C923" s="8"/>
      <c r="D923" s="8"/>
      <c r="E923" s="9"/>
      <c r="F923" s="9"/>
      <c r="G923" s="9"/>
    </row>
    <row r="924" spans="1:7" ht="14.4" x14ac:dyDescent="0.3">
      <c r="A924" s="9"/>
      <c r="B924" s="8"/>
      <c r="C924" s="8"/>
      <c r="D924" s="8"/>
      <c r="E924" s="9"/>
      <c r="F924" s="9"/>
      <c r="G924" s="9"/>
    </row>
    <row r="925" spans="1:7" ht="14.4" x14ac:dyDescent="0.3">
      <c r="A925" s="9"/>
      <c r="B925" s="8"/>
      <c r="C925" s="8"/>
      <c r="D925" s="8"/>
      <c r="E925" s="9"/>
      <c r="F925" s="9"/>
      <c r="G925" s="9"/>
    </row>
    <row r="926" spans="1:7" ht="14.4" x14ac:dyDescent="0.3">
      <c r="A926" s="9"/>
      <c r="B926" s="8"/>
      <c r="C926" s="8"/>
      <c r="D926" s="8"/>
      <c r="E926" s="9"/>
      <c r="F926" s="9"/>
      <c r="G926" s="9"/>
    </row>
    <row r="927" spans="1:7" ht="14.4" x14ac:dyDescent="0.3">
      <c r="A927" s="9"/>
      <c r="B927" s="8"/>
      <c r="C927" s="8"/>
      <c r="D927" s="8"/>
      <c r="E927" s="9"/>
      <c r="F927" s="9"/>
      <c r="G927" s="9"/>
    </row>
    <row r="928" spans="1:7" ht="14.4" x14ac:dyDescent="0.3">
      <c r="A928" s="9"/>
      <c r="B928" s="8"/>
      <c r="C928" s="8"/>
      <c r="D928" s="8"/>
      <c r="E928" s="9"/>
      <c r="F928" s="9"/>
      <c r="G928" s="9"/>
    </row>
    <row r="929" spans="1:7" ht="14.4" x14ac:dyDescent="0.3">
      <c r="A929" s="9"/>
      <c r="B929" s="8"/>
      <c r="C929" s="8"/>
      <c r="D929" s="8"/>
      <c r="E929" s="9"/>
      <c r="F929" s="9"/>
      <c r="G929" s="9"/>
    </row>
    <row r="930" spans="1:7" ht="14.4" x14ac:dyDescent="0.3">
      <c r="A930" s="9"/>
      <c r="B930" s="8"/>
      <c r="C930" s="8"/>
      <c r="D930" s="8"/>
      <c r="E930" s="9"/>
      <c r="F930" s="9"/>
      <c r="G930" s="9"/>
    </row>
    <row r="931" spans="1:7" ht="14.4" x14ac:dyDescent="0.3">
      <c r="A931" s="9"/>
      <c r="B931" s="8"/>
      <c r="C931" s="8"/>
      <c r="D931" s="8"/>
      <c r="E931" s="9"/>
      <c r="F931" s="9"/>
      <c r="G931" s="9"/>
    </row>
    <row r="932" spans="1:7" ht="14.4" x14ac:dyDescent="0.3">
      <c r="A932" s="9"/>
      <c r="B932" s="8"/>
      <c r="C932" s="8"/>
      <c r="D932" s="8"/>
      <c r="E932" s="9"/>
      <c r="F932" s="9"/>
      <c r="G932" s="9"/>
    </row>
    <row r="933" spans="1:7" ht="14.4" x14ac:dyDescent="0.3">
      <c r="A933" s="9"/>
      <c r="B933" s="8"/>
      <c r="C933" s="8"/>
      <c r="D933" s="8"/>
      <c r="E933" s="9"/>
      <c r="F933" s="9"/>
      <c r="G933" s="9"/>
    </row>
    <row r="934" spans="1:7" ht="14.4" x14ac:dyDescent="0.3">
      <c r="A934" s="9"/>
      <c r="B934" s="8"/>
      <c r="C934" s="8"/>
      <c r="D934" s="8"/>
      <c r="E934" s="9"/>
      <c r="F934" s="9"/>
      <c r="G934" s="9"/>
    </row>
    <row r="935" spans="1:7" ht="14.4" x14ac:dyDescent="0.3">
      <c r="A935" s="9"/>
      <c r="B935" s="8"/>
      <c r="C935" s="8"/>
      <c r="D935" s="8"/>
      <c r="E935" s="9"/>
      <c r="F935" s="9"/>
      <c r="G935" s="9"/>
    </row>
    <row r="936" spans="1:7" ht="14.4" x14ac:dyDescent="0.3">
      <c r="A936" s="9"/>
      <c r="B936" s="8"/>
      <c r="C936" s="8"/>
      <c r="D936" s="8"/>
      <c r="E936" s="9"/>
      <c r="F936" s="9"/>
      <c r="G936" s="9"/>
    </row>
    <row r="937" spans="1:7" ht="14.4" x14ac:dyDescent="0.3">
      <c r="A937" s="9"/>
      <c r="B937" s="8"/>
      <c r="C937" s="8"/>
      <c r="D937" s="8"/>
      <c r="E937" s="9"/>
      <c r="F937" s="9"/>
      <c r="G937" s="9"/>
    </row>
    <row r="938" spans="1:7" ht="14.4" x14ac:dyDescent="0.3">
      <c r="A938" s="9"/>
      <c r="B938" s="8"/>
      <c r="C938" s="8"/>
      <c r="D938" s="8"/>
      <c r="E938" s="9"/>
      <c r="F938" s="9"/>
      <c r="G938" s="9"/>
    </row>
    <row r="939" spans="1:7" ht="14.4" x14ac:dyDescent="0.3">
      <c r="A939" s="9"/>
      <c r="B939" s="8"/>
      <c r="C939" s="8"/>
      <c r="D939" s="8"/>
      <c r="E939" s="9"/>
      <c r="F939" s="9"/>
      <c r="G939" s="9"/>
    </row>
    <row r="940" spans="1:7" ht="14.4" x14ac:dyDescent="0.3">
      <c r="A940" s="9"/>
      <c r="B940" s="8"/>
      <c r="C940" s="8"/>
      <c r="D940" s="8"/>
      <c r="E940" s="9"/>
      <c r="F940" s="9"/>
      <c r="G940" s="9"/>
    </row>
    <row r="941" spans="1:7" ht="14.4" x14ac:dyDescent="0.3">
      <c r="A941" s="9"/>
      <c r="B941" s="8"/>
      <c r="C941" s="8"/>
      <c r="D941" s="8"/>
      <c r="E941" s="9"/>
      <c r="F941" s="9"/>
      <c r="G941" s="9"/>
    </row>
    <row r="942" spans="1:7" ht="14.4" x14ac:dyDescent="0.3">
      <c r="A942" s="9"/>
      <c r="B942" s="8"/>
      <c r="C942" s="8"/>
      <c r="D942" s="8"/>
      <c r="E942" s="9"/>
      <c r="F942" s="9"/>
      <c r="G942" s="9"/>
    </row>
    <row r="943" spans="1:7" ht="14.4" x14ac:dyDescent="0.3">
      <c r="A943" s="9"/>
      <c r="B943" s="8"/>
      <c r="C943" s="8"/>
      <c r="D943" s="8"/>
      <c r="E943" s="9"/>
      <c r="F943" s="9"/>
      <c r="G943" s="9"/>
    </row>
    <row r="944" spans="1:7" ht="14.4" x14ac:dyDescent="0.3">
      <c r="A944" s="9"/>
      <c r="B944" s="8"/>
      <c r="C944" s="8"/>
      <c r="D944" s="8"/>
      <c r="E944" s="9"/>
      <c r="F944" s="9"/>
      <c r="G944" s="9"/>
    </row>
    <row r="945" spans="1:7" ht="14.4" x14ac:dyDescent="0.3">
      <c r="A945" s="9"/>
      <c r="B945" s="8"/>
      <c r="C945" s="8"/>
      <c r="D945" s="8"/>
      <c r="E945" s="9"/>
      <c r="F945" s="9"/>
      <c r="G945" s="9"/>
    </row>
    <row r="946" spans="1:7" ht="14.4" x14ac:dyDescent="0.3">
      <c r="A946" s="9"/>
      <c r="B946" s="8"/>
      <c r="C946" s="8"/>
      <c r="D946" s="8"/>
      <c r="E946" s="9"/>
      <c r="F946" s="9"/>
      <c r="G946" s="9"/>
    </row>
    <row r="947" spans="1:7" ht="14.4" x14ac:dyDescent="0.3">
      <c r="A947" s="9"/>
      <c r="B947" s="8"/>
      <c r="C947" s="8"/>
      <c r="D947" s="8"/>
      <c r="E947" s="9"/>
      <c r="F947" s="9"/>
      <c r="G947" s="9"/>
    </row>
    <row r="948" spans="1:7" ht="14.4" x14ac:dyDescent="0.3">
      <c r="A948" s="9"/>
      <c r="B948" s="8"/>
      <c r="C948" s="8"/>
      <c r="D948" s="8"/>
      <c r="E948" s="9"/>
      <c r="F948" s="9"/>
      <c r="G948" s="9"/>
    </row>
    <row r="949" spans="1:7" ht="14.4" x14ac:dyDescent="0.3">
      <c r="A949" s="9"/>
      <c r="B949" s="8"/>
      <c r="C949" s="8"/>
      <c r="D949" s="8"/>
      <c r="E949" s="9"/>
      <c r="F949" s="9"/>
      <c r="G949" s="9"/>
    </row>
    <row r="950" spans="1:7" ht="14.4" x14ac:dyDescent="0.3">
      <c r="A950" s="9"/>
      <c r="B950" s="8"/>
      <c r="C950" s="8"/>
      <c r="D950" s="8"/>
      <c r="E950" s="9"/>
      <c r="F950" s="9"/>
      <c r="G950" s="9"/>
    </row>
    <row r="951" spans="1:7" ht="14.4" x14ac:dyDescent="0.3">
      <c r="A951" s="9"/>
      <c r="B951" s="8"/>
      <c r="C951" s="8"/>
      <c r="D951" s="8"/>
      <c r="E951" s="9"/>
      <c r="F951" s="9"/>
      <c r="G951" s="9"/>
    </row>
    <row r="952" spans="1:7" ht="14.4" x14ac:dyDescent="0.3">
      <c r="A952" s="9"/>
      <c r="B952" s="8"/>
      <c r="C952" s="8"/>
      <c r="D952" s="8"/>
      <c r="E952" s="9"/>
      <c r="F952" s="9"/>
      <c r="G952" s="9"/>
    </row>
    <row r="953" spans="1:7" ht="14.4" x14ac:dyDescent="0.3">
      <c r="A953" s="9"/>
      <c r="B953" s="8"/>
      <c r="C953" s="8"/>
      <c r="D953" s="8"/>
      <c r="E953" s="9"/>
      <c r="F953" s="9"/>
      <c r="G953" s="9"/>
    </row>
    <row r="954" spans="1:7" ht="14.4" x14ac:dyDescent="0.3">
      <c r="A954" s="9"/>
      <c r="B954" s="8"/>
      <c r="C954" s="8"/>
      <c r="D954" s="8"/>
      <c r="E954" s="9"/>
      <c r="F954" s="9"/>
      <c r="G954" s="9"/>
    </row>
    <row r="955" spans="1:7" ht="14.4" x14ac:dyDescent="0.3">
      <c r="A955" s="9"/>
      <c r="B955" s="8"/>
      <c r="C955" s="8"/>
      <c r="D955" s="8"/>
      <c r="E955" s="9"/>
      <c r="F955" s="9"/>
      <c r="G955" s="9"/>
    </row>
    <row r="956" spans="1:7" ht="14.4" x14ac:dyDescent="0.3">
      <c r="A956" s="9"/>
      <c r="B956" s="8"/>
      <c r="C956" s="8"/>
      <c r="D956" s="8"/>
      <c r="E956" s="9"/>
      <c r="F956" s="9"/>
      <c r="G956" s="9"/>
    </row>
    <row r="957" spans="1:7" ht="14.4" x14ac:dyDescent="0.3">
      <c r="A957" s="9"/>
      <c r="B957" s="8"/>
      <c r="C957" s="8"/>
      <c r="D957" s="8"/>
      <c r="E957" s="9"/>
      <c r="F957" s="9"/>
      <c r="G957" s="9"/>
    </row>
    <row r="958" spans="1:7" ht="14.4" x14ac:dyDescent="0.3">
      <c r="A958" s="9"/>
      <c r="B958" s="8"/>
      <c r="C958" s="8"/>
      <c r="D958" s="8"/>
      <c r="E958" s="9"/>
      <c r="F958" s="9"/>
      <c r="G958" s="9"/>
    </row>
    <row r="959" spans="1:7" ht="14.4" x14ac:dyDescent="0.3">
      <c r="A959" s="9"/>
      <c r="B959" s="8"/>
      <c r="C959" s="8"/>
      <c r="D959" s="8"/>
      <c r="E959" s="9"/>
      <c r="F959" s="9"/>
      <c r="G959" s="9"/>
    </row>
    <row r="960" spans="1:7" ht="14.4" x14ac:dyDescent="0.3">
      <c r="A960" s="9"/>
      <c r="B960" s="8"/>
      <c r="C960" s="8"/>
      <c r="D960" s="8"/>
      <c r="E960" s="9"/>
      <c r="F960" s="9"/>
      <c r="G960" s="9"/>
    </row>
    <row r="961" spans="1:7" ht="14.4" x14ac:dyDescent="0.3">
      <c r="A961" s="9"/>
      <c r="B961" s="8"/>
      <c r="C961" s="8"/>
      <c r="D961" s="8"/>
      <c r="E961" s="9"/>
      <c r="F961" s="9"/>
      <c r="G961" s="9"/>
    </row>
    <row r="962" spans="1:7" ht="14.4" x14ac:dyDescent="0.3">
      <c r="A962" s="9"/>
      <c r="B962" s="8"/>
      <c r="C962" s="8"/>
      <c r="D962" s="8"/>
      <c r="E962" s="9"/>
      <c r="F962" s="9"/>
      <c r="G962" s="9"/>
    </row>
    <row r="963" spans="1:7" ht="14.4" x14ac:dyDescent="0.3">
      <c r="A963" s="9"/>
      <c r="B963" s="8"/>
      <c r="C963" s="8"/>
      <c r="D963" s="8"/>
      <c r="E963" s="9"/>
      <c r="F963" s="9"/>
      <c r="G963" s="9"/>
    </row>
    <row r="964" spans="1:7" ht="14.4" x14ac:dyDescent="0.3">
      <c r="A964" s="9"/>
      <c r="B964" s="8"/>
      <c r="C964" s="8"/>
      <c r="D964" s="8"/>
      <c r="E964" s="9"/>
      <c r="F964" s="9"/>
      <c r="G964" s="9"/>
    </row>
    <row r="965" spans="1:7" ht="14.4" x14ac:dyDescent="0.3">
      <c r="A965" s="9"/>
      <c r="B965" s="8"/>
      <c r="C965" s="8"/>
      <c r="D965" s="8"/>
      <c r="E965" s="9"/>
      <c r="F965" s="9"/>
      <c r="G965" s="9"/>
    </row>
    <row r="966" spans="1:7" ht="14.4" x14ac:dyDescent="0.3">
      <c r="A966" s="9"/>
      <c r="B966" s="8"/>
      <c r="C966" s="8"/>
      <c r="D966" s="8"/>
      <c r="E966" s="9"/>
      <c r="F966" s="9"/>
      <c r="G966" s="9"/>
    </row>
    <row r="967" spans="1:7" ht="14.4" x14ac:dyDescent="0.3">
      <c r="A967" s="9"/>
      <c r="B967" s="8"/>
      <c r="C967" s="8"/>
      <c r="D967" s="8"/>
      <c r="E967" s="9"/>
      <c r="F967" s="9"/>
      <c r="G967" s="9"/>
    </row>
    <row r="968" spans="1:7" ht="14.4" x14ac:dyDescent="0.3">
      <c r="A968" s="9"/>
      <c r="B968" s="8"/>
      <c r="C968" s="8"/>
      <c r="D968" s="8"/>
      <c r="E968" s="9"/>
      <c r="F968" s="9"/>
      <c r="G968" s="9"/>
    </row>
    <row r="969" spans="1:7" ht="14.4" x14ac:dyDescent="0.3">
      <c r="A969" s="9"/>
      <c r="B969" s="8"/>
      <c r="C969" s="8"/>
      <c r="D969" s="8"/>
      <c r="E969" s="9"/>
      <c r="F969" s="9"/>
      <c r="G969" s="9"/>
    </row>
    <row r="970" spans="1:7" ht="14.4" x14ac:dyDescent="0.3">
      <c r="A970" s="9"/>
      <c r="B970" s="8"/>
      <c r="C970" s="8"/>
      <c r="D970" s="8"/>
      <c r="E970" s="9"/>
      <c r="F970" s="9"/>
      <c r="G970" s="9"/>
    </row>
    <row r="971" spans="1:7" ht="14.4" x14ac:dyDescent="0.3">
      <c r="A971" s="9"/>
      <c r="B971" s="8"/>
      <c r="C971" s="8"/>
      <c r="D971" s="8"/>
      <c r="E971" s="9"/>
      <c r="F971" s="9"/>
      <c r="G971" s="9"/>
    </row>
    <row r="972" spans="1:7" ht="14.4" x14ac:dyDescent="0.3">
      <c r="A972" s="9"/>
      <c r="B972" s="8"/>
      <c r="C972" s="8"/>
      <c r="D972" s="8"/>
      <c r="E972" s="9"/>
      <c r="F972" s="9"/>
      <c r="G972" s="9"/>
    </row>
    <row r="973" spans="1:7" ht="14.4" x14ac:dyDescent="0.3">
      <c r="A973" s="9"/>
      <c r="B973" s="8"/>
      <c r="C973" s="8"/>
      <c r="D973" s="8"/>
      <c r="E973" s="9"/>
      <c r="F973" s="9"/>
      <c r="G973" s="9"/>
    </row>
    <row r="974" spans="1:7" ht="14.4" x14ac:dyDescent="0.3">
      <c r="A974" s="9"/>
      <c r="B974" s="8"/>
      <c r="C974" s="8"/>
      <c r="D974" s="8"/>
      <c r="E974" s="9"/>
      <c r="F974" s="9"/>
      <c r="G974" s="9"/>
    </row>
    <row r="975" spans="1:7" ht="14.4" x14ac:dyDescent="0.3">
      <c r="A975" s="9"/>
      <c r="B975" s="8"/>
      <c r="C975" s="8"/>
      <c r="D975" s="8"/>
      <c r="E975" s="9"/>
      <c r="F975" s="9"/>
      <c r="G975" s="9"/>
    </row>
    <row r="976" spans="1:7" ht="14.4" x14ac:dyDescent="0.3">
      <c r="A976" s="9"/>
      <c r="B976" s="8"/>
      <c r="C976" s="8"/>
      <c r="D976" s="8"/>
      <c r="E976" s="9"/>
      <c r="F976" s="9"/>
      <c r="G976" s="9"/>
    </row>
    <row r="977" spans="1:7" ht="14.4" x14ac:dyDescent="0.3">
      <c r="A977" s="9"/>
      <c r="B977" s="8"/>
      <c r="C977" s="8"/>
      <c r="D977" s="8"/>
      <c r="E977" s="9"/>
      <c r="F977" s="9"/>
      <c r="G977" s="9"/>
    </row>
    <row r="978" spans="1:7" ht="14.4" x14ac:dyDescent="0.3">
      <c r="A978" s="9"/>
      <c r="B978" s="8"/>
      <c r="C978" s="8"/>
      <c r="D978" s="8"/>
      <c r="E978" s="9"/>
      <c r="F978" s="9"/>
      <c r="G978" s="9"/>
    </row>
    <row r="979" spans="1:7" ht="14.4" x14ac:dyDescent="0.3">
      <c r="A979" s="9"/>
      <c r="B979" s="8"/>
      <c r="C979" s="8"/>
      <c r="D979" s="8"/>
      <c r="E979" s="9"/>
      <c r="F979" s="9"/>
      <c r="G979" s="9"/>
    </row>
    <row r="980" spans="1:7" ht="14.4" x14ac:dyDescent="0.3">
      <c r="A980" s="9"/>
      <c r="B980" s="8"/>
      <c r="C980" s="8"/>
      <c r="D980" s="8"/>
      <c r="E980" s="9"/>
      <c r="F980" s="9"/>
      <c r="G980" s="9"/>
    </row>
    <row r="981" spans="1:7" ht="14.4" x14ac:dyDescent="0.3">
      <c r="A981" s="9"/>
      <c r="B981" s="8"/>
      <c r="C981" s="8"/>
      <c r="D981" s="8"/>
      <c r="E981" s="9"/>
      <c r="F981" s="9"/>
      <c r="G981" s="9"/>
    </row>
    <row r="982" spans="1:7" ht="14.4" x14ac:dyDescent="0.3">
      <c r="A982" s="9"/>
      <c r="B982" s="8"/>
      <c r="C982" s="8"/>
      <c r="D982" s="8"/>
      <c r="E982" s="9"/>
      <c r="F982" s="9"/>
      <c r="G982" s="9"/>
    </row>
    <row r="983" spans="1:7" ht="14.4" x14ac:dyDescent="0.3">
      <c r="A983" s="9"/>
      <c r="B983" s="8"/>
      <c r="C983" s="8"/>
      <c r="D983" s="8"/>
      <c r="E983" s="9"/>
      <c r="F983" s="9"/>
      <c r="G983" s="9"/>
    </row>
    <row r="984" spans="1:7" ht="14.4" x14ac:dyDescent="0.3">
      <c r="A984" s="9"/>
      <c r="B984" s="8"/>
      <c r="C984" s="8"/>
      <c r="D984" s="8"/>
      <c r="E984" s="9"/>
      <c r="F984" s="9"/>
      <c r="G984" s="9"/>
    </row>
    <row r="985" spans="1:7" ht="14.4" x14ac:dyDescent="0.3">
      <c r="A985" s="9"/>
      <c r="B985" s="8"/>
      <c r="C985" s="8"/>
      <c r="D985" s="8"/>
      <c r="E985" s="9"/>
      <c r="F985" s="9"/>
      <c r="G985" s="9"/>
    </row>
    <row r="986" spans="1:7" ht="14.4" x14ac:dyDescent="0.3">
      <c r="A986" s="9"/>
      <c r="B986" s="8"/>
      <c r="C986" s="8"/>
      <c r="D986" s="8"/>
      <c r="E986" s="9"/>
      <c r="F986" s="9"/>
      <c r="G986" s="9"/>
    </row>
    <row r="987" spans="1:7" ht="14.4" x14ac:dyDescent="0.3">
      <c r="B987" s="8"/>
      <c r="C987" s="8"/>
      <c r="D987" s="8"/>
      <c r="E987" s="9"/>
      <c r="F987" s="9"/>
      <c r="G987" s="9"/>
    </row>
    <row r="988" spans="1:7" ht="14.4" x14ac:dyDescent="0.3">
      <c r="B988" s="8"/>
      <c r="C988" s="8"/>
      <c r="D988" s="8"/>
      <c r="E988" s="9"/>
      <c r="F988" s="9"/>
      <c r="G988" s="9"/>
    </row>
    <row r="989" spans="1:7" ht="14.4" x14ac:dyDescent="0.3">
      <c r="B989" s="8"/>
      <c r="C989" s="8"/>
      <c r="D989" s="8"/>
      <c r="E989" s="9"/>
      <c r="F989" s="9"/>
      <c r="G989" s="9"/>
    </row>
    <row r="990" spans="1:7" ht="14.4" x14ac:dyDescent="0.3">
      <c r="B990" s="8"/>
      <c r="C990" s="8"/>
      <c r="D990" s="8"/>
      <c r="E990" s="9"/>
      <c r="F990" s="9"/>
      <c r="G990" s="9"/>
    </row>
    <row r="991" spans="1:7" ht="14.4" x14ac:dyDescent="0.3">
      <c r="B991" s="8"/>
      <c r="C991" s="8"/>
      <c r="D991" s="8"/>
      <c r="E991" s="9"/>
      <c r="F991" s="9"/>
      <c r="G991" s="9"/>
    </row>
    <row r="992" spans="1:7" ht="14.4" x14ac:dyDescent="0.3">
      <c r="B992" s="8"/>
      <c r="C992" s="8"/>
      <c r="D992" s="8"/>
      <c r="E992" s="9"/>
      <c r="F992" s="9"/>
      <c r="G992" s="9"/>
    </row>
    <row r="993" spans="2:7" ht="14.4" x14ac:dyDescent="0.3">
      <c r="B993" s="8"/>
      <c r="C993" s="8"/>
      <c r="D993" s="8"/>
      <c r="E993" s="9"/>
      <c r="F993" s="9"/>
      <c r="G993" s="9"/>
    </row>
    <row r="994" spans="2:7" ht="14.4" x14ac:dyDescent="0.3">
      <c r="B994" s="8"/>
      <c r="C994" s="8"/>
      <c r="D994" s="8"/>
      <c r="E994" s="9"/>
      <c r="F994" s="9"/>
      <c r="G994" s="9"/>
    </row>
    <row r="995" spans="2:7" ht="14.4" x14ac:dyDescent="0.3">
      <c r="B995" s="8"/>
      <c r="C995" s="8"/>
      <c r="D995" s="8"/>
      <c r="E995" s="9"/>
      <c r="F995" s="9"/>
      <c r="G995" s="9"/>
    </row>
    <row r="996" spans="2:7" ht="14.4" x14ac:dyDescent="0.3">
      <c r="B996" s="8"/>
      <c r="C996" s="8"/>
      <c r="D996" s="8"/>
      <c r="E996" s="9"/>
      <c r="F996" s="9"/>
      <c r="G996" s="9"/>
    </row>
    <row r="997" spans="2:7" ht="14.4" x14ac:dyDescent="0.3">
      <c r="B997" s="8"/>
      <c r="C997" s="8"/>
      <c r="D997" s="8"/>
      <c r="E997" s="9"/>
      <c r="F997" s="9"/>
      <c r="G997" s="9"/>
    </row>
    <row r="998" spans="2:7" ht="14.4" x14ac:dyDescent="0.3">
      <c r="B998" s="8"/>
      <c r="C998" s="8"/>
      <c r="D998" s="8"/>
      <c r="E998" s="9"/>
      <c r="F998" s="9"/>
      <c r="G998" s="9"/>
    </row>
    <row r="999" spans="2:7" ht="14.4" x14ac:dyDescent="0.3">
      <c r="B999" s="8"/>
      <c r="C999" s="8"/>
      <c r="D999" s="8"/>
      <c r="E999" s="9"/>
      <c r="F999" s="9"/>
      <c r="G999" s="9"/>
    </row>
    <row r="1000" spans="2:7" ht="14.4" x14ac:dyDescent="0.3">
      <c r="B1000" s="8"/>
      <c r="C1000" s="8"/>
      <c r="D1000" s="8"/>
      <c r="E1000" s="9"/>
      <c r="F1000" s="9"/>
      <c r="G1000" s="9"/>
    </row>
  </sheetData>
  <dataValidations count="1">
    <dataValidation type="list" showInputMessage="1" showErrorMessage="1" sqref="E4:E1048576" xr:uid="{00000000-0002-0000-0100-000000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workbookViewId="0">
      <selection activeCell="O4" sqref="O4:O25"/>
    </sheetView>
  </sheetViews>
  <sheetFormatPr defaultColWidth="15.109375" defaultRowHeight="15" customHeight="1" x14ac:dyDescent="0.3"/>
  <cols>
    <col min="1" max="1" width="14.6640625" style="1" customWidth="1"/>
    <col min="2" max="2" width="14.6640625" style="10" bestFit="1" customWidth="1"/>
    <col min="3" max="3" width="14.33203125" style="10" bestFit="1" customWidth="1"/>
    <col min="4" max="4" width="14.6640625" style="10" customWidth="1"/>
    <col min="5" max="7" width="13.109375" style="1" customWidth="1"/>
    <col min="8" max="8" width="16.6640625" style="1" customWidth="1"/>
    <col min="9" max="9" width="21.33203125" style="1" bestFit="1" customWidth="1"/>
    <col min="10" max="10" width="15.6640625" style="1" customWidth="1"/>
    <col min="11" max="11" width="24" style="1" customWidth="1"/>
    <col min="12" max="12" width="11.44140625" style="1" bestFit="1" customWidth="1"/>
    <col min="13" max="13" width="11.6640625" style="1" bestFit="1" customWidth="1"/>
    <col min="14" max="14" width="11.6640625" style="1" customWidth="1"/>
    <col min="15" max="15" width="14" style="1" bestFit="1" customWidth="1"/>
    <col min="16" max="16" width="13.77734375" style="1" customWidth="1"/>
    <col min="17" max="17" width="17.6640625" style="1" bestFit="1" customWidth="1"/>
    <col min="18" max="18" width="10" style="1" customWidth="1"/>
    <col min="19" max="19" width="13.44140625" style="1" bestFit="1" customWidth="1"/>
    <col min="20" max="20" width="14.44140625" style="1" bestFit="1" customWidth="1"/>
    <col min="21" max="21" width="10.33203125" style="1" bestFit="1" customWidth="1"/>
    <col min="22" max="22" width="14.109375" style="1" bestFit="1" customWidth="1"/>
    <col min="23" max="23" width="14.6640625" style="1" customWidth="1"/>
    <col min="24" max="24" width="15.109375" style="1"/>
    <col min="25" max="25" width="18.77734375" style="1" customWidth="1"/>
    <col min="26" max="26" width="20.109375" style="1" customWidth="1"/>
    <col min="27" max="27" width="15.109375" style="1"/>
    <col min="28" max="28" width="21.6640625" style="1" customWidth="1"/>
    <col min="29" max="29" width="12.44140625" style="1" customWidth="1"/>
    <col min="30" max="30" width="15.109375" style="1" customWidth="1"/>
    <col min="31" max="31" width="17.6640625" style="1" customWidth="1"/>
    <col min="32" max="34" width="15.109375" style="1" customWidth="1"/>
    <col min="35" max="16384" width="15.109375" style="1"/>
  </cols>
  <sheetData>
    <row r="1" spans="1:37" s="22" customFormat="1" ht="21.75" customHeight="1" x14ac:dyDescent="0.3">
      <c r="A1" s="19" t="s">
        <v>671</v>
      </c>
      <c r="B1" s="19" t="s">
        <v>14</v>
      </c>
      <c r="C1" s="20" t="s">
        <v>624</v>
      </c>
      <c r="D1" s="19" t="s">
        <v>440</v>
      </c>
      <c r="E1" s="26" t="s">
        <v>439</v>
      </c>
      <c r="F1" s="26" t="s">
        <v>441</v>
      </c>
      <c r="G1" s="26" t="s">
        <v>442</v>
      </c>
      <c r="H1" s="19" t="s">
        <v>443</v>
      </c>
      <c r="I1" s="27" t="s">
        <v>444</v>
      </c>
      <c r="J1" s="26" t="s">
        <v>445</v>
      </c>
      <c r="K1" s="26" t="s">
        <v>446</v>
      </c>
      <c r="L1" s="27" t="s">
        <v>447</v>
      </c>
      <c r="M1" s="27" t="s">
        <v>448</v>
      </c>
      <c r="N1" s="27" t="s">
        <v>901</v>
      </c>
      <c r="O1" s="27" t="s">
        <v>449</v>
      </c>
      <c r="P1" s="27" t="s">
        <v>450</v>
      </c>
      <c r="Q1" s="27" t="s">
        <v>676</v>
      </c>
      <c r="R1" s="27" t="s">
        <v>451</v>
      </c>
      <c r="S1" s="27" t="s">
        <v>452</v>
      </c>
      <c r="T1" s="27" t="s">
        <v>453</v>
      </c>
      <c r="U1" s="20" t="s">
        <v>454</v>
      </c>
      <c r="V1" s="26" t="s">
        <v>455</v>
      </c>
      <c r="W1" s="26" t="s">
        <v>456</v>
      </c>
      <c r="X1" s="20" t="s">
        <v>457</v>
      </c>
      <c r="Y1" s="26" t="s">
        <v>458</v>
      </c>
      <c r="Z1" s="20" t="s">
        <v>459</v>
      </c>
      <c r="AA1" s="20" t="s">
        <v>460</v>
      </c>
      <c r="AB1" s="20" t="s">
        <v>461</v>
      </c>
      <c r="AC1" s="26" t="s">
        <v>462</v>
      </c>
      <c r="AD1" s="26" t="s">
        <v>463</v>
      </c>
      <c r="AE1" s="26" t="s">
        <v>464</v>
      </c>
      <c r="AF1" s="26" t="s">
        <v>465</v>
      </c>
      <c r="AG1" s="20" t="s">
        <v>466</v>
      </c>
      <c r="AH1" s="20" t="s">
        <v>467</v>
      </c>
      <c r="AI1" s="26" t="s">
        <v>468</v>
      </c>
      <c r="AJ1" s="26" t="s">
        <v>469</v>
      </c>
      <c r="AK1" s="26" t="s">
        <v>470</v>
      </c>
    </row>
    <row r="2" spans="1:37" s="22" customFormat="1" ht="54" customHeight="1" x14ac:dyDescent="0.3">
      <c r="A2" s="23" t="s">
        <v>672</v>
      </c>
      <c r="B2" s="28" t="s">
        <v>16</v>
      </c>
      <c r="C2" s="28" t="s">
        <v>360</v>
      </c>
      <c r="D2" s="28" t="s">
        <v>317</v>
      </c>
      <c r="E2" s="23" t="s">
        <v>46</v>
      </c>
      <c r="F2" s="28" t="s">
        <v>17</v>
      </c>
      <c r="G2" s="28" t="s">
        <v>18</v>
      </c>
      <c r="H2" s="32" t="s">
        <v>312</v>
      </c>
      <c r="I2" s="34" t="s">
        <v>359</v>
      </c>
      <c r="J2" s="23" t="s">
        <v>358</v>
      </c>
      <c r="K2" s="32" t="s">
        <v>309</v>
      </c>
      <c r="L2" s="34" t="s">
        <v>295</v>
      </c>
      <c r="M2" s="34" t="s">
        <v>296</v>
      </c>
      <c r="N2" s="34" t="s">
        <v>1060</v>
      </c>
      <c r="O2" s="34" t="s">
        <v>678</v>
      </c>
      <c r="P2" s="34" t="s">
        <v>679</v>
      </c>
      <c r="Q2" s="34" t="s">
        <v>677</v>
      </c>
      <c r="R2" s="34" t="s">
        <v>357</v>
      </c>
      <c r="S2" s="34" t="s">
        <v>355</v>
      </c>
      <c r="T2" s="33" t="s">
        <v>308</v>
      </c>
      <c r="U2" s="23" t="s">
        <v>30</v>
      </c>
      <c r="V2" s="23" t="s">
        <v>47</v>
      </c>
      <c r="W2" s="23" t="s">
        <v>49</v>
      </c>
      <c r="X2" s="23" t="s">
        <v>27</v>
      </c>
      <c r="Y2" s="23" t="s">
        <v>50</v>
      </c>
      <c r="Z2" s="23" t="s">
        <v>28</v>
      </c>
      <c r="AA2" s="23" t="s">
        <v>29</v>
      </c>
      <c r="AB2" s="23" t="s">
        <v>354</v>
      </c>
      <c r="AC2" s="23" t="s">
        <v>48</v>
      </c>
      <c r="AD2" s="23" t="s">
        <v>23</v>
      </c>
      <c r="AE2" s="23" t="s">
        <v>22</v>
      </c>
      <c r="AF2" s="23" t="s">
        <v>24</v>
      </c>
      <c r="AG2" s="23" t="s">
        <v>25</v>
      </c>
      <c r="AH2" s="23" t="s">
        <v>26</v>
      </c>
      <c r="AI2" s="23" t="s">
        <v>51</v>
      </c>
      <c r="AJ2" s="23" t="s">
        <v>52</v>
      </c>
      <c r="AK2" s="23" t="s">
        <v>53</v>
      </c>
    </row>
    <row r="3" spans="1:37" s="37" customFormat="1" ht="27" customHeight="1" x14ac:dyDescent="0.3">
      <c r="A3" s="31" t="s">
        <v>351</v>
      </c>
      <c r="B3" s="30"/>
      <c r="C3" s="30"/>
      <c r="D3" s="30"/>
      <c r="E3" s="31" t="s">
        <v>315</v>
      </c>
      <c r="F3" s="30" t="s">
        <v>31</v>
      </c>
      <c r="G3" s="30" t="s">
        <v>31</v>
      </c>
      <c r="H3" s="31" t="s">
        <v>361</v>
      </c>
      <c r="I3" s="31"/>
      <c r="J3" s="31" t="s">
        <v>362</v>
      </c>
      <c r="K3" s="31" t="s">
        <v>363</v>
      </c>
      <c r="L3" s="35" t="s">
        <v>306</v>
      </c>
      <c r="M3" s="36" t="s">
        <v>34</v>
      </c>
      <c r="N3" s="35" t="s">
        <v>1061</v>
      </c>
      <c r="O3" s="35" t="s">
        <v>683</v>
      </c>
      <c r="P3" s="35"/>
      <c r="Q3" s="35" t="s">
        <v>680</v>
      </c>
      <c r="R3" s="35" t="s">
        <v>356</v>
      </c>
      <c r="S3" s="35" t="s">
        <v>306</v>
      </c>
      <c r="T3" s="36" t="s">
        <v>37</v>
      </c>
      <c r="U3" s="31" t="s">
        <v>44</v>
      </c>
      <c r="V3" s="31" t="s">
        <v>43</v>
      </c>
      <c r="W3" s="31" t="s">
        <v>40</v>
      </c>
      <c r="X3" s="31" t="s">
        <v>40</v>
      </c>
      <c r="Y3" s="31" t="s">
        <v>40</v>
      </c>
      <c r="Z3" s="31" t="s">
        <v>41</v>
      </c>
      <c r="AA3" s="31" t="s">
        <v>42</v>
      </c>
      <c r="AB3" s="31" t="s">
        <v>276</v>
      </c>
      <c r="AC3" s="31" t="s">
        <v>54</v>
      </c>
      <c r="AD3" s="31" t="s">
        <v>36</v>
      </c>
      <c r="AE3" s="31" t="s">
        <v>35</v>
      </c>
      <c r="AF3" s="31" t="s">
        <v>37</v>
      </c>
      <c r="AG3" s="31" t="s">
        <v>38</v>
      </c>
      <c r="AH3" s="31" t="s">
        <v>39</v>
      </c>
      <c r="AI3" s="31" t="s">
        <v>45</v>
      </c>
      <c r="AJ3" s="31" t="s">
        <v>45</v>
      </c>
      <c r="AK3" s="31" t="s">
        <v>40</v>
      </c>
    </row>
    <row r="4" spans="1:37" ht="14.4" x14ac:dyDescent="0.3">
      <c r="A4" s="14" t="s">
        <v>1058</v>
      </c>
      <c r="B4" s="6" t="s">
        <v>770</v>
      </c>
      <c r="C4" s="6">
        <v>1</v>
      </c>
      <c r="D4" s="7" t="s">
        <v>1034</v>
      </c>
      <c r="E4" s="13"/>
      <c r="F4" s="13"/>
      <c r="G4" s="13"/>
      <c r="H4" s="13" t="s">
        <v>311</v>
      </c>
      <c r="I4" s="13" t="s">
        <v>811</v>
      </c>
      <c r="J4" s="13" t="s">
        <v>894</v>
      </c>
      <c r="K4" s="13"/>
      <c r="L4" s="13">
        <v>8.1999999999999993</v>
      </c>
      <c r="M4" s="13">
        <v>591</v>
      </c>
      <c r="N4" s="13" t="s">
        <v>925</v>
      </c>
      <c r="O4" t="s">
        <v>1063</v>
      </c>
      <c r="P4" s="13"/>
      <c r="Q4" s="13" t="s">
        <v>682</v>
      </c>
      <c r="R4" s="13"/>
      <c r="S4" s="13"/>
      <c r="T4" s="13"/>
      <c r="U4" s="1" t="s">
        <v>188</v>
      </c>
      <c r="V4" s="13" t="s">
        <v>771</v>
      </c>
      <c r="W4" s="13"/>
      <c r="AB4" s="1" t="s">
        <v>899</v>
      </c>
      <c r="AC4" s="13"/>
      <c r="AD4" s="13"/>
      <c r="AE4" s="13"/>
      <c r="AF4" s="13"/>
      <c r="AG4" s="13"/>
    </row>
    <row r="5" spans="1:37" ht="14.4" x14ac:dyDescent="0.3">
      <c r="A5" s="14" t="s">
        <v>1058</v>
      </c>
      <c r="B5" s="6" t="s">
        <v>770</v>
      </c>
      <c r="C5" s="6">
        <v>1</v>
      </c>
      <c r="D5" s="7" t="s">
        <v>1035</v>
      </c>
      <c r="E5" s="13"/>
      <c r="F5" s="13"/>
      <c r="G5" s="13"/>
      <c r="H5" s="13" t="s">
        <v>311</v>
      </c>
      <c r="I5" s="13" t="s">
        <v>811</v>
      </c>
      <c r="J5" s="13" t="s">
        <v>894</v>
      </c>
      <c r="K5" s="13"/>
      <c r="L5" s="13">
        <v>8.1999999999999993</v>
      </c>
      <c r="M5" s="13">
        <v>591</v>
      </c>
      <c r="N5" s="13" t="s">
        <v>925</v>
      </c>
      <c r="O5" t="s">
        <v>1063</v>
      </c>
      <c r="P5" s="13"/>
      <c r="Q5" s="13" t="s">
        <v>682</v>
      </c>
      <c r="R5" s="13"/>
      <c r="S5" s="13"/>
      <c r="T5" s="13"/>
      <c r="U5" s="1" t="s">
        <v>188</v>
      </c>
      <c r="V5" s="13" t="s">
        <v>772</v>
      </c>
      <c r="W5" s="13"/>
      <c r="AB5" s="1" t="s">
        <v>899</v>
      </c>
      <c r="AC5" s="13"/>
      <c r="AD5" s="13"/>
      <c r="AE5" s="13"/>
      <c r="AF5" s="13"/>
      <c r="AG5" s="13"/>
    </row>
    <row r="6" spans="1:37" ht="14.4" x14ac:dyDescent="0.3">
      <c r="A6" s="14" t="s">
        <v>1058</v>
      </c>
      <c r="B6" s="6" t="s">
        <v>770</v>
      </c>
      <c r="C6" s="6">
        <v>1</v>
      </c>
      <c r="D6" s="6" t="s">
        <v>1036</v>
      </c>
      <c r="E6" s="13"/>
      <c r="F6" s="13"/>
      <c r="G6" s="13"/>
      <c r="H6" s="13" t="s">
        <v>311</v>
      </c>
      <c r="I6" s="13" t="s">
        <v>811</v>
      </c>
      <c r="J6" s="13" t="s">
        <v>894</v>
      </c>
      <c r="K6" s="13"/>
      <c r="L6" s="13">
        <v>8.1999999999999993</v>
      </c>
      <c r="M6" s="13">
        <v>591</v>
      </c>
      <c r="N6" s="13" t="s">
        <v>925</v>
      </c>
      <c r="O6" t="s">
        <v>1063</v>
      </c>
      <c r="P6" s="13"/>
      <c r="Q6" s="13" t="s">
        <v>682</v>
      </c>
      <c r="R6" s="13"/>
      <c r="S6" s="13"/>
      <c r="T6" s="13"/>
      <c r="U6" s="1" t="s">
        <v>188</v>
      </c>
      <c r="V6" s="13" t="s">
        <v>773</v>
      </c>
      <c r="W6" s="13"/>
      <c r="AB6" s="1" t="s">
        <v>899</v>
      </c>
      <c r="AC6" s="13"/>
      <c r="AD6" s="13"/>
      <c r="AE6" s="13"/>
      <c r="AF6" s="13"/>
      <c r="AG6" s="13"/>
    </row>
    <row r="7" spans="1:37" ht="14.4" x14ac:dyDescent="0.3">
      <c r="A7" s="14" t="s">
        <v>1058</v>
      </c>
      <c r="B7" s="6" t="s">
        <v>770</v>
      </c>
      <c r="C7" s="6">
        <v>1</v>
      </c>
      <c r="D7" s="6" t="s">
        <v>1037</v>
      </c>
      <c r="E7" s="13"/>
      <c r="F7" s="13"/>
      <c r="G7" s="13"/>
      <c r="H7" s="13" t="s">
        <v>311</v>
      </c>
      <c r="I7" s="13" t="s">
        <v>811</v>
      </c>
      <c r="J7" s="13" t="s">
        <v>894</v>
      </c>
      <c r="K7" s="13"/>
      <c r="L7" s="13">
        <v>8.1999999999999993</v>
      </c>
      <c r="M7" s="13">
        <v>591</v>
      </c>
      <c r="N7" s="13" t="s">
        <v>925</v>
      </c>
      <c r="O7" t="s">
        <v>1063</v>
      </c>
      <c r="P7" s="13"/>
      <c r="Q7" s="13" t="s">
        <v>682</v>
      </c>
      <c r="R7" s="13"/>
      <c r="S7" s="13"/>
      <c r="T7" s="13"/>
      <c r="U7" s="1" t="s">
        <v>188</v>
      </c>
      <c r="V7" s="13" t="s">
        <v>774</v>
      </c>
      <c r="W7" s="13"/>
      <c r="AB7" s="1" t="s">
        <v>899</v>
      </c>
      <c r="AC7" s="13"/>
      <c r="AD7" s="13"/>
      <c r="AE7" s="13"/>
      <c r="AF7" s="13"/>
      <c r="AG7" s="13"/>
    </row>
    <row r="8" spans="1:37" ht="14.4" x14ac:dyDescent="0.3">
      <c r="A8" s="14" t="s">
        <v>1058</v>
      </c>
      <c r="B8" s="6" t="s">
        <v>770</v>
      </c>
      <c r="C8" s="6">
        <v>1</v>
      </c>
      <c r="D8" s="6" t="s">
        <v>1038</v>
      </c>
      <c r="E8" s="13"/>
      <c r="F8" s="13"/>
      <c r="G8" s="13"/>
      <c r="H8" s="13" t="s">
        <v>311</v>
      </c>
      <c r="I8" s="13" t="s">
        <v>811</v>
      </c>
      <c r="J8" s="13" t="s">
        <v>894</v>
      </c>
      <c r="K8" s="13"/>
      <c r="L8" s="13">
        <v>8.1999999999999993</v>
      </c>
      <c r="M8" s="13">
        <v>591</v>
      </c>
      <c r="N8" s="13" t="s">
        <v>925</v>
      </c>
      <c r="O8" t="s">
        <v>1063</v>
      </c>
      <c r="P8" s="13"/>
      <c r="Q8" s="13" t="s">
        <v>682</v>
      </c>
      <c r="R8" s="13"/>
      <c r="S8" s="13"/>
      <c r="T8" s="13"/>
      <c r="U8" s="1" t="s">
        <v>188</v>
      </c>
      <c r="V8" s="13" t="s">
        <v>775</v>
      </c>
      <c r="W8" s="13"/>
      <c r="AB8" s="1" t="s">
        <v>899</v>
      </c>
      <c r="AC8" s="13"/>
      <c r="AD8" s="13"/>
      <c r="AE8" s="13"/>
      <c r="AF8" s="13"/>
      <c r="AG8" s="13"/>
    </row>
    <row r="9" spans="1:37" ht="14.4" x14ac:dyDescent="0.3">
      <c r="A9" s="14" t="s">
        <v>1058</v>
      </c>
      <c r="B9" s="6" t="s">
        <v>770</v>
      </c>
      <c r="C9" s="6">
        <v>1</v>
      </c>
      <c r="D9" s="6" t="s">
        <v>1039</v>
      </c>
      <c r="E9" s="13"/>
      <c r="F9" s="13"/>
      <c r="G9" s="13"/>
      <c r="H9" s="13" t="s">
        <v>311</v>
      </c>
      <c r="I9" s="13" t="s">
        <v>811</v>
      </c>
      <c r="J9" s="13" t="s">
        <v>894</v>
      </c>
      <c r="K9" s="13"/>
      <c r="L9" s="13">
        <v>8.1999999999999993</v>
      </c>
      <c r="M9" s="13">
        <v>591</v>
      </c>
      <c r="N9" s="13" t="s">
        <v>925</v>
      </c>
      <c r="O9" t="s">
        <v>1063</v>
      </c>
      <c r="P9" s="13"/>
      <c r="Q9" s="13" t="s">
        <v>682</v>
      </c>
      <c r="R9" s="13"/>
      <c r="S9" s="13"/>
      <c r="T9" s="13"/>
      <c r="U9" s="1" t="s">
        <v>188</v>
      </c>
      <c r="V9" s="13" t="s">
        <v>776</v>
      </c>
      <c r="W9" s="13"/>
      <c r="AB9" s="1" t="s">
        <v>899</v>
      </c>
      <c r="AC9" s="13"/>
      <c r="AD9" s="13"/>
      <c r="AE9" s="13"/>
      <c r="AF9" s="13"/>
      <c r="AG9" s="13"/>
    </row>
    <row r="10" spans="1:37" ht="14.4" x14ac:dyDescent="0.3">
      <c r="A10" s="14" t="s">
        <v>1058</v>
      </c>
      <c r="B10" s="6" t="s">
        <v>770</v>
      </c>
      <c r="C10" s="6">
        <v>1</v>
      </c>
      <c r="D10" s="6" t="s">
        <v>1040</v>
      </c>
      <c r="E10" s="13"/>
      <c r="F10" s="13"/>
      <c r="G10" s="13"/>
      <c r="H10" s="13" t="s">
        <v>311</v>
      </c>
      <c r="I10" s="13" t="s">
        <v>811</v>
      </c>
      <c r="J10" s="13" t="s">
        <v>894</v>
      </c>
      <c r="K10" s="13"/>
      <c r="L10" s="13">
        <v>8.1999999999999993</v>
      </c>
      <c r="M10" s="13">
        <v>591</v>
      </c>
      <c r="N10" s="13" t="s">
        <v>925</v>
      </c>
      <c r="O10" t="s">
        <v>1063</v>
      </c>
      <c r="P10" s="13"/>
      <c r="Q10" s="13" t="s">
        <v>682</v>
      </c>
      <c r="R10" s="13"/>
      <c r="S10" s="13"/>
      <c r="T10" s="13"/>
      <c r="U10" s="1" t="s">
        <v>188</v>
      </c>
      <c r="V10" s="13" t="s">
        <v>777</v>
      </c>
      <c r="W10" s="13"/>
      <c r="AB10" s="1" t="s">
        <v>899</v>
      </c>
      <c r="AC10" s="13"/>
      <c r="AD10" s="13"/>
      <c r="AE10" s="13"/>
      <c r="AF10" s="13"/>
      <c r="AG10" s="13"/>
    </row>
    <row r="11" spans="1:37" ht="14.4" x14ac:dyDescent="0.3">
      <c r="A11" s="14" t="s">
        <v>1058</v>
      </c>
      <c r="B11" s="6" t="s">
        <v>770</v>
      </c>
      <c r="C11" s="6">
        <v>1</v>
      </c>
      <c r="D11" s="6" t="s">
        <v>1041</v>
      </c>
      <c r="E11" s="13"/>
      <c r="F11" s="13"/>
      <c r="G11" s="13"/>
      <c r="H11" s="13" t="s">
        <v>311</v>
      </c>
      <c r="I11" s="13" t="s">
        <v>811</v>
      </c>
      <c r="J11" s="13" t="s">
        <v>894</v>
      </c>
      <c r="K11" s="13"/>
      <c r="L11" s="13">
        <v>8.1999999999999993</v>
      </c>
      <c r="M11" s="13">
        <v>591</v>
      </c>
      <c r="N11" s="13" t="s">
        <v>925</v>
      </c>
      <c r="O11" t="s">
        <v>1063</v>
      </c>
      <c r="P11" s="13"/>
      <c r="Q11" s="13" t="s">
        <v>682</v>
      </c>
      <c r="R11" s="13"/>
      <c r="S11" s="13"/>
      <c r="T11" s="13"/>
      <c r="U11" s="1" t="s">
        <v>188</v>
      </c>
      <c r="V11" s="13" t="s">
        <v>778</v>
      </c>
      <c r="W11" s="13"/>
      <c r="AB11" s="1" t="s">
        <v>899</v>
      </c>
      <c r="AC11" s="13"/>
      <c r="AD11" s="13"/>
      <c r="AE11" s="13"/>
      <c r="AF11" s="13"/>
      <c r="AG11" s="13"/>
    </row>
    <row r="12" spans="1:37" ht="14.4" x14ac:dyDescent="0.3">
      <c r="A12" s="14" t="s">
        <v>1058</v>
      </c>
      <c r="B12" s="6" t="s">
        <v>770</v>
      </c>
      <c r="C12" s="6">
        <v>1</v>
      </c>
      <c r="D12" s="6" t="s">
        <v>779</v>
      </c>
      <c r="E12" s="13"/>
      <c r="F12" s="13"/>
      <c r="G12" s="13"/>
      <c r="H12" s="13" t="s">
        <v>311</v>
      </c>
      <c r="I12" s="13" t="s">
        <v>811</v>
      </c>
      <c r="J12" s="13" t="s">
        <v>894</v>
      </c>
      <c r="K12" s="13"/>
      <c r="L12" s="13">
        <v>8.1999999999999993</v>
      </c>
      <c r="M12" s="13">
        <v>591</v>
      </c>
      <c r="N12" s="13" t="s">
        <v>925</v>
      </c>
      <c r="O12" t="s">
        <v>1063</v>
      </c>
      <c r="P12" s="13"/>
      <c r="Q12" s="13" t="s">
        <v>682</v>
      </c>
      <c r="R12" s="13"/>
      <c r="S12" s="13"/>
      <c r="T12" s="13"/>
      <c r="U12" s="1" t="s">
        <v>188</v>
      </c>
      <c r="V12" s="13" t="s">
        <v>771</v>
      </c>
      <c r="W12" s="13"/>
      <c r="AB12" s="1" t="s">
        <v>899</v>
      </c>
      <c r="AC12" s="13"/>
      <c r="AD12" s="13"/>
      <c r="AE12" s="13"/>
      <c r="AF12" s="13"/>
      <c r="AG12" s="13"/>
    </row>
    <row r="13" spans="1:37" ht="14.4" x14ac:dyDescent="0.3">
      <c r="A13" s="14" t="s">
        <v>1058</v>
      </c>
      <c r="B13" s="6" t="s">
        <v>770</v>
      </c>
      <c r="C13" s="6">
        <v>1</v>
      </c>
      <c r="D13" s="6" t="s">
        <v>780</v>
      </c>
      <c r="E13" s="13"/>
      <c r="F13" s="13"/>
      <c r="G13" s="13"/>
      <c r="H13" s="13" t="s">
        <v>311</v>
      </c>
      <c r="I13" s="13" t="s">
        <v>811</v>
      </c>
      <c r="J13" s="13" t="s">
        <v>894</v>
      </c>
      <c r="K13" s="13"/>
      <c r="L13" s="13">
        <v>8.1999999999999993</v>
      </c>
      <c r="M13" s="13">
        <v>591</v>
      </c>
      <c r="N13" s="13" t="s">
        <v>925</v>
      </c>
      <c r="O13" t="s">
        <v>1063</v>
      </c>
      <c r="P13" s="13"/>
      <c r="Q13" s="13" t="s">
        <v>682</v>
      </c>
      <c r="R13" s="13"/>
      <c r="S13" s="13"/>
      <c r="T13" s="13"/>
      <c r="U13" s="1" t="s">
        <v>188</v>
      </c>
      <c r="V13" s="13" t="s">
        <v>772</v>
      </c>
      <c r="W13" s="13"/>
      <c r="AB13" s="1" t="s">
        <v>899</v>
      </c>
      <c r="AC13" s="13"/>
      <c r="AD13" s="13"/>
      <c r="AE13" s="13"/>
      <c r="AF13" s="13"/>
      <c r="AG13" s="13"/>
    </row>
    <row r="14" spans="1:37" ht="14.4" x14ac:dyDescent="0.3">
      <c r="A14" s="14" t="s">
        <v>1058</v>
      </c>
      <c r="B14" s="6" t="s">
        <v>770</v>
      </c>
      <c r="C14" s="6">
        <v>1</v>
      </c>
      <c r="D14" s="6" t="s">
        <v>781</v>
      </c>
      <c r="E14" s="13"/>
      <c r="F14" s="13"/>
      <c r="G14" s="13"/>
      <c r="H14" s="13" t="s">
        <v>311</v>
      </c>
      <c r="I14" s="13" t="s">
        <v>811</v>
      </c>
      <c r="J14" s="13" t="s">
        <v>894</v>
      </c>
      <c r="K14" s="13"/>
      <c r="L14" s="13">
        <v>8.1999999999999993</v>
      </c>
      <c r="M14" s="13">
        <v>591</v>
      </c>
      <c r="N14" s="13" t="s">
        <v>925</v>
      </c>
      <c r="O14" t="s">
        <v>1063</v>
      </c>
      <c r="P14" s="13"/>
      <c r="Q14" s="13" t="s">
        <v>682</v>
      </c>
      <c r="R14" s="13"/>
      <c r="S14" s="13"/>
      <c r="T14" s="13"/>
      <c r="U14" s="1" t="s">
        <v>188</v>
      </c>
      <c r="V14" s="13" t="s">
        <v>774</v>
      </c>
      <c r="W14" s="13"/>
      <c r="AB14" s="1" t="s">
        <v>899</v>
      </c>
      <c r="AC14" s="13"/>
      <c r="AD14" s="13"/>
      <c r="AE14" s="13"/>
      <c r="AF14" s="13"/>
      <c r="AG14" s="13"/>
    </row>
    <row r="15" spans="1:37" ht="14.4" x14ac:dyDescent="0.3">
      <c r="A15" s="14" t="s">
        <v>1058</v>
      </c>
      <c r="B15" s="6" t="s">
        <v>770</v>
      </c>
      <c r="C15" s="6">
        <v>1</v>
      </c>
      <c r="D15" s="6" t="s">
        <v>782</v>
      </c>
      <c r="E15" s="13"/>
      <c r="F15" s="13"/>
      <c r="G15" s="13"/>
      <c r="H15" s="13" t="s">
        <v>311</v>
      </c>
      <c r="I15" s="13" t="s">
        <v>811</v>
      </c>
      <c r="J15" s="13" t="s">
        <v>894</v>
      </c>
      <c r="K15" s="13"/>
      <c r="L15" s="13">
        <v>8.1999999999999993</v>
      </c>
      <c r="M15" s="13">
        <v>591</v>
      </c>
      <c r="N15" s="13" t="s">
        <v>925</v>
      </c>
      <c r="O15" t="s">
        <v>1063</v>
      </c>
      <c r="P15" s="13"/>
      <c r="Q15" s="13" t="s">
        <v>682</v>
      </c>
      <c r="R15" s="13"/>
      <c r="S15" s="13"/>
      <c r="T15" s="13"/>
      <c r="U15" s="1" t="s">
        <v>188</v>
      </c>
      <c r="V15" s="13" t="s">
        <v>773</v>
      </c>
      <c r="W15" s="13"/>
      <c r="AB15" s="1" t="s">
        <v>899</v>
      </c>
      <c r="AC15" s="13"/>
      <c r="AD15" s="13"/>
      <c r="AE15" s="13"/>
      <c r="AF15" s="13"/>
      <c r="AG15" s="13"/>
    </row>
    <row r="16" spans="1:37" ht="14.4" x14ac:dyDescent="0.3">
      <c r="A16" s="14" t="s">
        <v>1058</v>
      </c>
      <c r="B16" s="6" t="s">
        <v>770</v>
      </c>
      <c r="C16" s="6">
        <v>1</v>
      </c>
      <c r="D16" s="6" t="s">
        <v>783</v>
      </c>
      <c r="E16" s="13"/>
      <c r="F16" s="13"/>
      <c r="G16" s="13"/>
      <c r="H16" s="13" t="s">
        <v>311</v>
      </c>
      <c r="I16" s="13" t="s">
        <v>811</v>
      </c>
      <c r="J16" s="13" t="s">
        <v>894</v>
      </c>
      <c r="K16" s="13"/>
      <c r="L16" s="13">
        <v>8.1999999999999993</v>
      </c>
      <c r="M16" s="13">
        <v>591</v>
      </c>
      <c r="N16" s="13" t="s">
        <v>925</v>
      </c>
      <c r="O16" t="s">
        <v>1063</v>
      </c>
      <c r="P16" s="13"/>
      <c r="Q16" s="13" t="s">
        <v>682</v>
      </c>
      <c r="R16" s="13"/>
      <c r="S16" s="13"/>
      <c r="T16" s="13"/>
      <c r="U16" s="1" t="s">
        <v>188</v>
      </c>
      <c r="V16" s="13" t="s">
        <v>776</v>
      </c>
      <c r="W16" s="13"/>
      <c r="AB16" s="1" t="s">
        <v>899</v>
      </c>
      <c r="AC16" s="13"/>
      <c r="AD16" s="13"/>
      <c r="AE16" s="13"/>
      <c r="AF16" s="13"/>
      <c r="AG16" s="13"/>
    </row>
    <row r="17" spans="1:33" ht="14.4" x14ac:dyDescent="0.3">
      <c r="A17" s="14" t="s">
        <v>1058</v>
      </c>
      <c r="B17" s="6" t="s">
        <v>770</v>
      </c>
      <c r="C17" s="6">
        <v>1</v>
      </c>
      <c r="D17" s="6" t="s">
        <v>784</v>
      </c>
      <c r="E17" s="13"/>
      <c r="F17" s="13"/>
      <c r="G17" s="13"/>
      <c r="H17" s="13" t="s">
        <v>311</v>
      </c>
      <c r="I17" s="13" t="s">
        <v>811</v>
      </c>
      <c r="J17" s="13" t="s">
        <v>894</v>
      </c>
      <c r="K17" s="13"/>
      <c r="L17" s="13">
        <v>8.1999999999999993</v>
      </c>
      <c r="M17" s="13">
        <v>591</v>
      </c>
      <c r="N17" s="13" t="s">
        <v>925</v>
      </c>
      <c r="O17" t="s">
        <v>1063</v>
      </c>
      <c r="P17" s="13"/>
      <c r="Q17" s="13" t="s">
        <v>682</v>
      </c>
      <c r="R17" s="13"/>
      <c r="S17" s="13"/>
      <c r="T17" s="13"/>
      <c r="U17" s="1" t="s">
        <v>188</v>
      </c>
      <c r="V17" s="13" t="s">
        <v>778</v>
      </c>
      <c r="W17" s="13"/>
      <c r="AB17" s="1" t="s">
        <v>899</v>
      </c>
      <c r="AC17" s="13"/>
      <c r="AD17" s="13"/>
      <c r="AE17" s="13"/>
      <c r="AF17" s="13"/>
      <c r="AG17" s="13"/>
    </row>
    <row r="18" spans="1:33" ht="14.4" x14ac:dyDescent="0.3">
      <c r="A18" s="14" t="s">
        <v>1058</v>
      </c>
      <c r="B18" s="6" t="s">
        <v>770</v>
      </c>
      <c r="C18" s="6">
        <v>1</v>
      </c>
      <c r="D18" s="6" t="s">
        <v>785</v>
      </c>
      <c r="E18" s="13"/>
      <c r="F18" s="13"/>
      <c r="G18" s="13"/>
      <c r="H18" s="13" t="s">
        <v>311</v>
      </c>
      <c r="I18" s="13" t="s">
        <v>811</v>
      </c>
      <c r="J18" s="13" t="s">
        <v>894</v>
      </c>
      <c r="K18" s="13"/>
      <c r="L18" s="13">
        <v>8.1999999999999993</v>
      </c>
      <c r="M18" s="13">
        <v>591</v>
      </c>
      <c r="N18" s="13" t="s">
        <v>925</v>
      </c>
      <c r="O18" t="s">
        <v>1063</v>
      </c>
      <c r="P18" s="13"/>
      <c r="Q18" s="13" t="s">
        <v>682</v>
      </c>
      <c r="R18" s="13"/>
      <c r="S18" s="13"/>
      <c r="T18" s="13"/>
      <c r="U18" s="1" t="s">
        <v>188</v>
      </c>
      <c r="V18" s="13" t="s">
        <v>777</v>
      </c>
      <c r="W18" s="13"/>
      <c r="AB18" s="1" t="s">
        <v>899</v>
      </c>
      <c r="AC18" s="13"/>
      <c r="AD18" s="13"/>
      <c r="AE18" s="13"/>
      <c r="AF18" s="13"/>
      <c r="AG18" s="13"/>
    </row>
    <row r="19" spans="1:33" ht="14.4" x14ac:dyDescent="0.3">
      <c r="A19" s="14" t="s">
        <v>1058</v>
      </c>
      <c r="B19" s="6" t="s">
        <v>770</v>
      </c>
      <c r="C19" s="6">
        <v>1</v>
      </c>
      <c r="D19" s="6" t="s">
        <v>786</v>
      </c>
      <c r="E19" s="13"/>
      <c r="F19" s="13"/>
      <c r="G19" s="13"/>
      <c r="H19" s="13" t="s">
        <v>311</v>
      </c>
      <c r="I19" s="13" t="s">
        <v>811</v>
      </c>
      <c r="J19" s="13" t="s">
        <v>894</v>
      </c>
      <c r="K19" s="13"/>
      <c r="L19" s="13">
        <v>8.1999999999999993</v>
      </c>
      <c r="M19" s="13">
        <v>591</v>
      </c>
      <c r="N19" s="13" t="s">
        <v>925</v>
      </c>
      <c r="O19" t="s">
        <v>1063</v>
      </c>
      <c r="P19" s="13"/>
      <c r="Q19" s="13" t="s">
        <v>682</v>
      </c>
      <c r="R19" s="13"/>
      <c r="S19" s="13"/>
      <c r="T19" s="13"/>
      <c r="U19" s="1" t="s">
        <v>188</v>
      </c>
      <c r="V19" s="13" t="s">
        <v>772</v>
      </c>
      <c r="W19" s="13"/>
      <c r="AB19" s="1" t="s">
        <v>899</v>
      </c>
      <c r="AC19" s="13"/>
      <c r="AD19" s="13"/>
      <c r="AE19" s="13"/>
      <c r="AF19" s="13"/>
      <c r="AG19" s="13"/>
    </row>
    <row r="20" spans="1:33" ht="14.4" x14ac:dyDescent="0.3">
      <c r="A20" s="14" t="s">
        <v>1058</v>
      </c>
      <c r="B20" s="8" t="s">
        <v>770</v>
      </c>
      <c r="C20" s="6">
        <v>1</v>
      </c>
      <c r="D20" s="6" t="s">
        <v>787</v>
      </c>
      <c r="E20" s="9"/>
      <c r="F20" s="9"/>
      <c r="G20" s="9"/>
      <c r="H20" s="13" t="s">
        <v>311</v>
      </c>
      <c r="I20" s="13" t="s">
        <v>811</v>
      </c>
      <c r="J20" s="13" t="s">
        <v>894</v>
      </c>
      <c r="K20" s="9"/>
      <c r="L20" s="9">
        <v>8.1999999999999993</v>
      </c>
      <c r="M20" s="9">
        <v>591</v>
      </c>
      <c r="N20" s="13" t="s">
        <v>925</v>
      </c>
      <c r="O20" t="s">
        <v>1063</v>
      </c>
      <c r="P20" s="9"/>
      <c r="Q20" s="13" t="s">
        <v>682</v>
      </c>
      <c r="R20" s="9"/>
      <c r="S20" s="9"/>
      <c r="T20" s="9"/>
      <c r="U20" s="1" t="s">
        <v>188</v>
      </c>
      <c r="V20" s="9" t="s">
        <v>771</v>
      </c>
      <c r="W20" s="9"/>
      <c r="AB20" s="1" t="s">
        <v>899</v>
      </c>
      <c r="AC20" s="9"/>
      <c r="AD20" s="9"/>
      <c r="AE20" s="9"/>
      <c r="AF20" s="9"/>
      <c r="AG20" s="9"/>
    </row>
    <row r="21" spans="1:33" ht="14.4" x14ac:dyDescent="0.3">
      <c r="A21" s="14" t="s">
        <v>1058</v>
      </c>
      <c r="B21" s="8" t="s">
        <v>770</v>
      </c>
      <c r="C21" s="6">
        <v>1</v>
      </c>
      <c r="D21" s="6" t="s">
        <v>788</v>
      </c>
      <c r="E21" s="9"/>
      <c r="F21" s="9"/>
      <c r="G21" s="9"/>
      <c r="H21" s="13" t="s">
        <v>311</v>
      </c>
      <c r="I21" s="13" t="s">
        <v>811</v>
      </c>
      <c r="J21" s="13" t="s">
        <v>894</v>
      </c>
      <c r="K21" s="9"/>
      <c r="L21" s="9">
        <v>8.1999999999999993</v>
      </c>
      <c r="M21" s="9">
        <v>591</v>
      </c>
      <c r="N21" s="13" t="s">
        <v>925</v>
      </c>
      <c r="O21" t="s">
        <v>1063</v>
      </c>
      <c r="P21" s="9"/>
      <c r="Q21" s="13" t="s">
        <v>682</v>
      </c>
      <c r="R21" s="9"/>
      <c r="S21" s="9"/>
      <c r="T21" s="9"/>
      <c r="U21" s="1" t="s">
        <v>188</v>
      </c>
      <c r="V21" s="9" t="s">
        <v>774</v>
      </c>
      <c r="W21" s="9"/>
      <c r="AB21" s="1" t="s">
        <v>899</v>
      </c>
      <c r="AC21" s="9"/>
      <c r="AD21" s="9"/>
      <c r="AE21" s="9"/>
      <c r="AF21" s="9"/>
      <c r="AG21" s="9"/>
    </row>
    <row r="22" spans="1:33" ht="14.4" x14ac:dyDescent="0.3">
      <c r="A22" s="14" t="s">
        <v>1058</v>
      </c>
      <c r="B22" s="8" t="s">
        <v>770</v>
      </c>
      <c r="C22" s="6">
        <v>1</v>
      </c>
      <c r="D22" s="6" t="s">
        <v>789</v>
      </c>
      <c r="E22" s="9"/>
      <c r="F22" s="9"/>
      <c r="G22" s="9"/>
      <c r="H22" s="13" t="s">
        <v>311</v>
      </c>
      <c r="I22" s="13" t="s">
        <v>811</v>
      </c>
      <c r="J22" s="13" t="s">
        <v>894</v>
      </c>
      <c r="K22" s="9"/>
      <c r="L22" s="9">
        <v>8.1999999999999993</v>
      </c>
      <c r="M22" s="9">
        <v>591</v>
      </c>
      <c r="N22" s="13" t="s">
        <v>925</v>
      </c>
      <c r="O22" t="s">
        <v>1063</v>
      </c>
      <c r="P22" s="9"/>
      <c r="Q22" s="13" t="s">
        <v>682</v>
      </c>
      <c r="R22" s="9"/>
      <c r="S22" s="9"/>
      <c r="T22" s="9"/>
      <c r="U22" s="1" t="s">
        <v>188</v>
      </c>
      <c r="V22" s="9" t="s">
        <v>775</v>
      </c>
      <c r="W22" s="9"/>
      <c r="AB22" s="1" t="s">
        <v>899</v>
      </c>
      <c r="AC22" s="9"/>
      <c r="AD22" s="9"/>
      <c r="AE22" s="9"/>
      <c r="AF22" s="9"/>
      <c r="AG22" s="9"/>
    </row>
    <row r="23" spans="1:33" ht="14.4" x14ac:dyDescent="0.3">
      <c r="A23" s="14" t="s">
        <v>1058</v>
      </c>
      <c r="B23" s="8" t="s">
        <v>770</v>
      </c>
      <c r="C23" s="6">
        <v>1</v>
      </c>
      <c r="D23" s="6" t="s">
        <v>790</v>
      </c>
      <c r="E23" s="9"/>
      <c r="F23" s="9"/>
      <c r="G23" s="9"/>
      <c r="H23" s="13" t="s">
        <v>311</v>
      </c>
      <c r="I23" s="13" t="s">
        <v>811</v>
      </c>
      <c r="J23" s="13" t="s">
        <v>894</v>
      </c>
      <c r="K23" s="9"/>
      <c r="L23" s="9">
        <v>8.1999999999999993</v>
      </c>
      <c r="M23" s="9">
        <v>591</v>
      </c>
      <c r="N23" s="13" t="s">
        <v>925</v>
      </c>
      <c r="O23" t="s">
        <v>1063</v>
      </c>
      <c r="P23" s="9"/>
      <c r="Q23" s="13" t="s">
        <v>682</v>
      </c>
      <c r="R23" s="9"/>
      <c r="S23" s="9"/>
      <c r="T23" s="9"/>
      <c r="U23" s="1" t="s">
        <v>188</v>
      </c>
      <c r="V23" s="9" t="s">
        <v>773</v>
      </c>
      <c r="W23" s="9"/>
      <c r="AB23" s="1" t="s">
        <v>899</v>
      </c>
      <c r="AC23" s="9"/>
      <c r="AD23" s="9"/>
      <c r="AE23" s="9"/>
      <c r="AF23" s="9"/>
      <c r="AG23" s="9"/>
    </row>
    <row r="24" spans="1:33" ht="14.4" x14ac:dyDescent="0.3">
      <c r="A24" s="14" t="s">
        <v>1058</v>
      </c>
      <c r="B24" s="8" t="s">
        <v>770</v>
      </c>
      <c r="C24" s="6">
        <v>1</v>
      </c>
      <c r="D24" s="6" t="s">
        <v>791</v>
      </c>
      <c r="E24" s="9"/>
      <c r="F24" s="9"/>
      <c r="G24" s="9"/>
      <c r="H24" s="13" t="s">
        <v>311</v>
      </c>
      <c r="I24" s="13" t="s">
        <v>811</v>
      </c>
      <c r="J24" s="13" t="s">
        <v>894</v>
      </c>
      <c r="K24" s="9"/>
      <c r="L24" s="9">
        <v>8.1999999999999993</v>
      </c>
      <c r="M24" s="9">
        <v>591</v>
      </c>
      <c r="N24" s="13" t="s">
        <v>925</v>
      </c>
      <c r="O24" t="s">
        <v>1063</v>
      </c>
      <c r="P24" s="9"/>
      <c r="Q24" s="13" t="s">
        <v>682</v>
      </c>
      <c r="R24" s="9"/>
      <c r="S24" s="9"/>
      <c r="T24" s="9"/>
      <c r="U24" s="1" t="s">
        <v>188</v>
      </c>
      <c r="V24" s="9" t="s">
        <v>778</v>
      </c>
      <c r="W24" s="9"/>
      <c r="AB24" s="1" t="s">
        <v>899</v>
      </c>
      <c r="AC24" s="9"/>
      <c r="AD24" s="9"/>
      <c r="AE24" s="9"/>
      <c r="AF24" s="9"/>
      <c r="AG24" s="9"/>
    </row>
    <row r="25" spans="1:33" ht="14.4" x14ac:dyDescent="0.3">
      <c r="A25" s="14" t="s">
        <v>1058</v>
      </c>
      <c r="B25" s="8" t="s">
        <v>770</v>
      </c>
      <c r="C25" s="6">
        <v>1</v>
      </c>
      <c r="D25" s="6" t="s">
        <v>792</v>
      </c>
      <c r="E25" s="9"/>
      <c r="F25" s="9"/>
      <c r="G25" s="9"/>
      <c r="H25" s="13" t="s">
        <v>311</v>
      </c>
      <c r="I25" s="13" t="s">
        <v>811</v>
      </c>
      <c r="J25" s="13" t="s">
        <v>894</v>
      </c>
      <c r="K25" s="9"/>
      <c r="L25" s="9">
        <v>8.1999999999999993</v>
      </c>
      <c r="M25" s="9">
        <v>591</v>
      </c>
      <c r="N25" s="13" t="s">
        <v>925</v>
      </c>
      <c r="O25" t="s">
        <v>1063</v>
      </c>
      <c r="P25" s="9"/>
      <c r="Q25" s="13" t="s">
        <v>682</v>
      </c>
      <c r="R25" s="9"/>
      <c r="S25" s="9"/>
      <c r="T25" s="9"/>
      <c r="U25" s="1" t="s">
        <v>188</v>
      </c>
      <c r="V25" s="9" t="s">
        <v>776</v>
      </c>
      <c r="W25" s="9"/>
      <c r="AB25" s="1" t="s">
        <v>899</v>
      </c>
      <c r="AC25" s="9"/>
      <c r="AD25" s="9"/>
      <c r="AE25" s="9"/>
      <c r="AF25" s="9"/>
      <c r="AG25" s="9"/>
    </row>
    <row r="26" spans="1:33" ht="14.4" x14ac:dyDescent="0.3">
      <c r="A26" s="14" t="s">
        <v>1058</v>
      </c>
      <c r="B26" s="8" t="s">
        <v>770</v>
      </c>
      <c r="C26" s="8">
        <v>2</v>
      </c>
      <c r="D26" s="6" t="s">
        <v>793</v>
      </c>
      <c r="E26" s="9"/>
      <c r="F26" s="9"/>
      <c r="G26" s="9"/>
      <c r="H26" s="13" t="s">
        <v>311</v>
      </c>
      <c r="I26" s="13" t="s">
        <v>811</v>
      </c>
      <c r="J26" s="13" t="s">
        <v>894</v>
      </c>
      <c r="K26" s="9"/>
      <c r="L26" s="9">
        <v>8.1999999999999993</v>
      </c>
      <c r="M26" s="9">
        <v>591</v>
      </c>
      <c r="N26" s="9" t="s">
        <v>964</v>
      </c>
      <c r="O26" t="s">
        <v>1062</v>
      </c>
      <c r="P26" s="9"/>
      <c r="Q26" s="13" t="s">
        <v>682</v>
      </c>
      <c r="R26" s="9"/>
      <c r="S26" s="9"/>
      <c r="T26" s="9"/>
      <c r="U26" s="1" t="s">
        <v>188</v>
      </c>
      <c r="V26" s="9" t="s">
        <v>794</v>
      </c>
      <c r="W26" s="9"/>
      <c r="AB26" s="1" t="s">
        <v>899</v>
      </c>
      <c r="AC26" s="9"/>
      <c r="AD26" s="9"/>
      <c r="AE26" s="9"/>
      <c r="AF26" s="9"/>
      <c r="AG26" s="9"/>
    </row>
    <row r="27" spans="1:33" ht="14.4" x14ac:dyDescent="0.3">
      <c r="A27" s="14" t="s">
        <v>1058</v>
      </c>
      <c r="B27" s="8" t="s">
        <v>770</v>
      </c>
      <c r="C27" s="8">
        <v>2</v>
      </c>
      <c r="D27" s="6" t="s">
        <v>795</v>
      </c>
      <c r="E27" s="9"/>
      <c r="F27" s="9"/>
      <c r="G27" s="9"/>
      <c r="H27" s="13" t="s">
        <v>311</v>
      </c>
      <c r="I27" s="13" t="s">
        <v>811</v>
      </c>
      <c r="J27" s="13" t="s">
        <v>894</v>
      </c>
      <c r="K27" s="9"/>
      <c r="L27" s="9">
        <v>8.1999999999999993</v>
      </c>
      <c r="M27" s="9">
        <v>591</v>
      </c>
      <c r="N27" s="9" t="s">
        <v>964</v>
      </c>
      <c r="O27" t="s">
        <v>1062</v>
      </c>
      <c r="P27" s="9"/>
      <c r="Q27" s="13" t="s">
        <v>682</v>
      </c>
      <c r="R27" s="9"/>
      <c r="S27" s="9"/>
      <c r="T27" s="9"/>
      <c r="U27" s="1" t="s">
        <v>188</v>
      </c>
      <c r="V27" s="9" t="s">
        <v>796</v>
      </c>
      <c r="W27" s="9"/>
      <c r="AB27" s="1" t="s">
        <v>899</v>
      </c>
      <c r="AC27" s="9"/>
      <c r="AD27" s="9"/>
      <c r="AE27" s="9"/>
      <c r="AF27" s="9"/>
      <c r="AG27" s="9"/>
    </row>
    <row r="28" spans="1:33" ht="14.4" x14ac:dyDescent="0.3">
      <c r="A28" s="14" t="s">
        <v>1058</v>
      </c>
      <c r="B28" s="8" t="s">
        <v>770</v>
      </c>
      <c r="C28" s="8">
        <v>2</v>
      </c>
      <c r="D28" s="6" t="s">
        <v>797</v>
      </c>
      <c r="E28" s="9"/>
      <c r="F28" s="9"/>
      <c r="G28" s="9"/>
      <c r="H28" s="13" t="s">
        <v>311</v>
      </c>
      <c r="I28" s="13" t="s">
        <v>811</v>
      </c>
      <c r="J28" s="13" t="s">
        <v>894</v>
      </c>
      <c r="K28" s="9"/>
      <c r="L28" s="9">
        <v>8.1999999999999993</v>
      </c>
      <c r="M28" s="9">
        <v>591</v>
      </c>
      <c r="N28" s="9" t="s">
        <v>964</v>
      </c>
      <c r="O28" t="s">
        <v>1062</v>
      </c>
      <c r="P28" s="9"/>
      <c r="Q28" s="13" t="s">
        <v>682</v>
      </c>
      <c r="R28" s="9"/>
      <c r="S28" s="9"/>
      <c r="T28" s="9"/>
      <c r="U28" s="1" t="s">
        <v>188</v>
      </c>
      <c r="V28" s="9" t="s">
        <v>798</v>
      </c>
      <c r="W28" s="9"/>
      <c r="AB28" s="1" t="s">
        <v>899</v>
      </c>
      <c r="AC28" s="9"/>
      <c r="AD28" s="9"/>
      <c r="AE28" s="9"/>
      <c r="AF28" s="9"/>
      <c r="AG28" s="9"/>
    </row>
    <row r="29" spans="1:33" ht="14.4" x14ac:dyDescent="0.3">
      <c r="A29" s="14" t="s">
        <v>1058</v>
      </c>
      <c r="B29" s="8" t="s">
        <v>770</v>
      </c>
      <c r="C29" s="8">
        <v>2</v>
      </c>
      <c r="D29" s="6" t="s">
        <v>799</v>
      </c>
      <c r="E29" s="9"/>
      <c r="F29" s="9"/>
      <c r="G29" s="9"/>
      <c r="H29" s="13" t="s">
        <v>311</v>
      </c>
      <c r="I29" s="13" t="s">
        <v>811</v>
      </c>
      <c r="J29" s="13" t="s">
        <v>894</v>
      </c>
      <c r="K29" s="9"/>
      <c r="L29" s="9">
        <v>8.1999999999999993</v>
      </c>
      <c r="M29" s="9">
        <v>591</v>
      </c>
      <c r="N29" s="9" t="s">
        <v>964</v>
      </c>
      <c r="O29" t="s">
        <v>1062</v>
      </c>
      <c r="P29" s="9"/>
      <c r="Q29" s="13" t="s">
        <v>682</v>
      </c>
      <c r="R29" s="9"/>
      <c r="S29" s="9"/>
      <c r="T29" s="9"/>
      <c r="U29" s="1" t="s">
        <v>188</v>
      </c>
      <c r="V29" s="9" t="s">
        <v>772</v>
      </c>
      <c r="W29" s="9"/>
      <c r="AB29" s="1" t="s">
        <v>899</v>
      </c>
      <c r="AC29" s="9"/>
      <c r="AD29" s="9"/>
      <c r="AE29" s="9"/>
      <c r="AF29" s="9"/>
      <c r="AG29" s="9"/>
    </row>
    <row r="30" spans="1:33" ht="14.4" x14ac:dyDescent="0.3">
      <c r="A30" s="14" t="s">
        <v>1058</v>
      </c>
      <c r="B30" s="8" t="s">
        <v>770</v>
      </c>
      <c r="C30" s="8">
        <v>2</v>
      </c>
      <c r="D30" s="6" t="s">
        <v>800</v>
      </c>
      <c r="E30" s="9"/>
      <c r="F30" s="9"/>
      <c r="G30" s="9"/>
      <c r="H30" s="13" t="s">
        <v>311</v>
      </c>
      <c r="I30" s="13" t="s">
        <v>811</v>
      </c>
      <c r="J30" s="13" t="s">
        <v>894</v>
      </c>
      <c r="K30" s="9"/>
      <c r="L30" s="9">
        <v>8.1999999999999993</v>
      </c>
      <c r="M30" s="9">
        <v>591</v>
      </c>
      <c r="N30" s="9" t="s">
        <v>964</v>
      </c>
      <c r="O30" t="s">
        <v>1062</v>
      </c>
      <c r="P30" s="9"/>
      <c r="Q30" s="13" t="s">
        <v>682</v>
      </c>
      <c r="R30" s="9"/>
      <c r="S30" s="9"/>
      <c r="T30" s="9"/>
      <c r="U30" s="1" t="s">
        <v>188</v>
      </c>
      <c r="V30" s="9" t="s">
        <v>773</v>
      </c>
      <c r="W30" s="9"/>
      <c r="AB30" s="1" t="s">
        <v>899</v>
      </c>
      <c r="AC30" s="9"/>
      <c r="AD30" s="9"/>
      <c r="AE30" s="9"/>
      <c r="AF30" s="9"/>
      <c r="AG30" s="9"/>
    </row>
    <row r="31" spans="1:33" ht="14.4" x14ac:dyDescent="0.3">
      <c r="A31" s="14" t="s">
        <v>1058</v>
      </c>
      <c r="B31" s="8" t="s">
        <v>770</v>
      </c>
      <c r="C31" s="8">
        <v>2</v>
      </c>
      <c r="D31" s="6" t="s">
        <v>801</v>
      </c>
      <c r="E31" s="9"/>
      <c r="F31" s="9"/>
      <c r="G31" s="9"/>
      <c r="H31" s="13" t="s">
        <v>311</v>
      </c>
      <c r="I31" s="13" t="s">
        <v>811</v>
      </c>
      <c r="J31" s="13" t="s">
        <v>894</v>
      </c>
      <c r="K31" s="9"/>
      <c r="L31" s="9">
        <v>8.1999999999999993</v>
      </c>
      <c r="M31" s="9">
        <v>591</v>
      </c>
      <c r="N31" s="9" t="s">
        <v>964</v>
      </c>
      <c r="O31" t="s">
        <v>1062</v>
      </c>
      <c r="P31" s="9"/>
      <c r="Q31" s="13" t="s">
        <v>682</v>
      </c>
      <c r="R31" s="9"/>
      <c r="S31" s="9"/>
      <c r="T31" s="9"/>
      <c r="U31" s="1" t="s">
        <v>188</v>
      </c>
      <c r="V31" s="9" t="s">
        <v>796</v>
      </c>
      <c r="W31" s="9"/>
      <c r="AB31" s="1" t="s">
        <v>899</v>
      </c>
      <c r="AC31" s="9"/>
      <c r="AD31" s="9"/>
      <c r="AE31" s="9"/>
      <c r="AF31" s="9"/>
      <c r="AG31" s="9"/>
    </row>
    <row r="32" spans="1:33" ht="14.4" x14ac:dyDescent="0.3">
      <c r="A32" s="14" t="s">
        <v>1058</v>
      </c>
      <c r="B32" s="8" t="s">
        <v>770</v>
      </c>
      <c r="C32" s="8">
        <v>2</v>
      </c>
      <c r="D32" s="6" t="s">
        <v>802</v>
      </c>
      <c r="E32" s="9"/>
      <c r="F32" s="9"/>
      <c r="G32" s="9"/>
      <c r="H32" s="13" t="s">
        <v>311</v>
      </c>
      <c r="I32" s="13" t="s">
        <v>811</v>
      </c>
      <c r="J32" s="13" t="s">
        <v>894</v>
      </c>
      <c r="K32" s="9"/>
      <c r="L32" s="9">
        <v>8.1999999999999993</v>
      </c>
      <c r="M32" s="9">
        <v>591</v>
      </c>
      <c r="N32" s="9" t="s">
        <v>964</v>
      </c>
      <c r="O32" t="s">
        <v>1062</v>
      </c>
      <c r="P32" s="9"/>
      <c r="Q32" s="13" t="s">
        <v>682</v>
      </c>
      <c r="R32" s="9"/>
      <c r="S32" s="9"/>
      <c r="T32" s="9"/>
      <c r="U32" s="1" t="s">
        <v>188</v>
      </c>
      <c r="V32" s="9" t="s">
        <v>794</v>
      </c>
      <c r="W32" s="9"/>
      <c r="AB32" s="1" t="s">
        <v>899</v>
      </c>
      <c r="AC32" s="9"/>
      <c r="AD32" s="9"/>
      <c r="AE32" s="9"/>
      <c r="AF32" s="9"/>
      <c r="AG32" s="9"/>
    </row>
    <row r="33" spans="1:33" ht="14.4" x14ac:dyDescent="0.3">
      <c r="A33" s="14" t="s">
        <v>1058</v>
      </c>
      <c r="B33" s="8" t="s">
        <v>770</v>
      </c>
      <c r="C33" s="8">
        <v>2</v>
      </c>
      <c r="D33" s="6" t="s">
        <v>803</v>
      </c>
      <c r="E33" s="9"/>
      <c r="F33" s="9"/>
      <c r="G33" s="9"/>
      <c r="H33" s="13" t="s">
        <v>311</v>
      </c>
      <c r="I33" s="13" t="s">
        <v>811</v>
      </c>
      <c r="J33" s="13" t="s">
        <v>894</v>
      </c>
      <c r="K33" s="9"/>
      <c r="L33" s="9">
        <v>8.1999999999999993</v>
      </c>
      <c r="M33" s="9">
        <v>591</v>
      </c>
      <c r="N33" s="9" t="s">
        <v>964</v>
      </c>
      <c r="O33" t="s">
        <v>1062</v>
      </c>
      <c r="P33" s="9"/>
      <c r="Q33" s="13" t="s">
        <v>682</v>
      </c>
      <c r="R33" s="9"/>
      <c r="S33" s="9"/>
      <c r="T33" s="9"/>
      <c r="U33" s="1" t="s">
        <v>188</v>
      </c>
      <c r="V33" s="9" t="s">
        <v>772</v>
      </c>
      <c r="W33" s="9"/>
      <c r="AB33" s="1" t="s">
        <v>899</v>
      </c>
      <c r="AC33" s="9"/>
      <c r="AD33" s="9"/>
      <c r="AE33" s="9"/>
      <c r="AF33" s="9"/>
      <c r="AG33" s="9"/>
    </row>
    <row r="34" spans="1:33" ht="14.4" x14ac:dyDescent="0.3">
      <c r="A34" s="14" t="s">
        <v>1058</v>
      </c>
      <c r="B34" s="8" t="s">
        <v>770</v>
      </c>
      <c r="C34" s="8">
        <v>2</v>
      </c>
      <c r="D34" s="6" t="s">
        <v>804</v>
      </c>
      <c r="E34" s="9"/>
      <c r="F34" s="9"/>
      <c r="G34" s="9"/>
      <c r="H34" s="13" t="s">
        <v>311</v>
      </c>
      <c r="I34" s="13" t="s">
        <v>811</v>
      </c>
      <c r="J34" s="13" t="s">
        <v>894</v>
      </c>
      <c r="K34" s="9"/>
      <c r="L34" s="9">
        <v>8.1999999999999993</v>
      </c>
      <c r="M34" s="9">
        <v>591</v>
      </c>
      <c r="N34" s="9" t="s">
        <v>964</v>
      </c>
      <c r="O34" t="s">
        <v>1062</v>
      </c>
      <c r="P34" s="9"/>
      <c r="Q34" s="13" t="s">
        <v>682</v>
      </c>
      <c r="R34" s="9"/>
      <c r="S34" s="9"/>
      <c r="T34" s="9"/>
      <c r="U34" s="1" t="s">
        <v>188</v>
      </c>
      <c r="V34" s="9" t="s">
        <v>798</v>
      </c>
      <c r="W34" s="9"/>
      <c r="AB34" s="1" t="s">
        <v>899</v>
      </c>
      <c r="AC34" s="9"/>
      <c r="AD34" s="9"/>
      <c r="AE34" s="9"/>
      <c r="AF34" s="9"/>
      <c r="AG34" s="9"/>
    </row>
    <row r="35" spans="1:33" ht="14.4" x14ac:dyDescent="0.3">
      <c r="A35" s="14" t="s">
        <v>1058</v>
      </c>
      <c r="B35" s="8" t="s">
        <v>770</v>
      </c>
      <c r="C35" s="8">
        <v>2</v>
      </c>
      <c r="D35" s="6" t="s">
        <v>805</v>
      </c>
      <c r="E35" s="9"/>
      <c r="F35" s="9"/>
      <c r="G35" s="9"/>
      <c r="H35" s="13" t="s">
        <v>311</v>
      </c>
      <c r="I35" s="13" t="s">
        <v>811</v>
      </c>
      <c r="J35" s="13" t="s">
        <v>894</v>
      </c>
      <c r="K35" s="9"/>
      <c r="L35" s="9">
        <v>8.1999999999999993</v>
      </c>
      <c r="M35" s="9">
        <v>591</v>
      </c>
      <c r="N35" s="9" t="s">
        <v>964</v>
      </c>
      <c r="O35" t="s">
        <v>1062</v>
      </c>
      <c r="P35" s="9"/>
      <c r="Q35" s="13" t="s">
        <v>682</v>
      </c>
      <c r="R35" s="9"/>
      <c r="S35" s="9"/>
      <c r="T35" s="9"/>
      <c r="U35" s="1" t="s">
        <v>188</v>
      </c>
      <c r="V35" s="9" t="s">
        <v>773</v>
      </c>
      <c r="W35" s="9"/>
      <c r="AB35" s="1" t="s">
        <v>899</v>
      </c>
      <c r="AC35" s="9"/>
      <c r="AD35" s="9"/>
      <c r="AE35" s="9"/>
      <c r="AF35" s="9"/>
      <c r="AG35" s="9"/>
    </row>
    <row r="36" spans="1:33" ht="14.4" x14ac:dyDescent="0.3">
      <c r="A36" s="14" t="s">
        <v>1058</v>
      </c>
      <c r="B36" s="8" t="s">
        <v>770</v>
      </c>
      <c r="C36" s="8">
        <v>2</v>
      </c>
      <c r="D36" s="6" t="s">
        <v>806</v>
      </c>
      <c r="E36" s="9"/>
      <c r="F36" s="9"/>
      <c r="G36" s="9"/>
      <c r="H36" s="13" t="s">
        <v>311</v>
      </c>
      <c r="I36" s="13" t="s">
        <v>811</v>
      </c>
      <c r="J36" s="13" t="s">
        <v>894</v>
      </c>
      <c r="K36" s="9"/>
      <c r="L36" s="9">
        <v>8.1999999999999993</v>
      </c>
      <c r="M36" s="9">
        <v>591</v>
      </c>
      <c r="N36" s="9" t="s">
        <v>964</v>
      </c>
      <c r="O36" t="s">
        <v>1062</v>
      </c>
      <c r="P36" s="9"/>
      <c r="Q36" s="13" t="s">
        <v>682</v>
      </c>
      <c r="R36" s="9"/>
      <c r="S36" s="9"/>
      <c r="T36" s="9"/>
      <c r="U36" s="1" t="s">
        <v>188</v>
      </c>
      <c r="V36" s="9" t="s">
        <v>796</v>
      </c>
      <c r="W36" s="9"/>
      <c r="AB36" s="1" t="s">
        <v>899</v>
      </c>
      <c r="AC36" s="9"/>
      <c r="AD36" s="9"/>
      <c r="AE36" s="9"/>
      <c r="AF36" s="9"/>
      <c r="AG36" s="9"/>
    </row>
    <row r="37" spans="1:33" ht="14.4" x14ac:dyDescent="0.3">
      <c r="A37" s="14" t="s">
        <v>1058</v>
      </c>
      <c r="B37" s="8" t="s">
        <v>770</v>
      </c>
      <c r="C37" s="8">
        <v>2</v>
      </c>
      <c r="D37" s="6" t="s">
        <v>807</v>
      </c>
      <c r="E37" s="9"/>
      <c r="F37" s="9"/>
      <c r="G37" s="9"/>
      <c r="H37" s="13" t="s">
        <v>311</v>
      </c>
      <c r="I37" s="13" t="s">
        <v>811</v>
      </c>
      <c r="J37" s="13" t="s">
        <v>894</v>
      </c>
      <c r="K37" s="9"/>
      <c r="L37" s="9">
        <v>8.1999999999999993</v>
      </c>
      <c r="M37" s="9">
        <v>591</v>
      </c>
      <c r="N37" s="9" t="s">
        <v>964</v>
      </c>
      <c r="O37" t="s">
        <v>1062</v>
      </c>
      <c r="P37" s="9"/>
      <c r="Q37" s="13" t="s">
        <v>682</v>
      </c>
      <c r="R37" s="9"/>
      <c r="S37" s="9"/>
      <c r="T37" s="9"/>
      <c r="U37" s="1" t="s">
        <v>188</v>
      </c>
      <c r="V37" s="9" t="s">
        <v>794</v>
      </c>
      <c r="W37" s="9"/>
      <c r="AB37" s="1" t="s">
        <v>899</v>
      </c>
      <c r="AC37" s="9"/>
      <c r="AD37" s="9"/>
      <c r="AE37" s="9"/>
      <c r="AF37" s="9"/>
      <c r="AG37" s="9"/>
    </row>
    <row r="38" spans="1:33" ht="14.4" x14ac:dyDescent="0.3">
      <c r="A38" s="14" t="s">
        <v>1058</v>
      </c>
      <c r="B38" s="8" t="s">
        <v>770</v>
      </c>
      <c r="C38" s="8">
        <v>2</v>
      </c>
      <c r="D38" s="6" t="s">
        <v>808</v>
      </c>
      <c r="E38" s="9"/>
      <c r="F38" s="9"/>
      <c r="G38" s="9"/>
      <c r="H38" s="13" t="s">
        <v>311</v>
      </c>
      <c r="I38" s="13" t="s">
        <v>811</v>
      </c>
      <c r="J38" s="13" t="s">
        <v>894</v>
      </c>
      <c r="K38" s="9"/>
      <c r="L38" s="9">
        <v>8.1999999999999993</v>
      </c>
      <c r="M38" s="9">
        <v>591</v>
      </c>
      <c r="N38" s="9" t="s">
        <v>964</v>
      </c>
      <c r="O38" t="s">
        <v>1062</v>
      </c>
      <c r="P38" s="9"/>
      <c r="Q38" s="13" t="s">
        <v>682</v>
      </c>
      <c r="R38" s="9"/>
      <c r="S38" s="9"/>
      <c r="T38" s="9"/>
      <c r="U38" s="1" t="s">
        <v>188</v>
      </c>
      <c r="V38" s="9" t="s">
        <v>772</v>
      </c>
      <c r="W38" s="9"/>
      <c r="AB38" s="1" t="s">
        <v>899</v>
      </c>
      <c r="AC38" s="9"/>
      <c r="AD38" s="9"/>
      <c r="AE38" s="9"/>
      <c r="AF38" s="9"/>
      <c r="AG38" s="9"/>
    </row>
    <row r="39" spans="1:33" ht="14.4" x14ac:dyDescent="0.3">
      <c r="A39" s="14" t="s">
        <v>1058</v>
      </c>
      <c r="B39" s="8" t="s">
        <v>770</v>
      </c>
      <c r="C39" s="8">
        <v>2</v>
      </c>
      <c r="D39" s="6" t="s">
        <v>809</v>
      </c>
      <c r="E39" s="9"/>
      <c r="F39" s="9"/>
      <c r="G39" s="9"/>
      <c r="H39" s="13" t="s">
        <v>311</v>
      </c>
      <c r="I39" s="13" t="s">
        <v>811</v>
      </c>
      <c r="J39" s="13" t="s">
        <v>894</v>
      </c>
      <c r="K39" s="9"/>
      <c r="L39" s="9">
        <v>8.1999999999999993</v>
      </c>
      <c r="M39" s="9">
        <v>591</v>
      </c>
      <c r="N39" s="9" t="s">
        <v>964</v>
      </c>
      <c r="O39" t="s">
        <v>1062</v>
      </c>
      <c r="P39" s="9"/>
      <c r="Q39" s="13" t="s">
        <v>682</v>
      </c>
      <c r="R39" s="9"/>
      <c r="S39" s="9"/>
      <c r="T39" s="9"/>
      <c r="U39" s="1" t="s">
        <v>188</v>
      </c>
      <c r="V39" s="9" t="s">
        <v>773</v>
      </c>
      <c r="W39" s="9"/>
      <c r="AB39" s="1" t="s">
        <v>899</v>
      </c>
      <c r="AC39" s="9"/>
      <c r="AD39" s="9"/>
      <c r="AE39" s="9"/>
      <c r="AF39" s="9"/>
      <c r="AG39" s="9"/>
    </row>
    <row r="40" spans="1:33" ht="14.4" x14ac:dyDescent="0.3">
      <c r="A40" s="14" t="s">
        <v>1058</v>
      </c>
      <c r="B40" s="8" t="s">
        <v>770</v>
      </c>
      <c r="C40" s="8">
        <v>2</v>
      </c>
      <c r="D40" s="6" t="s">
        <v>810</v>
      </c>
      <c r="E40" s="9"/>
      <c r="F40" s="9"/>
      <c r="G40" s="9"/>
      <c r="H40" s="13" t="s">
        <v>311</v>
      </c>
      <c r="I40" s="13" t="s">
        <v>811</v>
      </c>
      <c r="J40" s="13" t="s">
        <v>894</v>
      </c>
      <c r="K40" s="9"/>
      <c r="L40" s="9">
        <v>8.1999999999999993</v>
      </c>
      <c r="M40" s="9">
        <v>591</v>
      </c>
      <c r="N40" s="9" t="s">
        <v>964</v>
      </c>
      <c r="O40" t="s">
        <v>1062</v>
      </c>
      <c r="P40" s="9"/>
      <c r="Q40" s="13" t="s">
        <v>682</v>
      </c>
      <c r="R40" s="9"/>
      <c r="S40" s="9"/>
      <c r="T40" s="9"/>
      <c r="U40" s="1" t="s">
        <v>188</v>
      </c>
      <c r="V40" s="9" t="s">
        <v>798</v>
      </c>
      <c r="W40" s="9"/>
      <c r="AB40" s="1" t="s">
        <v>899</v>
      </c>
      <c r="AC40" s="9"/>
      <c r="AD40" s="9"/>
      <c r="AE40" s="9"/>
      <c r="AF40" s="9"/>
      <c r="AG40" s="9"/>
    </row>
    <row r="41" spans="1:33" ht="14.4" x14ac:dyDescent="0.3">
      <c r="A41" s="9"/>
      <c r="B41" s="8"/>
      <c r="C41" s="8"/>
      <c r="D41" s="8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V41" s="9"/>
      <c r="W41" s="9"/>
      <c r="AC41" s="9"/>
      <c r="AD41" s="9"/>
      <c r="AE41" s="9"/>
      <c r="AF41" s="9"/>
      <c r="AG41" s="9"/>
    </row>
    <row r="42" spans="1:33" ht="14.4" x14ac:dyDescent="0.3">
      <c r="A42" s="9"/>
      <c r="B42" s="8"/>
      <c r="C42" s="8"/>
      <c r="D42" s="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V42" s="9"/>
      <c r="W42" s="9"/>
      <c r="AC42" s="9"/>
      <c r="AD42" s="9"/>
      <c r="AE42" s="9"/>
      <c r="AF42" s="9"/>
      <c r="AG42" s="9"/>
    </row>
    <row r="43" spans="1:33" ht="14.4" x14ac:dyDescent="0.3">
      <c r="A43" s="9"/>
      <c r="B43" s="8"/>
      <c r="C43" s="8"/>
      <c r="D43" s="8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V43" s="9"/>
      <c r="W43" s="9"/>
      <c r="AC43" s="9"/>
      <c r="AD43" s="9"/>
      <c r="AE43" s="9"/>
      <c r="AF43" s="9"/>
      <c r="AG43" s="9"/>
    </row>
    <row r="44" spans="1:33" ht="14.4" x14ac:dyDescent="0.3">
      <c r="A44" s="9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V44" s="9"/>
      <c r="W44" s="9"/>
      <c r="AC44" s="9"/>
      <c r="AD44" s="9"/>
      <c r="AE44" s="9"/>
      <c r="AF44" s="9"/>
      <c r="AG44" s="9"/>
    </row>
    <row r="45" spans="1:33" ht="14.4" x14ac:dyDescent="0.3">
      <c r="A45" s="9"/>
      <c r="B45" s="8"/>
      <c r="C45" s="8"/>
      <c r="D45" s="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V45" s="9"/>
      <c r="W45" s="9"/>
      <c r="AC45" s="9"/>
      <c r="AD45" s="9"/>
      <c r="AE45" s="9"/>
      <c r="AF45" s="9"/>
      <c r="AG45" s="9"/>
    </row>
    <row r="46" spans="1:33" ht="14.4" x14ac:dyDescent="0.3">
      <c r="A46" s="9"/>
      <c r="B46" s="8"/>
      <c r="C46" s="8"/>
      <c r="D46" s="8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V46" s="9"/>
      <c r="W46" s="9"/>
      <c r="AC46" s="9"/>
      <c r="AD46" s="9"/>
      <c r="AE46" s="9"/>
      <c r="AF46" s="9"/>
      <c r="AG46" s="9"/>
    </row>
    <row r="47" spans="1:33" ht="14.4" x14ac:dyDescent="0.3">
      <c r="A47" s="9"/>
      <c r="B47" s="8"/>
      <c r="C47" s="8"/>
      <c r="D47" s="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V47" s="9"/>
      <c r="W47" s="9"/>
      <c r="AC47" s="9"/>
      <c r="AD47" s="9"/>
      <c r="AE47" s="9"/>
      <c r="AF47" s="9"/>
      <c r="AG47" s="9"/>
    </row>
    <row r="48" spans="1:33" ht="14.4" x14ac:dyDescent="0.3">
      <c r="A48" s="9"/>
      <c r="B48" s="8"/>
      <c r="C48" s="8"/>
      <c r="D48" s="8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V48" s="9"/>
      <c r="W48" s="9"/>
      <c r="AC48" s="9"/>
      <c r="AD48" s="9"/>
      <c r="AE48" s="9"/>
      <c r="AF48" s="9"/>
      <c r="AG48" s="9"/>
    </row>
    <row r="49" spans="1:33" ht="14.4" x14ac:dyDescent="0.3">
      <c r="A49" s="9"/>
      <c r="B49" s="8"/>
      <c r="C49" s="8"/>
      <c r="D49" s="8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V49" s="9"/>
      <c r="W49" s="9"/>
      <c r="AC49" s="9"/>
      <c r="AD49" s="9"/>
      <c r="AE49" s="9"/>
      <c r="AF49" s="9"/>
      <c r="AG49" s="9"/>
    </row>
    <row r="50" spans="1:33" ht="14.4" x14ac:dyDescent="0.3">
      <c r="A50" s="9"/>
      <c r="B50" s="8"/>
      <c r="C50" s="8"/>
      <c r="D50" s="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V50" s="9"/>
      <c r="W50" s="9"/>
      <c r="AC50" s="9"/>
      <c r="AD50" s="9"/>
      <c r="AE50" s="9"/>
      <c r="AF50" s="9"/>
      <c r="AG50" s="9"/>
    </row>
    <row r="51" spans="1:33" ht="14.4" x14ac:dyDescent="0.3">
      <c r="A51" s="9"/>
      <c r="B51" s="8"/>
      <c r="C51" s="8"/>
      <c r="D51" s="8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V51" s="9"/>
      <c r="W51" s="9"/>
      <c r="AC51" s="9"/>
      <c r="AD51" s="9"/>
      <c r="AE51" s="9"/>
      <c r="AF51" s="9"/>
      <c r="AG51" s="9"/>
    </row>
    <row r="52" spans="1:33" ht="14.4" x14ac:dyDescent="0.3">
      <c r="A52" s="9"/>
      <c r="B52" s="8"/>
      <c r="C52" s="8"/>
      <c r="D52" s="8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V52" s="9"/>
      <c r="W52" s="9"/>
      <c r="AC52" s="9"/>
      <c r="AD52" s="9"/>
      <c r="AE52" s="9"/>
      <c r="AF52" s="9"/>
      <c r="AG52" s="9"/>
    </row>
    <row r="53" spans="1:33" ht="14.4" x14ac:dyDescent="0.3">
      <c r="A53" s="9"/>
      <c r="B53" s="8"/>
      <c r="C53" s="8"/>
      <c r="D53" s="8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V53" s="9"/>
      <c r="W53" s="9"/>
      <c r="AC53" s="9"/>
      <c r="AD53" s="9"/>
      <c r="AE53" s="9"/>
      <c r="AF53" s="9"/>
      <c r="AG53" s="9"/>
    </row>
    <row r="54" spans="1:33" ht="14.4" x14ac:dyDescent="0.3">
      <c r="A54" s="9"/>
      <c r="B54" s="8"/>
      <c r="C54" s="8"/>
      <c r="D54" s="8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V54" s="9"/>
      <c r="W54" s="9"/>
      <c r="AC54" s="9"/>
      <c r="AD54" s="9"/>
      <c r="AE54" s="9"/>
      <c r="AF54" s="9"/>
      <c r="AG54" s="9"/>
    </row>
    <row r="55" spans="1:33" ht="14.4" x14ac:dyDescent="0.3">
      <c r="A55" s="9"/>
      <c r="B55" s="8"/>
      <c r="C55" s="8"/>
      <c r="D55" s="8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V55" s="9"/>
      <c r="W55" s="9"/>
      <c r="AC55" s="9"/>
      <c r="AD55" s="9"/>
      <c r="AE55" s="9"/>
      <c r="AF55" s="9"/>
      <c r="AG55" s="9"/>
    </row>
    <row r="56" spans="1:33" ht="14.4" x14ac:dyDescent="0.3">
      <c r="A56" s="9"/>
      <c r="B56" s="8"/>
      <c r="C56" s="8"/>
      <c r="D56" s="8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V56" s="9"/>
      <c r="W56" s="9"/>
      <c r="AC56" s="9"/>
      <c r="AD56" s="9"/>
      <c r="AE56" s="9"/>
      <c r="AF56" s="9"/>
      <c r="AG56" s="9"/>
    </row>
    <row r="57" spans="1:33" ht="14.4" x14ac:dyDescent="0.3">
      <c r="A57" s="9"/>
      <c r="B57" s="8"/>
      <c r="C57" s="8"/>
      <c r="D57" s="8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V57" s="9"/>
      <c r="W57" s="9"/>
      <c r="AC57" s="9"/>
      <c r="AD57" s="9"/>
      <c r="AE57" s="9"/>
      <c r="AF57" s="9"/>
      <c r="AG57" s="9"/>
    </row>
    <row r="58" spans="1:33" ht="14.4" x14ac:dyDescent="0.3">
      <c r="A58" s="9"/>
      <c r="B58" s="8"/>
      <c r="C58" s="8"/>
      <c r="D58" s="8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V58" s="9"/>
      <c r="W58" s="9"/>
      <c r="AC58" s="9"/>
      <c r="AD58" s="9"/>
      <c r="AE58" s="9"/>
      <c r="AF58" s="9"/>
      <c r="AG58" s="9"/>
    </row>
    <row r="59" spans="1:33" ht="14.4" x14ac:dyDescent="0.3">
      <c r="A59" s="9"/>
      <c r="B59" s="8"/>
      <c r="C59" s="8"/>
      <c r="D59" s="8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V59" s="9"/>
      <c r="W59" s="9"/>
      <c r="AC59" s="9"/>
      <c r="AD59" s="9"/>
      <c r="AE59" s="9"/>
      <c r="AF59" s="9"/>
      <c r="AG59" s="9"/>
    </row>
    <row r="60" spans="1:33" ht="14.4" x14ac:dyDescent="0.3">
      <c r="A60" s="9"/>
      <c r="B60" s="8"/>
      <c r="C60" s="8"/>
      <c r="D60" s="8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V60" s="9"/>
      <c r="W60" s="9"/>
      <c r="AC60" s="9"/>
      <c r="AD60" s="9"/>
      <c r="AE60" s="9"/>
      <c r="AF60" s="9"/>
      <c r="AG60" s="9"/>
    </row>
    <row r="61" spans="1:33" ht="14.4" x14ac:dyDescent="0.3">
      <c r="A61" s="9"/>
      <c r="B61" s="8"/>
      <c r="C61" s="8"/>
      <c r="D61" s="8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V61" s="9"/>
      <c r="W61" s="9"/>
      <c r="AC61" s="9"/>
      <c r="AD61" s="9"/>
      <c r="AE61" s="9"/>
      <c r="AF61" s="9"/>
      <c r="AG61" s="9"/>
    </row>
    <row r="62" spans="1:33" ht="14.4" x14ac:dyDescent="0.3">
      <c r="A62" s="9"/>
      <c r="B62" s="8"/>
      <c r="C62" s="8"/>
      <c r="D62" s="8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V62" s="9"/>
      <c r="W62" s="9"/>
      <c r="AC62" s="9"/>
      <c r="AD62" s="9"/>
      <c r="AE62" s="9"/>
      <c r="AF62" s="9"/>
      <c r="AG62" s="9"/>
    </row>
    <row r="63" spans="1:33" ht="14.4" x14ac:dyDescent="0.3">
      <c r="A63" s="9"/>
      <c r="B63" s="8"/>
      <c r="C63" s="8"/>
      <c r="D63" s="8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V63" s="9"/>
      <c r="W63" s="9"/>
      <c r="AC63" s="9"/>
      <c r="AD63" s="9"/>
      <c r="AE63" s="9"/>
      <c r="AF63" s="9"/>
      <c r="AG63" s="9"/>
    </row>
    <row r="64" spans="1:33" ht="14.4" x14ac:dyDescent="0.3">
      <c r="A64" s="9"/>
      <c r="B64" s="8"/>
      <c r="C64" s="8"/>
      <c r="D64" s="8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V64" s="9"/>
      <c r="W64" s="9"/>
      <c r="AC64" s="9"/>
      <c r="AD64" s="9"/>
      <c r="AE64" s="9"/>
      <c r="AF64" s="9"/>
      <c r="AG64" s="9"/>
    </row>
    <row r="65" spans="1:33" ht="14.4" x14ac:dyDescent="0.3">
      <c r="A65" s="9"/>
      <c r="B65" s="8"/>
      <c r="C65" s="8"/>
      <c r="D65" s="8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V65" s="9"/>
      <c r="W65" s="9"/>
      <c r="AC65" s="9"/>
      <c r="AD65" s="9"/>
      <c r="AE65" s="9"/>
      <c r="AF65" s="9"/>
      <c r="AG65" s="9"/>
    </row>
    <row r="66" spans="1:33" ht="14.4" x14ac:dyDescent="0.3">
      <c r="A66" s="9"/>
      <c r="B66" s="8"/>
      <c r="C66" s="8"/>
      <c r="D66" s="8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V66" s="9"/>
      <c r="W66" s="9"/>
      <c r="AC66" s="9"/>
      <c r="AD66" s="9"/>
      <c r="AE66" s="9"/>
      <c r="AF66" s="9"/>
      <c r="AG66" s="9"/>
    </row>
    <row r="67" spans="1:33" ht="14.4" x14ac:dyDescent="0.3">
      <c r="A67" s="9"/>
      <c r="B67" s="8"/>
      <c r="C67" s="8"/>
      <c r="D67" s="8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V67" s="9"/>
      <c r="W67" s="9"/>
      <c r="AC67" s="9"/>
      <c r="AD67" s="9"/>
      <c r="AE67" s="9"/>
      <c r="AF67" s="9"/>
      <c r="AG67" s="9"/>
    </row>
    <row r="68" spans="1:33" ht="14.4" x14ac:dyDescent="0.3">
      <c r="A68" s="9"/>
      <c r="B68" s="8"/>
      <c r="C68" s="8"/>
      <c r="D68" s="8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V68" s="9"/>
      <c r="W68" s="9"/>
      <c r="AC68" s="9"/>
      <c r="AD68" s="9"/>
      <c r="AE68" s="9"/>
      <c r="AF68" s="9"/>
      <c r="AG68" s="9"/>
    </row>
    <row r="69" spans="1:33" ht="14.4" x14ac:dyDescent="0.3">
      <c r="A69" s="9"/>
      <c r="B69" s="8"/>
      <c r="C69" s="8"/>
      <c r="D69" s="8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V69" s="9"/>
      <c r="W69" s="9"/>
      <c r="AC69" s="9"/>
      <c r="AD69" s="9"/>
      <c r="AE69" s="9"/>
      <c r="AF69" s="9"/>
      <c r="AG69" s="9"/>
    </row>
    <row r="70" spans="1:33" ht="14.4" x14ac:dyDescent="0.3">
      <c r="A70" s="9"/>
      <c r="B70" s="8"/>
      <c r="C70" s="8"/>
      <c r="D70" s="8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V70" s="9"/>
      <c r="W70" s="9"/>
      <c r="AC70" s="9"/>
      <c r="AD70" s="9"/>
      <c r="AE70" s="9"/>
      <c r="AF70" s="9"/>
      <c r="AG70" s="9"/>
    </row>
    <row r="71" spans="1:33" ht="14.4" x14ac:dyDescent="0.3">
      <c r="A71" s="9"/>
      <c r="B71" s="8"/>
      <c r="C71" s="8"/>
      <c r="D71" s="8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V71" s="9"/>
      <c r="W71" s="9"/>
      <c r="AC71" s="9"/>
      <c r="AD71" s="9"/>
      <c r="AE71" s="9"/>
      <c r="AF71" s="9"/>
      <c r="AG71" s="9"/>
    </row>
    <row r="72" spans="1:33" ht="14.4" x14ac:dyDescent="0.3">
      <c r="A72" s="9"/>
      <c r="B72" s="8"/>
      <c r="C72" s="8"/>
      <c r="D72" s="8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V72" s="9"/>
      <c r="W72" s="9"/>
      <c r="AC72" s="9"/>
      <c r="AD72" s="9"/>
      <c r="AE72" s="9"/>
      <c r="AF72" s="9"/>
      <c r="AG72" s="9"/>
    </row>
    <row r="73" spans="1:33" ht="14.4" x14ac:dyDescent="0.3">
      <c r="A73" s="9"/>
      <c r="B73" s="8"/>
      <c r="C73" s="8"/>
      <c r="D73" s="8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V73" s="9"/>
      <c r="W73" s="9"/>
      <c r="AC73" s="9"/>
      <c r="AD73" s="9"/>
      <c r="AE73" s="9"/>
      <c r="AF73" s="9"/>
      <c r="AG73" s="9"/>
    </row>
    <row r="74" spans="1:33" ht="14.4" x14ac:dyDescent="0.3">
      <c r="A74" s="9"/>
      <c r="B74" s="8"/>
      <c r="C74" s="8"/>
      <c r="D74" s="8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V74" s="9"/>
      <c r="W74" s="9"/>
      <c r="AC74" s="9"/>
      <c r="AD74" s="9"/>
      <c r="AE74" s="9"/>
      <c r="AF74" s="9"/>
      <c r="AG74" s="9"/>
    </row>
    <row r="75" spans="1:33" ht="14.4" x14ac:dyDescent="0.3">
      <c r="A75" s="9"/>
      <c r="B75" s="8"/>
      <c r="C75" s="8"/>
      <c r="D75" s="8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V75" s="9"/>
      <c r="W75" s="9"/>
      <c r="AC75" s="9"/>
      <c r="AD75" s="9"/>
      <c r="AE75" s="9"/>
      <c r="AF75" s="9"/>
      <c r="AG75" s="9"/>
    </row>
    <row r="76" spans="1:33" ht="14.4" x14ac:dyDescent="0.3">
      <c r="A76" s="9"/>
      <c r="B76" s="8"/>
      <c r="C76" s="8"/>
      <c r="D76" s="8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V76" s="9"/>
      <c r="W76" s="9"/>
      <c r="AC76" s="9"/>
      <c r="AD76" s="9"/>
      <c r="AE76" s="9"/>
      <c r="AF76" s="9"/>
      <c r="AG76" s="9"/>
    </row>
    <row r="77" spans="1:33" ht="14.4" x14ac:dyDescent="0.3">
      <c r="A77" s="9"/>
      <c r="B77" s="8"/>
      <c r="C77" s="8"/>
      <c r="D77" s="8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V77" s="9"/>
      <c r="W77" s="9"/>
      <c r="AC77" s="9"/>
      <c r="AD77" s="9"/>
      <c r="AE77" s="9"/>
      <c r="AF77" s="9"/>
      <c r="AG77" s="9"/>
    </row>
    <row r="78" spans="1:33" ht="14.4" x14ac:dyDescent="0.3">
      <c r="A78" s="9"/>
      <c r="B78" s="8"/>
      <c r="C78" s="8"/>
      <c r="D78" s="8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V78" s="9"/>
      <c r="W78" s="9"/>
      <c r="AC78" s="9"/>
      <c r="AD78" s="9"/>
      <c r="AE78" s="9"/>
      <c r="AF78" s="9"/>
      <c r="AG78" s="9"/>
    </row>
    <row r="79" spans="1:33" ht="14.4" x14ac:dyDescent="0.3">
      <c r="A79" s="9"/>
      <c r="B79" s="8"/>
      <c r="C79" s="8"/>
      <c r="D79" s="8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V79" s="9"/>
      <c r="W79" s="9"/>
      <c r="AC79" s="9"/>
      <c r="AD79" s="9"/>
      <c r="AE79" s="9"/>
      <c r="AF79" s="9"/>
      <c r="AG79" s="9"/>
    </row>
    <row r="80" spans="1:33" ht="14.4" x14ac:dyDescent="0.3">
      <c r="A80" s="9"/>
      <c r="B80" s="8"/>
      <c r="C80" s="8"/>
      <c r="D80" s="8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V80" s="9"/>
      <c r="W80" s="9"/>
      <c r="AC80" s="9"/>
      <c r="AD80" s="9"/>
      <c r="AE80" s="9"/>
      <c r="AF80" s="9"/>
      <c r="AG80" s="9"/>
    </row>
    <row r="81" spans="1:33" ht="14.4" x14ac:dyDescent="0.3">
      <c r="A81" s="9"/>
      <c r="B81" s="8"/>
      <c r="C81" s="8"/>
      <c r="D81" s="8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V81" s="9"/>
      <c r="W81" s="9"/>
      <c r="AC81" s="9"/>
      <c r="AD81" s="9"/>
      <c r="AE81" s="9"/>
      <c r="AF81" s="9"/>
      <c r="AG81" s="9"/>
    </row>
    <row r="82" spans="1:33" ht="14.4" x14ac:dyDescent="0.3">
      <c r="A82" s="9"/>
      <c r="B82" s="8"/>
      <c r="C82" s="8"/>
      <c r="D82" s="8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V82" s="9"/>
      <c r="W82" s="9"/>
      <c r="AC82" s="9"/>
      <c r="AD82" s="9"/>
      <c r="AE82" s="9"/>
      <c r="AF82" s="9"/>
      <c r="AG82" s="9"/>
    </row>
    <row r="83" spans="1:33" ht="14.4" x14ac:dyDescent="0.3">
      <c r="A83" s="9"/>
      <c r="B83" s="8"/>
      <c r="C83" s="8"/>
      <c r="D83" s="8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V83" s="9"/>
      <c r="W83" s="9"/>
      <c r="AC83" s="9"/>
      <c r="AD83" s="9"/>
      <c r="AE83" s="9"/>
      <c r="AF83" s="9"/>
      <c r="AG83" s="9"/>
    </row>
    <row r="84" spans="1:33" ht="14.4" x14ac:dyDescent="0.3">
      <c r="A84" s="9"/>
      <c r="B84" s="8"/>
      <c r="C84" s="8"/>
      <c r="D84" s="8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V84" s="9"/>
      <c r="W84" s="9"/>
      <c r="AC84" s="9"/>
      <c r="AD84" s="9"/>
      <c r="AE84" s="9"/>
      <c r="AF84" s="9"/>
      <c r="AG84" s="9"/>
    </row>
    <row r="85" spans="1:33" ht="14.4" x14ac:dyDescent="0.3">
      <c r="A85" s="9"/>
      <c r="B85" s="8"/>
      <c r="C85" s="8"/>
      <c r="D85" s="8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V85" s="9"/>
      <c r="W85" s="9"/>
      <c r="AC85" s="9"/>
      <c r="AD85" s="9"/>
      <c r="AE85" s="9"/>
      <c r="AF85" s="9"/>
      <c r="AG85" s="9"/>
    </row>
    <row r="86" spans="1:33" ht="14.4" x14ac:dyDescent="0.3">
      <c r="A86" s="9"/>
      <c r="B86" s="8"/>
      <c r="C86" s="8"/>
      <c r="D86" s="8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V86" s="9"/>
      <c r="W86" s="9"/>
      <c r="AC86" s="9"/>
      <c r="AD86" s="9"/>
      <c r="AE86" s="9"/>
      <c r="AF86" s="9"/>
      <c r="AG86" s="9"/>
    </row>
    <row r="87" spans="1:33" ht="14.4" x14ac:dyDescent="0.3">
      <c r="A87" s="9"/>
      <c r="B87" s="8"/>
      <c r="C87" s="8"/>
      <c r="D87" s="8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V87" s="9"/>
      <c r="W87" s="9"/>
      <c r="AC87" s="9"/>
      <c r="AD87" s="9"/>
      <c r="AE87" s="9"/>
      <c r="AF87" s="9"/>
      <c r="AG87" s="9"/>
    </row>
    <row r="88" spans="1:33" ht="14.4" x14ac:dyDescent="0.3">
      <c r="A88" s="9"/>
      <c r="B88" s="8"/>
      <c r="C88" s="8"/>
      <c r="D88" s="8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V88" s="9"/>
      <c r="W88" s="9"/>
      <c r="AC88" s="9"/>
      <c r="AD88" s="9"/>
      <c r="AE88" s="9"/>
      <c r="AF88" s="9"/>
      <c r="AG88" s="9"/>
    </row>
    <row r="89" spans="1:33" ht="14.4" x14ac:dyDescent="0.3">
      <c r="A89" s="9"/>
      <c r="B89" s="8"/>
      <c r="C89" s="8"/>
      <c r="D89" s="8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V89" s="9"/>
      <c r="W89" s="9"/>
      <c r="AC89" s="9"/>
      <c r="AD89" s="9"/>
      <c r="AE89" s="9"/>
      <c r="AF89" s="9"/>
      <c r="AG89" s="9"/>
    </row>
    <row r="90" spans="1:33" ht="14.4" x14ac:dyDescent="0.3">
      <c r="A90" s="9"/>
      <c r="B90" s="8"/>
      <c r="C90" s="8"/>
      <c r="D90" s="8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V90" s="9"/>
      <c r="W90" s="9"/>
      <c r="AC90" s="9"/>
      <c r="AD90" s="9"/>
      <c r="AE90" s="9"/>
      <c r="AF90" s="9"/>
      <c r="AG90" s="9"/>
    </row>
    <row r="91" spans="1:33" ht="14.4" x14ac:dyDescent="0.3">
      <c r="A91" s="9"/>
      <c r="B91" s="8"/>
      <c r="C91" s="8"/>
      <c r="D91" s="8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V91" s="9"/>
      <c r="W91" s="9"/>
      <c r="AC91" s="9"/>
      <c r="AD91" s="9"/>
      <c r="AE91" s="9"/>
      <c r="AF91" s="9"/>
      <c r="AG91" s="9"/>
    </row>
    <row r="92" spans="1:33" ht="14.4" x14ac:dyDescent="0.3">
      <c r="A92" s="9"/>
      <c r="B92" s="8"/>
      <c r="C92" s="8"/>
      <c r="D92" s="8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V92" s="9"/>
      <c r="W92" s="9"/>
      <c r="AC92" s="9"/>
      <c r="AD92" s="9"/>
      <c r="AE92" s="9"/>
      <c r="AF92" s="9"/>
      <c r="AG92" s="9"/>
    </row>
    <row r="93" spans="1:33" ht="14.4" x14ac:dyDescent="0.3">
      <c r="A93" s="9"/>
      <c r="B93" s="8"/>
      <c r="C93" s="8"/>
      <c r="D93" s="8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V93" s="9"/>
      <c r="W93" s="9"/>
      <c r="AC93" s="9"/>
      <c r="AD93" s="9"/>
      <c r="AE93" s="9"/>
      <c r="AF93" s="9"/>
      <c r="AG93" s="9"/>
    </row>
    <row r="94" spans="1:33" ht="14.4" x14ac:dyDescent="0.3">
      <c r="A94" s="9"/>
      <c r="B94" s="8"/>
      <c r="C94" s="8"/>
      <c r="D94" s="8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V94" s="9"/>
      <c r="W94" s="9"/>
      <c r="AC94" s="9"/>
      <c r="AD94" s="9"/>
      <c r="AE94" s="9"/>
      <c r="AF94" s="9"/>
      <c r="AG94" s="9"/>
    </row>
    <row r="95" spans="1:33" ht="14.4" x14ac:dyDescent="0.3">
      <c r="A95" s="9"/>
      <c r="B95" s="8"/>
      <c r="C95" s="8"/>
      <c r="D95" s="8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V95" s="9"/>
      <c r="W95" s="9"/>
      <c r="AC95" s="9"/>
      <c r="AD95" s="9"/>
      <c r="AE95" s="9"/>
      <c r="AF95" s="9"/>
      <c r="AG95" s="9"/>
    </row>
    <row r="96" spans="1:33" ht="14.4" x14ac:dyDescent="0.3">
      <c r="A96" s="9"/>
      <c r="B96" s="8"/>
      <c r="C96" s="8"/>
      <c r="D96" s="8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V96" s="9"/>
      <c r="W96" s="9"/>
      <c r="AC96" s="9"/>
      <c r="AD96" s="9"/>
      <c r="AE96" s="9"/>
      <c r="AF96" s="9"/>
      <c r="AG96" s="9"/>
    </row>
    <row r="97" spans="1:33" ht="14.4" x14ac:dyDescent="0.3">
      <c r="A97" s="9"/>
      <c r="B97" s="8"/>
      <c r="C97" s="8"/>
      <c r="D97" s="8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V97" s="9"/>
      <c r="W97" s="9"/>
      <c r="AC97" s="9"/>
      <c r="AD97" s="9"/>
      <c r="AE97" s="9"/>
      <c r="AF97" s="9"/>
      <c r="AG97" s="9"/>
    </row>
    <row r="98" spans="1:33" ht="14.4" x14ac:dyDescent="0.3">
      <c r="A98" s="9"/>
      <c r="B98" s="8"/>
      <c r="C98" s="8"/>
      <c r="D98" s="8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V98" s="9"/>
      <c r="W98" s="9"/>
      <c r="AC98" s="9"/>
      <c r="AD98" s="9"/>
      <c r="AE98" s="9"/>
      <c r="AF98" s="9"/>
      <c r="AG98" s="9"/>
    </row>
    <row r="99" spans="1:33" ht="14.4" x14ac:dyDescent="0.3">
      <c r="A99" s="9"/>
      <c r="B99" s="8"/>
      <c r="C99" s="8"/>
      <c r="D99" s="8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V99" s="9"/>
      <c r="W99" s="9"/>
      <c r="AC99" s="9"/>
      <c r="AD99" s="9"/>
      <c r="AE99" s="9"/>
      <c r="AF99" s="9"/>
      <c r="AG99" s="9"/>
    </row>
    <row r="100" spans="1:33" ht="14.4" x14ac:dyDescent="0.3">
      <c r="A100" s="9"/>
      <c r="B100" s="8"/>
      <c r="C100" s="8"/>
      <c r="D100" s="8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V100" s="9"/>
      <c r="W100" s="9"/>
      <c r="AC100" s="9"/>
      <c r="AD100" s="9"/>
      <c r="AE100" s="9"/>
      <c r="AF100" s="9"/>
      <c r="AG100" s="9"/>
    </row>
    <row r="101" spans="1:33" ht="14.4" x14ac:dyDescent="0.3">
      <c r="A101" s="9"/>
      <c r="B101" s="8"/>
      <c r="C101" s="8"/>
      <c r="D101" s="8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V101" s="9"/>
      <c r="W101" s="9"/>
      <c r="AC101" s="9"/>
      <c r="AD101" s="9"/>
      <c r="AE101" s="9"/>
      <c r="AF101" s="9"/>
      <c r="AG101" s="9"/>
    </row>
    <row r="102" spans="1:33" ht="14.4" x14ac:dyDescent="0.3">
      <c r="A102" s="9"/>
      <c r="B102" s="8"/>
      <c r="C102" s="8"/>
      <c r="D102" s="8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V102" s="9"/>
      <c r="W102" s="9"/>
      <c r="AC102" s="9"/>
      <c r="AD102" s="9"/>
      <c r="AE102" s="9"/>
      <c r="AF102" s="9"/>
      <c r="AG102" s="9"/>
    </row>
    <row r="103" spans="1:33" ht="14.4" x14ac:dyDescent="0.3">
      <c r="A103" s="9"/>
      <c r="B103" s="8"/>
      <c r="C103" s="8"/>
      <c r="D103" s="8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V103" s="9"/>
      <c r="W103" s="9"/>
      <c r="AC103" s="9"/>
      <c r="AD103" s="9"/>
      <c r="AE103" s="9"/>
      <c r="AF103" s="9"/>
      <c r="AG103" s="9"/>
    </row>
    <row r="104" spans="1:33" ht="14.4" x14ac:dyDescent="0.3">
      <c r="A104" s="9"/>
      <c r="B104" s="8"/>
      <c r="C104" s="8"/>
      <c r="D104" s="8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V104" s="9"/>
      <c r="W104" s="9"/>
      <c r="AC104" s="9"/>
      <c r="AD104" s="9"/>
      <c r="AE104" s="9"/>
      <c r="AF104" s="9"/>
      <c r="AG104" s="9"/>
    </row>
    <row r="105" spans="1:33" ht="14.4" x14ac:dyDescent="0.3">
      <c r="A105" s="9"/>
      <c r="B105" s="8"/>
      <c r="C105" s="8"/>
      <c r="D105" s="8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V105" s="9"/>
      <c r="W105" s="9"/>
      <c r="AC105" s="9"/>
      <c r="AD105" s="9"/>
      <c r="AE105" s="9"/>
      <c r="AF105" s="9"/>
      <c r="AG105" s="9"/>
    </row>
    <row r="106" spans="1:33" ht="14.4" x14ac:dyDescent="0.3">
      <c r="A106" s="9"/>
      <c r="B106" s="8"/>
      <c r="C106" s="8"/>
      <c r="D106" s="8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V106" s="9"/>
      <c r="W106" s="9"/>
      <c r="AC106" s="9"/>
      <c r="AD106" s="9"/>
      <c r="AE106" s="9"/>
      <c r="AF106" s="9"/>
      <c r="AG106" s="9"/>
    </row>
    <row r="107" spans="1:33" ht="14.4" x14ac:dyDescent="0.3">
      <c r="A107" s="9"/>
      <c r="B107" s="8"/>
      <c r="C107" s="8"/>
      <c r="D107" s="8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V107" s="9"/>
      <c r="W107" s="9"/>
      <c r="AC107" s="9"/>
      <c r="AD107" s="9"/>
      <c r="AE107" s="9"/>
      <c r="AF107" s="9"/>
      <c r="AG107" s="9"/>
    </row>
    <row r="108" spans="1:33" ht="14.4" x14ac:dyDescent="0.3">
      <c r="A108" s="9"/>
      <c r="B108" s="8"/>
      <c r="C108" s="8"/>
      <c r="D108" s="8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V108" s="9"/>
      <c r="W108" s="9"/>
      <c r="AC108" s="9"/>
      <c r="AD108" s="9"/>
      <c r="AE108" s="9"/>
      <c r="AF108" s="9"/>
      <c r="AG108" s="9"/>
    </row>
    <row r="109" spans="1:33" ht="14.4" x14ac:dyDescent="0.3">
      <c r="A109" s="9"/>
      <c r="B109" s="8"/>
      <c r="C109" s="8"/>
      <c r="D109" s="8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V109" s="9"/>
      <c r="W109" s="9"/>
      <c r="AC109" s="9"/>
      <c r="AD109" s="9"/>
      <c r="AE109" s="9"/>
      <c r="AF109" s="9"/>
      <c r="AG109" s="9"/>
    </row>
    <row r="110" spans="1:33" ht="14.4" x14ac:dyDescent="0.3">
      <c r="A110" s="9"/>
      <c r="B110" s="8"/>
      <c r="C110" s="8"/>
      <c r="D110" s="8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V110" s="9"/>
      <c r="W110" s="9"/>
      <c r="AC110" s="9"/>
      <c r="AD110" s="9"/>
      <c r="AE110" s="9"/>
      <c r="AF110" s="9"/>
      <c r="AG110" s="9"/>
    </row>
    <row r="111" spans="1:33" ht="14.4" x14ac:dyDescent="0.3">
      <c r="A111" s="9"/>
      <c r="B111" s="8"/>
      <c r="C111" s="8"/>
      <c r="D111" s="8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V111" s="9"/>
      <c r="W111" s="9"/>
      <c r="AC111" s="9"/>
      <c r="AD111" s="9"/>
      <c r="AE111" s="9"/>
      <c r="AF111" s="9"/>
      <c r="AG111" s="9"/>
    </row>
    <row r="112" spans="1:33" ht="14.4" x14ac:dyDescent="0.3">
      <c r="A112" s="9"/>
      <c r="B112" s="8"/>
      <c r="C112" s="8"/>
      <c r="D112" s="8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V112" s="9"/>
      <c r="W112" s="9"/>
      <c r="AC112" s="9"/>
      <c r="AD112" s="9"/>
      <c r="AE112" s="9"/>
      <c r="AF112" s="9"/>
      <c r="AG112" s="9"/>
    </row>
    <row r="113" spans="1:33" ht="14.4" x14ac:dyDescent="0.3">
      <c r="A113" s="9"/>
      <c r="B113" s="8"/>
      <c r="C113" s="8"/>
      <c r="D113" s="8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V113" s="9"/>
      <c r="W113" s="9"/>
      <c r="AC113" s="9"/>
      <c r="AD113" s="9"/>
      <c r="AE113" s="9"/>
      <c r="AF113" s="9"/>
      <c r="AG113" s="9"/>
    </row>
    <row r="114" spans="1:33" ht="14.4" x14ac:dyDescent="0.3">
      <c r="A114" s="9"/>
      <c r="B114" s="8"/>
      <c r="C114" s="8"/>
      <c r="D114" s="8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V114" s="9"/>
      <c r="W114" s="9"/>
      <c r="AC114" s="9"/>
      <c r="AD114" s="9"/>
      <c r="AE114" s="9"/>
      <c r="AF114" s="9"/>
      <c r="AG114" s="9"/>
    </row>
    <row r="115" spans="1:33" ht="14.4" x14ac:dyDescent="0.3">
      <c r="A115" s="9"/>
      <c r="B115" s="8"/>
      <c r="C115" s="8"/>
      <c r="D115" s="8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V115" s="9"/>
      <c r="W115" s="9"/>
      <c r="AC115" s="9"/>
      <c r="AD115" s="9"/>
      <c r="AE115" s="9"/>
      <c r="AF115" s="9"/>
      <c r="AG115" s="9"/>
    </row>
    <row r="116" spans="1:33" ht="14.4" x14ac:dyDescent="0.3">
      <c r="A116" s="9"/>
      <c r="B116" s="8"/>
      <c r="C116" s="8"/>
      <c r="D116" s="8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V116" s="9"/>
      <c r="W116" s="9"/>
      <c r="AC116" s="9"/>
      <c r="AD116" s="9"/>
      <c r="AE116" s="9"/>
      <c r="AF116" s="9"/>
      <c r="AG116" s="9"/>
    </row>
    <row r="117" spans="1:33" ht="14.4" x14ac:dyDescent="0.3">
      <c r="A117" s="9"/>
      <c r="B117" s="8"/>
      <c r="C117" s="8"/>
      <c r="D117" s="8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V117" s="9"/>
      <c r="W117" s="9"/>
      <c r="AC117" s="9"/>
      <c r="AD117" s="9"/>
      <c r="AE117" s="9"/>
      <c r="AF117" s="9"/>
      <c r="AG117" s="9"/>
    </row>
    <row r="118" spans="1:33" ht="14.4" x14ac:dyDescent="0.3">
      <c r="A118" s="9"/>
      <c r="B118" s="8"/>
      <c r="C118" s="8"/>
      <c r="D118" s="8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9"/>
      <c r="W118" s="9"/>
      <c r="AC118" s="9"/>
      <c r="AD118" s="9"/>
      <c r="AE118" s="9"/>
      <c r="AF118" s="9"/>
      <c r="AG118" s="9"/>
    </row>
    <row r="119" spans="1:33" ht="14.4" x14ac:dyDescent="0.3">
      <c r="A119" s="9"/>
      <c r="B119" s="8"/>
      <c r="C119" s="8"/>
      <c r="D119" s="8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V119" s="9"/>
      <c r="W119" s="9"/>
      <c r="AC119" s="9"/>
      <c r="AD119" s="9"/>
      <c r="AE119" s="9"/>
      <c r="AF119" s="9"/>
      <c r="AG119" s="9"/>
    </row>
    <row r="120" spans="1:33" ht="14.4" x14ac:dyDescent="0.3">
      <c r="A120" s="9"/>
      <c r="B120" s="8"/>
      <c r="C120" s="8"/>
      <c r="D120" s="8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V120" s="9"/>
      <c r="W120" s="9"/>
      <c r="AC120" s="9"/>
      <c r="AD120" s="9"/>
      <c r="AE120" s="9"/>
      <c r="AF120" s="9"/>
      <c r="AG120" s="9"/>
    </row>
    <row r="121" spans="1:33" ht="14.4" x14ac:dyDescent="0.3">
      <c r="A121" s="9"/>
      <c r="B121" s="8"/>
      <c r="C121" s="8"/>
      <c r="D121" s="8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V121" s="9"/>
      <c r="W121" s="9"/>
      <c r="AC121" s="9"/>
      <c r="AD121" s="9"/>
      <c r="AE121" s="9"/>
      <c r="AF121" s="9"/>
      <c r="AG121" s="9"/>
    </row>
    <row r="122" spans="1:33" ht="14.4" x14ac:dyDescent="0.3">
      <c r="A122" s="9"/>
      <c r="B122" s="8"/>
      <c r="C122" s="8"/>
      <c r="D122" s="8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V122" s="9"/>
      <c r="W122" s="9"/>
      <c r="AC122" s="9"/>
      <c r="AD122" s="9"/>
      <c r="AE122" s="9"/>
      <c r="AF122" s="9"/>
      <c r="AG122" s="9"/>
    </row>
    <row r="123" spans="1:33" ht="14.4" x14ac:dyDescent="0.3">
      <c r="A123" s="9"/>
      <c r="B123" s="8"/>
      <c r="C123" s="8"/>
      <c r="D123" s="8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V123" s="9"/>
      <c r="W123" s="9"/>
      <c r="AC123" s="9"/>
      <c r="AD123" s="9"/>
      <c r="AE123" s="9"/>
      <c r="AF123" s="9"/>
      <c r="AG123" s="9"/>
    </row>
    <row r="124" spans="1:33" ht="14.4" x14ac:dyDescent="0.3">
      <c r="A124" s="9"/>
      <c r="B124" s="8"/>
      <c r="C124" s="8"/>
      <c r="D124" s="8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V124" s="9"/>
      <c r="W124" s="9"/>
      <c r="AC124" s="9"/>
      <c r="AD124" s="9"/>
      <c r="AE124" s="9"/>
      <c r="AF124" s="9"/>
      <c r="AG124" s="9"/>
    </row>
    <row r="125" spans="1:33" ht="14.4" x14ac:dyDescent="0.3">
      <c r="A125" s="9"/>
      <c r="B125" s="8"/>
      <c r="C125" s="8"/>
      <c r="D125" s="8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V125" s="9"/>
      <c r="W125" s="9"/>
      <c r="AC125" s="9"/>
      <c r="AD125" s="9"/>
      <c r="AE125" s="9"/>
      <c r="AF125" s="9"/>
      <c r="AG125" s="9"/>
    </row>
    <row r="126" spans="1:33" ht="14.4" x14ac:dyDescent="0.3">
      <c r="A126" s="9"/>
      <c r="B126" s="8"/>
      <c r="C126" s="8"/>
      <c r="D126" s="8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V126" s="9"/>
      <c r="W126" s="9"/>
      <c r="AC126" s="9"/>
      <c r="AD126" s="9"/>
      <c r="AE126" s="9"/>
      <c r="AF126" s="9"/>
      <c r="AG126" s="9"/>
    </row>
    <row r="127" spans="1:33" ht="14.4" x14ac:dyDescent="0.3">
      <c r="A127" s="9"/>
      <c r="B127" s="8"/>
      <c r="C127" s="8"/>
      <c r="D127" s="8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V127" s="9"/>
      <c r="W127" s="9"/>
      <c r="AC127" s="9"/>
      <c r="AD127" s="9"/>
      <c r="AE127" s="9"/>
      <c r="AF127" s="9"/>
      <c r="AG127" s="9"/>
    </row>
    <row r="128" spans="1:33" ht="14.4" x14ac:dyDescent="0.3">
      <c r="A128" s="9"/>
      <c r="B128" s="8"/>
      <c r="C128" s="8"/>
      <c r="D128" s="8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V128" s="9"/>
      <c r="W128" s="9"/>
      <c r="AC128" s="9"/>
      <c r="AD128" s="9"/>
      <c r="AE128" s="9"/>
      <c r="AF128" s="9"/>
      <c r="AG128" s="9"/>
    </row>
    <row r="129" spans="1:33" ht="14.4" x14ac:dyDescent="0.3">
      <c r="A129" s="9"/>
      <c r="B129" s="8"/>
      <c r="C129" s="8"/>
      <c r="D129" s="8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V129" s="9"/>
      <c r="W129" s="9"/>
      <c r="AC129" s="9"/>
      <c r="AD129" s="9"/>
      <c r="AE129" s="9"/>
      <c r="AF129" s="9"/>
      <c r="AG129" s="9"/>
    </row>
    <row r="130" spans="1:33" ht="14.4" x14ac:dyDescent="0.3">
      <c r="A130" s="9"/>
      <c r="B130" s="8"/>
      <c r="C130" s="8"/>
      <c r="D130" s="8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V130" s="9"/>
      <c r="W130" s="9"/>
      <c r="AC130" s="9"/>
      <c r="AD130" s="9"/>
      <c r="AE130" s="9"/>
      <c r="AF130" s="9"/>
      <c r="AG130" s="9"/>
    </row>
    <row r="131" spans="1:33" ht="14.4" x14ac:dyDescent="0.3">
      <c r="A131" s="9"/>
      <c r="B131" s="8"/>
      <c r="C131" s="8"/>
      <c r="D131" s="8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V131" s="9"/>
      <c r="W131" s="9"/>
      <c r="AC131" s="9"/>
      <c r="AD131" s="9"/>
      <c r="AE131" s="9"/>
      <c r="AF131" s="9"/>
      <c r="AG131" s="9"/>
    </row>
    <row r="132" spans="1:33" ht="14.4" x14ac:dyDescent="0.3">
      <c r="A132" s="9"/>
      <c r="B132" s="8"/>
      <c r="C132" s="8"/>
      <c r="D132" s="8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V132" s="9"/>
      <c r="W132" s="9"/>
      <c r="AC132" s="9"/>
      <c r="AD132" s="9"/>
      <c r="AE132" s="9"/>
      <c r="AF132" s="9"/>
      <c r="AG132" s="9"/>
    </row>
    <row r="133" spans="1:33" ht="14.4" x14ac:dyDescent="0.3">
      <c r="A133" s="9"/>
      <c r="B133" s="8"/>
      <c r="C133" s="8"/>
      <c r="D133" s="8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V133" s="9"/>
      <c r="W133" s="9"/>
      <c r="AC133" s="9"/>
      <c r="AD133" s="9"/>
      <c r="AE133" s="9"/>
      <c r="AF133" s="9"/>
      <c r="AG133" s="9"/>
    </row>
    <row r="134" spans="1:33" ht="14.4" x14ac:dyDescent="0.3">
      <c r="A134" s="9"/>
      <c r="B134" s="8"/>
      <c r="C134" s="8"/>
      <c r="D134" s="8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V134" s="9"/>
      <c r="W134" s="9"/>
      <c r="AC134" s="9"/>
      <c r="AD134" s="9"/>
      <c r="AE134" s="9"/>
      <c r="AF134" s="9"/>
      <c r="AG134" s="9"/>
    </row>
    <row r="135" spans="1:33" ht="14.4" x14ac:dyDescent="0.3">
      <c r="A135" s="9"/>
      <c r="B135" s="8"/>
      <c r="C135" s="8"/>
      <c r="D135" s="8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V135" s="9"/>
      <c r="W135" s="9"/>
      <c r="AC135" s="9"/>
      <c r="AD135" s="9"/>
      <c r="AE135" s="9"/>
      <c r="AF135" s="9"/>
      <c r="AG135" s="9"/>
    </row>
    <row r="136" spans="1:33" ht="14.4" x14ac:dyDescent="0.3">
      <c r="A136" s="9"/>
      <c r="B136" s="8"/>
      <c r="C136" s="8"/>
      <c r="D136" s="8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V136" s="9"/>
      <c r="W136" s="9"/>
      <c r="AC136" s="9"/>
      <c r="AD136" s="9"/>
      <c r="AE136" s="9"/>
      <c r="AF136" s="9"/>
      <c r="AG136" s="9"/>
    </row>
    <row r="137" spans="1:33" ht="14.4" x14ac:dyDescent="0.3">
      <c r="A137" s="9"/>
      <c r="B137" s="8"/>
      <c r="C137" s="8"/>
      <c r="D137" s="8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V137" s="9"/>
      <c r="W137" s="9"/>
      <c r="AC137" s="9"/>
      <c r="AD137" s="9"/>
      <c r="AE137" s="9"/>
      <c r="AF137" s="9"/>
      <c r="AG137" s="9"/>
    </row>
    <row r="138" spans="1:33" ht="14.4" x14ac:dyDescent="0.3">
      <c r="A138" s="9"/>
      <c r="B138" s="8"/>
      <c r="C138" s="8"/>
      <c r="D138" s="8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V138" s="9"/>
      <c r="W138" s="9"/>
      <c r="AC138" s="9"/>
      <c r="AD138" s="9"/>
      <c r="AE138" s="9"/>
      <c r="AF138" s="9"/>
      <c r="AG138" s="9"/>
    </row>
    <row r="139" spans="1:33" ht="14.4" x14ac:dyDescent="0.3">
      <c r="A139" s="9"/>
      <c r="B139" s="8"/>
      <c r="C139" s="8"/>
      <c r="D139" s="8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V139" s="9"/>
      <c r="W139" s="9"/>
      <c r="AC139" s="9"/>
      <c r="AD139" s="9"/>
      <c r="AE139" s="9"/>
      <c r="AF139" s="9"/>
      <c r="AG139" s="9"/>
    </row>
    <row r="140" spans="1:33" ht="14.4" x14ac:dyDescent="0.3">
      <c r="A140" s="9"/>
      <c r="B140" s="8"/>
      <c r="C140" s="8"/>
      <c r="D140" s="8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V140" s="9"/>
      <c r="W140" s="9"/>
      <c r="AC140" s="9"/>
      <c r="AD140" s="9"/>
      <c r="AE140" s="9"/>
      <c r="AF140" s="9"/>
      <c r="AG140" s="9"/>
    </row>
    <row r="141" spans="1:33" ht="14.4" x14ac:dyDescent="0.3">
      <c r="A141" s="9"/>
      <c r="B141" s="8"/>
      <c r="C141" s="8"/>
      <c r="D141" s="8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V141" s="9"/>
      <c r="W141" s="9"/>
      <c r="AC141" s="9"/>
      <c r="AD141" s="9"/>
      <c r="AE141" s="9"/>
      <c r="AF141" s="9"/>
      <c r="AG141" s="9"/>
    </row>
    <row r="142" spans="1:33" ht="14.4" x14ac:dyDescent="0.3">
      <c r="A142" s="9"/>
      <c r="B142" s="8"/>
      <c r="C142" s="8"/>
      <c r="D142" s="8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V142" s="9"/>
      <c r="W142" s="9"/>
      <c r="AC142" s="9"/>
      <c r="AD142" s="9"/>
      <c r="AE142" s="9"/>
      <c r="AF142" s="9"/>
      <c r="AG142" s="9"/>
    </row>
    <row r="143" spans="1:33" ht="14.4" x14ac:dyDescent="0.3">
      <c r="A143" s="9"/>
      <c r="B143" s="8"/>
      <c r="C143" s="8"/>
      <c r="D143" s="8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V143" s="9"/>
      <c r="W143" s="9"/>
      <c r="AC143" s="9"/>
      <c r="AD143" s="9"/>
      <c r="AE143" s="9"/>
      <c r="AF143" s="9"/>
      <c r="AG143" s="9"/>
    </row>
    <row r="144" spans="1:33" ht="14.4" x14ac:dyDescent="0.3">
      <c r="A144" s="9"/>
      <c r="B144" s="8"/>
      <c r="C144" s="8"/>
      <c r="D144" s="8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V144" s="9"/>
      <c r="W144" s="9"/>
      <c r="AC144" s="9"/>
      <c r="AD144" s="9"/>
      <c r="AE144" s="9"/>
      <c r="AF144" s="9"/>
      <c r="AG144" s="9"/>
    </row>
    <row r="145" spans="1:33" ht="14.4" x14ac:dyDescent="0.3">
      <c r="A145" s="9"/>
      <c r="B145" s="8"/>
      <c r="C145" s="8"/>
      <c r="D145" s="8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V145" s="9"/>
      <c r="W145" s="9"/>
      <c r="AC145" s="9"/>
      <c r="AD145" s="9"/>
      <c r="AE145" s="9"/>
      <c r="AF145" s="9"/>
      <c r="AG145" s="9"/>
    </row>
    <row r="146" spans="1:33" ht="14.4" x14ac:dyDescent="0.3">
      <c r="A146" s="9"/>
      <c r="B146" s="8"/>
      <c r="C146" s="8"/>
      <c r="D146" s="8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V146" s="9"/>
      <c r="W146" s="9"/>
      <c r="AC146" s="9"/>
      <c r="AD146" s="9"/>
      <c r="AE146" s="9"/>
      <c r="AF146" s="9"/>
      <c r="AG146" s="9"/>
    </row>
    <row r="147" spans="1:33" ht="14.4" x14ac:dyDescent="0.3">
      <c r="A147" s="9"/>
      <c r="B147" s="8"/>
      <c r="C147" s="8"/>
      <c r="D147" s="8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V147" s="9"/>
      <c r="W147" s="9"/>
      <c r="AC147" s="9"/>
      <c r="AD147" s="9"/>
      <c r="AE147" s="9"/>
      <c r="AF147" s="9"/>
      <c r="AG147" s="9"/>
    </row>
    <row r="148" spans="1:33" ht="14.4" x14ac:dyDescent="0.3">
      <c r="A148" s="9"/>
      <c r="B148" s="8"/>
      <c r="C148" s="8"/>
      <c r="D148" s="8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V148" s="9"/>
      <c r="W148" s="9"/>
      <c r="AC148" s="9"/>
      <c r="AD148" s="9"/>
      <c r="AE148" s="9"/>
      <c r="AF148" s="9"/>
      <c r="AG148" s="9"/>
    </row>
    <row r="149" spans="1:33" ht="14.4" x14ac:dyDescent="0.3">
      <c r="A149" s="9"/>
      <c r="B149" s="8"/>
      <c r="C149" s="8"/>
      <c r="D149" s="8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V149" s="9"/>
      <c r="W149" s="9"/>
      <c r="AC149" s="9"/>
      <c r="AD149" s="9"/>
      <c r="AE149" s="9"/>
      <c r="AF149" s="9"/>
      <c r="AG149" s="9"/>
    </row>
    <row r="150" spans="1:33" ht="14.4" x14ac:dyDescent="0.3">
      <c r="A150" s="9"/>
      <c r="B150" s="8"/>
      <c r="C150" s="8"/>
      <c r="D150" s="8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V150" s="9"/>
      <c r="W150" s="9"/>
      <c r="AC150" s="9"/>
      <c r="AD150" s="9"/>
      <c r="AE150" s="9"/>
      <c r="AF150" s="9"/>
      <c r="AG150" s="9"/>
    </row>
    <row r="151" spans="1:33" ht="14.4" x14ac:dyDescent="0.3">
      <c r="A151" s="9"/>
      <c r="B151" s="8"/>
      <c r="C151" s="8"/>
      <c r="D151" s="8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V151" s="9"/>
      <c r="W151" s="9"/>
      <c r="AC151" s="9"/>
      <c r="AD151" s="9"/>
      <c r="AE151" s="9"/>
      <c r="AF151" s="9"/>
      <c r="AG151" s="9"/>
    </row>
    <row r="152" spans="1:33" ht="14.4" x14ac:dyDescent="0.3">
      <c r="A152" s="9"/>
      <c r="B152" s="8"/>
      <c r="C152" s="8"/>
      <c r="D152" s="8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V152" s="9"/>
      <c r="W152" s="9"/>
      <c r="AC152" s="9"/>
      <c r="AD152" s="9"/>
      <c r="AE152" s="9"/>
      <c r="AF152" s="9"/>
      <c r="AG152" s="9"/>
    </row>
    <row r="153" spans="1:33" ht="14.4" x14ac:dyDescent="0.3">
      <c r="A153" s="9"/>
      <c r="B153" s="8"/>
      <c r="C153" s="8"/>
      <c r="D153" s="8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V153" s="9"/>
      <c r="W153" s="9"/>
      <c r="AC153" s="9"/>
      <c r="AD153" s="9"/>
      <c r="AE153" s="9"/>
      <c r="AF153" s="9"/>
      <c r="AG153" s="9"/>
    </row>
    <row r="154" spans="1:33" ht="14.4" x14ac:dyDescent="0.3">
      <c r="A154" s="9"/>
      <c r="B154" s="8"/>
      <c r="C154" s="8"/>
      <c r="D154" s="8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V154" s="9"/>
      <c r="W154" s="9"/>
      <c r="AC154" s="9"/>
      <c r="AD154" s="9"/>
      <c r="AE154" s="9"/>
      <c r="AF154" s="9"/>
      <c r="AG154" s="9"/>
    </row>
    <row r="155" spans="1:33" ht="14.4" x14ac:dyDescent="0.3">
      <c r="A155" s="9"/>
      <c r="B155" s="8"/>
      <c r="C155" s="8"/>
      <c r="D155" s="8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V155" s="9"/>
      <c r="W155" s="9"/>
      <c r="AC155" s="9"/>
      <c r="AD155" s="9"/>
      <c r="AE155" s="9"/>
      <c r="AF155" s="9"/>
      <c r="AG155" s="9"/>
    </row>
    <row r="156" spans="1:33" ht="14.4" x14ac:dyDescent="0.3">
      <c r="A156" s="9"/>
      <c r="B156" s="8"/>
      <c r="C156" s="8"/>
      <c r="D156" s="8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V156" s="9"/>
      <c r="W156" s="9"/>
      <c r="AC156" s="9"/>
      <c r="AD156" s="9"/>
      <c r="AE156" s="9"/>
      <c r="AF156" s="9"/>
      <c r="AG156" s="9"/>
    </row>
    <row r="157" spans="1:33" ht="14.4" x14ac:dyDescent="0.3">
      <c r="A157" s="9"/>
      <c r="B157" s="8"/>
      <c r="C157" s="8"/>
      <c r="D157" s="8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V157" s="9"/>
      <c r="W157" s="9"/>
      <c r="AC157" s="9"/>
      <c r="AD157" s="9"/>
      <c r="AE157" s="9"/>
      <c r="AF157" s="9"/>
      <c r="AG157" s="9"/>
    </row>
    <row r="158" spans="1:33" ht="14.4" x14ac:dyDescent="0.3">
      <c r="A158" s="9"/>
      <c r="B158" s="8"/>
      <c r="C158" s="8"/>
      <c r="D158" s="8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V158" s="9"/>
      <c r="W158" s="9"/>
      <c r="AC158" s="9"/>
      <c r="AD158" s="9"/>
      <c r="AE158" s="9"/>
      <c r="AF158" s="9"/>
      <c r="AG158" s="9"/>
    </row>
    <row r="159" spans="1:33" ht="14.4" x14ac:dyDescent="0.3">
      <c r="A159" s="9"/>
      <c r="B159" s="8"/>
      <c r="C159" s="8"/>
      <c r="D159" s="8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V159" s="9"/>
      <c r="W159" s="9"/>
      <c r="AC159" s="9"/>
      <c r="AD159" s="9"/>
      <c r="AE159" s="9"/>
      <c r="AF159" s="9"/>
      <c r="AG159" s="9"/>
    </row>
    <row r="160" spans="1:33" ht="14.4" x14ac:dyDescent="0.3">
      <c r="A160" s="9"/>
      <c r="B160" s="8"/>
      <c r="C160" s="8"/>
      <c r="D160" s="8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V160" s="9"/>
      <c r="W160" s="9"/>
      <c r="AC160" s="9"/>
      <c r="AD160" s="9"/>
      <c r="AE160" s="9"/>
      <c r="AF160" s="9"/>
      <c r="AG160" s="9"/>
    </row>
    <row r="161" spans="1:33" ht="14.4" x14ac:dyDescent="0.3">
      <c r="A161" s="9"/>
      <c r="B161" s="8"/>
      <c r="C161" s="8"/>
      <c r="D161" s="8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V161" s="9"/>
      <c r="W161" s="9"/>
      <c r="AC161" s="9"/>
      <c r="AD161" s="9"/>
      <c r="AE161" s="9"/>
      <c r="AF161" s="9"/>
      <c r="AG161" s="9"/>
    </row>
    <row r="162" spans="1:33" ht="14.4" x14ac:dyDescent="0.3">
      <c r="A162" s="9"/>
      <c r="B162" s="8"/>
      <c r="C162" s="8"/>
      <c r="D162" s="8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V162" s="9"/>
      <c r="W162" s="9"/>
      <c r="AC162" s="9"/>
      <c r="AD162" s="9"/>
      <c r="AE162" s="9"/>
      <c r="AF162" s="9"/>
      <c r="AG162" s="9"/>
    </row>
    <row r="163" spans="1:33" ht="14.4" x14ac:dyDescent="0.3">
      <c r="A163" s="9"/>
      <c r="B163" s="8"/>
      <c r="C163" s="8"/>
      <c r="D163" s="8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V163" s="9"/>
      <c r="W163" s="9"/>
      <c r="AC163" s="9"/>
      <c r="AD163" s="9"/>
      <c r="AE163" s="9"/>
      <c r="AF163" s="9"/>
      <c r="AG163" s="9"/>
    </row>
    <row r="164" spans="1:33" ht="14.4" x14ac:dyDescent="0.3">
      <c r="A164" s="9"/>
      <c r="B164" s="8"/>
      <c r="C164" s="8"/>
      <c r="D164" s="8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V164" s="9"/>
      <c r="W164" s="9"/>
      <c r="AC164" s="9"/>
      <c r="AD164" s="9"/>
      <c r="AE164" s="9"/>
      <c r="AF164" s="9"/>
      <c r="AG164" s="9"/>
    </row>
    <row r="165" spans="1:33" ht="14.4" x14ac:dyDescent="0.3">
      <c r="A165" s="9"/>
      <c r="B165" s="8"/>
      <c r="C165" s="8"/>
      <c r="D165" s="8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V165" s="9"/>
      <c r="W165" s="9"/>
      <c r="AC165" s="9"/>
      <c r="AD165" s="9"/>
      <c r="AE165" s="9"/>
      <c r="AF165" s="9"/>
      <c r="AG165" s="9"/>
    </row>
    <row r="166" spans="1:33" ht="14.4" x14ac:dyDescent="0.3">
      <c r="A166" s="9"/>
      <c r="B166" s="8"/>
      <c r="C166" s="8"/>
      <c r="D166" s="8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V166" s="9"/>
      <c r="W166" s="9"/>
      <c r="AC166" s="9"/>
      <c r="AD166" s="9"/>
      <c r="AE166" s="9"/>
      <c r="AF166" s="9"/>
      <c r="AG166" s="9"/>
    </row>
    <row r="167" spans="1:33" ht="14.4" x14ac:dyDescent="0.3">
      <c r="A167" s="9"/>
      <c r="B167" s="8"/>
      <c r="C167" s="8"/>
      <c r="D167" s="8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V167" s="9"/>
      <c r="W167" s="9"/>
      <c r="AC167" s="9"/>
      <c r="AD167" s="9"/>
      <c r="AE167" s="9"/>
      <c r="AF167" s="9"/>
      <c r="AG167" s="9"/>
    </row>
    <row r="168" spans="1:33" ht="14.4" x14ac:dyDescent="0.3">
      <c r="A168" s="9"/>
      <c r="B168" s="8"/>
      <c r="C168" s="8"/>
      <c r="D168" s="8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V168" s="9"/>
      <c r="W168" s="9"/>
      <c r="AC168" s="9"/>
      <c r="AD168" s="9"/>
      <c r="AE168" s="9"/>
      <c r="AF168" s="9"/>
      <c r="AG168" s="9"/>
    </row>
    <row r="169" spans="1:33" ht="14.4" x14ac:dyDescent="0.3">
      <c r="A169" s="9"/>
      <c r="B169" s="8"/>
      <c r="C169" s="8"/>
      <c r="D169" s="8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V169" s="9"/>
      <c r="W169" s="9"/>
      <c r="AC169" s="9"/>
      <c r="AD169" s="9"/>
      <c r="AE169" s="9"/>
      <c r="AF169" s="9"/>
      <c r="AG169" s="9"/>
    </row>
    <row r="170" spans="1:33" ht="14.4" x14ac:dyDescent="0.3">
      <c r="A170" s="9"/>
      <c r="B170" s="8"/>
      <c r="C170" s="8"/>
      <c r="D170" s="8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V170" s="9"/>
      <c r="W170" s="9"/>
      <c r="AC170" s="9"/>
      <c r="AD170" s="9"/>
      <c r="AE170" s="9"/>
      <c r="AF170" s="9"/>
      <c r="AG170" s="9"/>
    </row>
    <row r="171" spans="1:33" ht="14.4" x14ac:dyDescent="0.3">
      <c r="A171" s="9"/>
      <c r="B171" s="8"/>
      <c r="C171" s="8"/>
      <c r="D171" s="8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V171" s="9"/>
      <c r="W171" s="9"/>
      <c r="AC171" s="9"/>
      <c r="AD171" s="9"/>
      <c r="AE171" s="9"/>
      <c r="AF171" s="9"/>
      <c r="AG171" s="9"/>
    </row>
    <row r="172" spans="1:33" ht="14.4" x14ac:dyDescent="0.3">
      <c r="A172" s="9"/>
      <c r="B172" s="8"/>
      <c r="C172" s="8"/>
      <c r="D172" s="8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V172" s="9"/>
      <c r="W172" s="9"/>
      <c r="AC172" s="9"/>
      <c r="AD172" s="9"/>
      <c r="AE172" s="9"/>
      <c r="AF172" s="9"/>
      <c r="AG172" s="9"/>
    </row>
    <row r="173" spans="1:33" ht="14.4" x14ac:dyDescent="0.3">
      <c r="A173" s="9"/>
      <c r="B173" s="8"/>
      <c r="C173" s="8"/>
      <c r="D173" s="8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V173" s="9"/>
      <c r="W173" s="9"/>
      <c r="AC173" s="9"/>
      <c r="AD173" s="9"/>
      <c r="AE173" s="9"/>
      <c r="AF173" s="9"/>
      <c r="AG173" s="9"/>
    </row>
    <row r="174" spans="1:33" ht="14.4" x14ac:dyDescent="0.3">
      <c r="A174" s="9"/>
      <c r="B174" s="8"/>
      <c r="C174" s="8"/>
      <c r="D174" s="8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V174" s="9"/>
      <c r="W174" s="9"/>
      <c r="AC174" s="9"/>
      <c r="AD174" s="9"/>
      <c r="AE174" s="9"/>
      <c r="AF174" s="9"/>
      <c r="AG174" s="9"/>
    </row>
    <row r="175" spans="1:33" ht="14.4" x14ac:dyDescent="0.3">
      <c r="A175" s="9"/>
      <c r="B175" s="8"/>
      <c r="C175" s="8"/>
      <c r="D175" s="8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V175" s="9"/>
      <c r="W175" s="9"/>
      <c r="AC175" s="9"/>
      <c r="AD175" s="9"/>
      <c r="AE175" s="9"/>
      <c r="AF175" s="9"/>
      <c r="AG175" s="9"/>
    </row>
    <row r="176" spans="1:33" ht="14.4" x14ac:dyDescent="0.3">
      <c r="A176" s="9"/>
      <c r="B176" s="8"/>
      <c r="C176" s="8"/>
      <c r="D176" s="8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V176" s="9"/>
      <c r="W176" s="9"/>
      <c r="AC176" s="9"/>
      <c r="AD176" s="9"/>
      <c r="AE176" s="9"/>
      <c r="AF176" s="9"/>
      <c r="AG176" s="9"/>
    </row>
    <row r="177" spans="1:33" ht="14.4" x14ac:dyDescent="0.3">
      <c r="A177" s="9"/>
      <c r="B177" s="8"/>
      <c r="C177" s="8"/>
      <c r="D177" s="8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V177" s="9"/>
      <c r="W177" s="9"/>
      <c r="AC177" s="9"/>
      <c r="AD177" s="9"/>
      <c r="AE177" s="9"/>
      <c r="AF177" s="9"/>
      <c r="AG177" s="9"/>
    </row>
    <row r="178" spans="1:33" ht="14.4" x14ac:dyDescent="0.3">
      <c r="A178" s="9"/>
      <c r="B178" s="8"/>
      <c r="C178" s="8"/>
      <c r="D178" s="8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V178" s="9"/>
      <c r="W178" s="9"/>
      <c r="AC178" s="9"/>
      <c r="AD178" s="9"/>
      <c r="AE178" s="9"/>
      <c r="AF178" s="9"/>
      <c r="AG178" s="9"/>
    </row>
    <row r="179" spans="1:33" ht="14.4" x14ac:dyDescent="0.3">
      <c r="A179" s="9"/>
      <c r="B179" s="8"/>
      <c r="C179" s="8"/>
      <c r="D179" s="8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V179" s="9"/>
      <c r="W179" s="9"/>
      <c r="AC179" s="9"/>
      <c r="AD179" s="9"/>
      <c r="AE179" s="9"/>
      <c r="AF179" s="9"/>
      <c r="AG179" s="9"/>
    </row>
    <row r="180" spans="1:33" ht="14.4" x14ac:dyDescent="0.3">
      <c r="A180" s="9"/>
      <c r="B180" s="8"/>
      <c r="C180" s="8"/>
      <c r="D180" s="8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V180" s="9"/>
      <c r="W180" s="9"/>
      <c r="AC180" s="9"/>
      <c r="AD180" s="9"/>
      <c r="AE180" s="9"/>
      <c r="AF180" s="9"/>
      <c r="AG180" s="9"/>
    </row>
    <row r="181" spans="1:33" ht="14.4" x14ac:dyDescent="0.3">
      <c r="A181" s="9"/>
      <c r="B181" s="8"/>
      <c r="C181" s="8"/>
      <c r="D181" s="8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V181" s="9"/>
      <c r="W181" s="9"/>
      <c r="AC181" s="9"/>
      <c r="AD181" s="9"/>
      <c r="AE181" s="9"/>
      <c r="AF181" s="9"/>
      <c r="AG181" s="9"/>
    </row>
    <row r="182" spans="1:33" ht="14.4" x14ac:dyDescent="0.3">
      <c r="A182" s="9"/>
      <c r="B182" s="8"/>
      <c r="C182" s="8"/>
      <c r="D182" s="8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V182" s="9"/>
      <c r="W182" s="9"/>
      <c r="AC182" s="9"/>
      <c r="AD182" s="9"/>
      <c r="AE182" s="9"/>
      <c r="AF182" s="9"/>
      <c r="AG182" s="9"/>
    </row>
    <row r="183" spans="1:33" ht="14.4" x14ac:dyDescent="0.3">
      <c r="A183" s="9"/>
      <c r="B183" s="8"/>
      <c r="C183" s="8"/>
      <c r="D183" s="8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V183" s="9"/>
      <c r="W183" s="9"/>
      <c r="AC183" s="9"/>
      <c r="AD183" s="9"/>
      <c r="AE183" s="9"/>
      <c r="AF183" s="9"/>
      <c r="AG183" s="9"/>
    </row>
    <row r="184" spans="1:33" ht="14.4" x14ac:dyDescent="0.3">
      <c r="A184" s="9"/>
      <c r="B184" s="8"/>
      <c r="C184" s="8"/>
      <c r="D184" s="8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V184" s="9"/>
      <c r="W184" s="9"/>
      <c r="AC184" s="9"/>
      <c r="AD184" s="9"/>
      <c r="AE184" s="9"/>
      <c r="AF184" s="9"/>
      <c r="AG184" s="9"/>
    </row>
    <row r="185" spans="1:33" ht="14.4" x14ac:dyDescent="0.3">
      <c r="A185" s="9"/>
      <c r="B185" s="8"/>
      <c r="C185" s="8"/>
      <c r="D185" s="8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V185" s="9"/>
      <c r="W185" s="9"/>
      <c r="AC185" s="9"/>
      <c r="AD185" s="9"/>
      <c r="AE185" s="9"/>
      <c r="AF185" s="9"/>
      <c r="AG185" s="9"/>
    </row>
    <row r="186" spans="1:33" ht="14.4" x14ac:dyDescent="0.3">
      <c r="A186" s="9"/>
      <c r="B186" s="8"/>
      <c r="C186" s="8"/>
      <c r="D186" s="8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V186" s="9"/>
      <c r="W186" s="9"/>
      <c r="AC186" s="9"/>
      <c r="AD186" s="9"/>
      <c r="AE186" s="9"/>
      <c r="AF186" s="9"/>
      <c r="AG186" s="9"/>
    </row>
    <row r="187" spans="1:33" ht="14.4" x14ac:dyDescent="0.3">
      <c r="A187" s="9"/>
      <c r="B187" s="8"/>
      <c r="C187" s="8"/>
      <c r="D187" s="8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V187" s="9"/>
      <c r="W187" s="9"/>
      <c r="AC187" s="9"/>
      <c r="AD187" s="9"/>
      <c r="AE187" s="9"/>
      <c r="AF187" s="9"/>
      <c r="AG187" s="9"/>
    </row>
    <row r="188" spans="1:33" ht="14.4" x14ac:dyDescent="0.3">
      <c r="A188" s="9"/>
      <c r="B188" s="8"/>
      <c r="C188" s="8"/>
      <c r="D188" s="8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V188" s="9"/>
      <c r="W188" s="9"/>
      <c r="AC188" s="9"/>
      <c r="AD188" s="9"/>
      <c r="AE188" s="9"/>
      <c r="AF188" s="9"/>
      <c r="AG188" s="9"/>
    </row>
    <row r="189" spans="1:33" ht="14.4" x14ac:dyDescent="0.3">
      <c r="A189" s="9"/>
      <c r="B189" s="8"/>
      <c r="C189" s="8"/>
      <c r="D189" s="8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V189" s="9"/>
      <c r="W189" s="9"/>
      <c r="AC189" s="9"/>
      <c r="AD189" s="9"/>
      <c r="AE189" s="9"/>
      <c r="AF189" s="9"/>
      <c r="AG189" s="9"/>
    </row>
    <row r="190" spans="1:33" ht="14.4" x14ac:dyDescent="0.3">
      <c r="A190" s="9"/>
      <c r="B190" s="8"/>
      <c r="C190" s="8"/>
      <c r="D190" s="8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V190" s="9"/>
      <c r="W190" s="9"/>
      <c r="AC190" s="9"/>
      <c r="AD190" s="9"/>
      <c r="AE190" s="9"/>
      <c r="AF190" s="9"/>
      <c r="AG190" s="9"/>
    </row>
    <row r="191" spans="1:33" ht="14.4" x14ac:dyDescent="0.3">
      <c r="A191" s="9"/>
      <c r="B191" s="8"/>
      <c r="C191" s="8"/>
      <c r="D191" s="8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V191" s="9"/>
      <c r="W191" s="9"/>
      <c r="AC191" s="9"/>
      <c r="AD191" s="9"/>
      <c r="AE191" s="9"/>
      <c r="AF191" s="9"/>
      <c r="AG191" s="9"/>
    </row>
    <row r="192" spans="1:33" ht="14.4" x14ac:dyDescent="0.3">
      <c r="A192" s="9"/>
      <c r="B192" s="8"/>
      <c r="C192" s="8"/>
      <c r="D192" s="8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V192" s="9"/>
      <c r="W192" s="9"/>
      <c r="AC192" s="9"/>
      <c r="AD192" s="9"/>
      <c r="AE192" s="9"/>
      <c r="AF192" s="9"/>
      <c r="AG192" s="9"/>
    </row>
    <row r="193" spans="1:33" ht="14.4" x14ac:dyDescent="0.3">
      <c r="A193" s="9"/>
      <c r="B193" s="8"/>
      <c r="C193" s="8"/>
      <c r="D193" s="8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V193" s="9"/>
      <c r="W193" s="9"/>
      <c r="AC193" s="9"/>
      <c r="AD193" s="9"/>
      <c r="AE193" s="9"/>
      <c r="AF193" s="9"/>
      <c r="AG193" s="9"/>
    </row>
    <row r="194" spans="1:33" ht="14.4" x14ac:dyDescent="0.3">
      <c r="A194" s="9"/>
      <c r="B194" s="8"/>
      <c r="C194" s="8"/>
      <c r="D194" s="8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V194" s="9"/>
      <c r="W194" s="9"/>
      <c r="AC194" s="9"/>
      <c r="AD194" s="9"/>
      <c r="AE194" s="9"/>
      <c r="AF194" s="9"/>
      <c r="AG194" s="9"/>
    </row>
    <row r="195" spans="1:33" ht="14.4" x14ac:dyDescent="0.3">
      <c r="A195" s="9"/>
      <c r="B195" s="8"/>
      <c r="C195" s="8"/>
      <c r="D195" s="8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V195" s="9"/>
      <c r="W195" s="9"/>
      <c r="AC195" s="9"/>
      <c r="AD195" s="9"/>
      <c r="AE195" s="9"/>
      <c r="AF195" s="9"/>
      <c r="AG195" s="9"/>
    </row>
    <row r="196" spans="1:33" ht="14.4" x14ac:dyDescent="0.3">
      <c r="A196" s="9"/>
      <c r="B196" s="8"/>
      <c r="C196" s="8"/>
      <c r="D196" s="8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V196" s="9"/>
      <c r="W196" s="9"/>
      <c r="AC196" s="9"/>
      <c r="AD196" s="9"/>
      <c r="AE196" s="9"/>
      <c r="AF196" s="9"/>
      <c r="AG196" s="9"/>
    </row>
    <row r="197" spans="1:33" ht="14.4" x14ac:dyDescent="0.3">
      <c r="A197" s="9"/>
      <c r="B197" s="8"/>
      <c r="C197" s="8"/>
      <c r="D197" s="8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V197" s="9"/>
      <c r="W197" s="9"/>
      <c r="AC197" s="9"/>
      <c r="AD197" s="9"/>
      <c r="AE197" s="9"/>
      <c r="AF197" s="9"/>
      <c r="AG197" s="9"/>
    </row>
    <row r="198" spans="1:33" ht="14.4" x14ac:dyDescent="0.3">
      <c r="A198" s="9"/>
      <c r="B198" s="8"/>
      <c r="C198" s="8"/>
      <c r="D198" s="8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V198" s="9"/>
      <c r="W198" s="9"/>
      <c r="AC198" s="9"/>
      <c r="AD198" s="9"/>
      <c r="AE198" s="9"/>
      <c r="AF198" s="9"/>
      <c r="AG198" s="9"/>
    </row>
    <row r="199" spans="1:33" ht="14.4" x14ac:dyDescent="0.3">
      <c r="A199" s="9"/>
      <c r="B199" s="8"/>
      <c r="C199" s="8"/>
      <c r="D199" s="8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V199" s="9"/>
      <c r="W199" s="9"/>
      <c r="AC199" s="9"/>
      <c r="AD199" s="9"/>
      <c r="AE199" s="9"/>
      <c r="AF199" s="9"/>
      <c r="AG199" s="9"/>
    </row>
    <row r="200" spans="1:33" ht="14.4" x14ac:dyDescent="0.3">
      <c r="A200" s="9"/>
      <c r="B200" s="8"/>
      <c r="C200" s="8"/>
      <c r="D200" s="8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V200" s="9"/>
      <c r="W200" s="9"/>
      <c r="AC200" s="9"/>
      <c r="AD200" s="9"/>
      <c r="AE200" s="9"/>
      <c r="AF200" s="9"/>
      <c r="AG200" s="9"/>
    </row>
    <row r="201" spans="1:33" ht="14.4" x14ac:dyDescent="0.3">
      <c r="A201" s="9"/>
      <c r="B201" s="8"/>
      <c r="C201" s="8"/>
      <c r="D201" s="8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V201" s="9"/>
      <c r="W201" s="9"/>
      <c r="AC201" s="9"/>
      <c r="AD201" s="9"/>
      <c r="AE201" s="9"/>
      <c r="AF201" s="9"/>
      <c r="AG201" s="9"/>
    </row>
    <row r="202" spans="1:33" ht="14.4" x14ac:dyDescent="0.3">
      <c r="A202" s="9"/>
      <c r="B202" s="8"/>
      <c r="C202" s="8"/>
      <c r="D202" s="8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V202" s="9"/>
      <c r="W202" s="9"/>
      <c r="AC202" s="9"/>
      <c r="AD202" s="9"/>
      <c r="AE202" s="9"/>
      <c r="AF202" s="9"/>
      <c r="AG202" s="9"/>
    </row>
    <row r="203" spans="1:33" ht="14.4" x14ac:dyDescent="0.3">
      <c r="A203" s="9"/>
      <c r="B203" s="8"/>
      <c r="C203" s="8"/>
      <c r="D203" s="8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V203" s="9"/>
      <c r="W203" s="9"/>
      <c r="AC203" s="9"/>
      <c r="AD203" s="9"/>
      <c r="AE203" s="9"/>
      <c r="AF203" s="9"/>
      <c r="AG203" s="9"/>
    </row>
    <row r="204" spans="1:33" ht="14.4" x14ac:dyDescent="0.3">
      <c r="A204" s="9"/>
      <c r="B204" s="8"/>
      <c r="C204" s="8"/>
      <c r="D204" s="8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V204" s="9"/>
      <c r="W204" s="9"/>
      <c r="AC204" s="9"/>
      <c r="AD204" s="9"/>
      <c r="AE204" s="9"/>
      <c r="AF204" s="9"/>
      <c r="AG204" s="9"/>
    </row>
    <row r="205" spans="1:33" ht="14.4" x14ac:dyDescent="0.3">
      <c r="A205" s="9"/>
      <c r="B205" s="8"/>
      <c r="C205" s="8"/>
      <c r="D205" s="8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V205" s="9"/>
      <c r="W205" s="9"/>
      <c r="AC205" s="9"/>
      <c r="AD205" s="9"/>
      <c r="AE205" s="9"/>
      <c r="AF205" s="9"/>
      <c r="AG205" s="9"/>
    </row>
    <row r="206" spans="1:33" ht="14.4" x14ac:dyDescent="0.3">
      <c r="A206" s="9"/>
      <c r="B206" s="8"/>
      <c r="C206" s="8"/>
      <c r="D206" s="8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V206" s="9"/>
      <c r="W206" s="9"/>
      <c r="AC206" s="9"/>
      <c r="AD206" s="9"/>
      <c r="AE206" s="9"/>
      <c r="AF206" s="9"/>
      <c r="AG206" s="9"/>
    </row>
    <row r="207" spans="1:33" ht="14.4" x14ac:dyDescent="0.3">
      <c r="A207" s="9"/>
      <c r="B207" s="8"/>
      <c r="C207" s="8"/>
      <c r="D207" s="8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V207" s="9"/>
      <c r="W207" s="9"/>
      <c r="AC207" s="9"/>
      <c r="AD207" s="9"/>
      <c r="AE207" s="9"/>
      <c r="AF207" s="9"/>
      <c r="AG207" s="9"/>
    </row>
    <row r="208" spans="1:33" ht="14.4" x14ac:dyDescent="0.3">
      <c r="A208" s="9"/>
      <c r="B208" s="8"/>
      <c r="C208" s="8"/>
      <c r="D208" s="8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V208" s="9"/>
      <c r="W208" s="9"/>
      <c r="AC208" s="9"/>
      <c r="AD208" s="9"/>
      <c r="AE208" s="9"/>
      <c r="AF208" s="9"/>
      <c r="AG208" s="9"/>
    </row>
    <row r="209" spans="1:33" ht="14.4" x14ac:dyDescent="0.3">
      <c r="A209" s="9"/>
      <c r="B209" s="8"/>
      <c r="C209" s="8"/>
      <c r="D209" s="8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V209" s="9"/>
      <c r="W209" s="9"/>
      <c r="AC209" s="9"/>
      <c r="AD209" s="9"/>
      <c r="AE209" s="9"/>
      <c r="AF209" s="9"/>
      <c r="AG209" s="9"/>
    </row>
    <row r="210" spans="1:33" ht="14.4" x14ac:dyDescent="0.3">
      <c r="A210" s="9"/>
      <c r="B210" s="8"/>
      <c r="C210" s="8"/>
      <c r="D210" s="8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V210" s="9"/>
      <c r="W210" s="9"/>
      <c r="AC210" s="9"/>
      <c r="AD210" s="9"/>
      <c r="AE210" s="9"/>
      <c r="AF210" s="9"/>
      <c r="AG210" s="9"/>
    </row>
    <row r="211" spans="1:33" ht="14.4" x14ac:dyDescent="0.3">
      <c r="A211" s="9"/>
      <c r="B211" s="8"/>
      <c r="C211" s="8"/>
      <c r="D211" s="8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V211" s="9"/>
      <c r="W211" s="9"/>
      <c r="AC211" s="9"/>
      <c r="AD211" s="9"/>
      <c r="AE211" s="9"/>
      <c r="AF211" s="9"/>
      <c r="AG211" s="9"/>
    </row>
    <row r="212" spans="1:33" ht="14.4" x14ac:dyDescent="0.3">
      <c r="A212" s="9"/>
      <c r="B212" s="8"/>
      <c r="C212" s="8"/>
      <c r="D212" s="8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V212" s="9"/>
      <c r="W212" s="9"/>
      <c r="AC212" s="9"/>
      <c r="AD212" s="9"/>
      <c r="AE212" s="9"/>
      <c r="AF212" s="9"/>
      <c r="AG212" s="9"/>
    </row>
    <row r="213" spans="1:33" ht="14.4" x14ac:dyDescent="0.3">
      <c r="A213" s="9"/>
      <c r="B213" s="8"/>
      <c r="C213" s="8"/>
      <c r="D213" s="8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V213" s="9"/>
      <c r="W213" s="9"/>
      <c r="AC213" s="9"/>
      <c r="AD213" s="9"/>
      <c r="AE213" s="9"/>
      <c r="AF213" s="9"/>
      <c r="AG213" s="9"/>
    </row>
    <row r="214" spans="1:33" ht="14.4" x14ac:dyDescent="0.3">
      <c r="A214" s="9"/>
      <c r="B214" s="8"/>
      <c r="C214" s="8"/>
      <c r="D214" s="8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V214" s="9"/>
      <c r="W214" s="9"/>
      <c r="AC214" s="9"/>
      <c r="AD214" s="9"/>
      <c r="AE214" s="9"/>
      <c r="AF214" s="9"/>
      <c r="AG214" s="9"/>
    </row>
    <row r="215" spans="1:33" ht="14.4" x14ac:dyDescent="0.3">
      <c r="A215" s="9"/>
      <c r="B215" s="8"/>
      <c r="C215" s="8"/>
      <c r="D215" s="8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V215" s="9"/>
      <c r="W215" s="9"/>
      <c r="AC215" s="9"/>
      <c r="AD215" s="9"/>
      <c r="AE215" s="9"/>
      <c r="AF215" s="9"/>
      <c r="AG215" s="9"/>
    </row>
    <row r="216" spans="1:33" ht="14.4" x14ac:dyDescent="0.3">
      <c r="A216" s="9"/>
      <c r="B216" s="8"/>
      <c r="C216" s="8"/>
      <c r="D216" s="8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V216" s="9"/>
      <c r="W216" s="9"/>
      <c r="AC216" s="9"/>
      <c r="AD216" s="9"/>
      <c r="AE216" s="9"/>
      <c r="AF216" s="9"/>
      <c r="AG216" s="9"/>
    </row>
    <row r="217" spans="1:33" ht="14.4" x14ac:dyDescent="0.3">
      <c r="A217" s="9"/>
      <c r="B217" s="8"/>
      <c r="C217" s="8"/>
      <c r="D217" s="8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V217" s="9"/>
      <c r="W217" s="9"/>
      <c r="AC217" s="9"/>
      <c r="AD217" s="9"/>
      <c r="AE217" s="9"/>
      <c r="AF217" s="9"/>
      <c r="AG217" s="9"/>
    </row>
    <row r="218" spans="1:33" ht="14.4" x14ac:dyDescent="0.3">
      <c r="A218" s="9"/>
      <c r="B218" s="8"/>
      <c r="C218" s="8"/>
      <c r="D218" s="8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V218" s="9"/>
      <c r="W218" s="9"/>
      <c r="AC218" s="9"/>
      <c r="AD218" s="9"/>
      <c r="AE218" s="9"/>
      <c r="AF218" s="9"/>
      <c r="AG218" s="9"/>
    </row>
    <row r="219" spans="1:33" ht="14.4" x14ac:dyDescent="0.3">
      <c r="A219" s="9"/>
      <c r="B219" s="8"/>
      <c r="C219" s="8"/>
      <c r="D219" s="8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V219" s="9"/>
      <c r="W219" s="9"/>
      <c r="AC219" s="9"/>
      <c r="AD219" s="9"/>
      <c r="AE219" s="9"/>
      <c r="AF219" s="9"/>
      <c r="AG219" s="9"/>
    </row>
    <row r="220" spans="1:33" ht="14.4" x14ac:dyDescent="0.3">
      <c r="A220" s="9"/>
      <c r="B220" s="8"/>
      <c r="C220" s="8"/>
      <c r="D220" s="8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V220" s="9"/>
      <c r="W220" s="9"/>
      <c r="AC220" s="9"/>
      <c r="AD220" s="9"/>
      <c r="AE220" s="9"/>
      <c r="AF220" s="9"/>
      <c r="AG220" s="9"/>
    </row>
    <row r="221" spans="1:33" ht="14.4" x14ac:dyDescent="0.3">
      <c r="A221" s="9"/>
      <c r="B221" s="8"/>
      <c r="C221" s="8"/>
      <c r="D221" s="8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V221" s="9"/>
      <c r="W221" s="9"/>
      <c r="AC221" s="9"/>
      <c r="AD221" s="9"/>
      <c r="AE221" s="9"/>
      <c r="AF221" s="9"/>
      <c r="AG221" s="9"/>
    </row>
    <row r="222" spans="1:33" ht="14.4" x14ac:dyDescent="0.3">
      <c r="A222" s="9"/>
      <c r="B222" s="8"/>
      <c r="C222" s="8"/>
      <c r="D222" s="8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V222" s="9"/>
      <c r="W222" s="9"/>
      <c r="AC222" s="9"/>
      <c r="AD222" s="9"/>
      <c r="AE222" s="9"/>
      <c r="AF222" s="9"/>
      <c r="AG222" s="9"/>
    </row>
    <row r="223" spans="1:33" ht="14.4" x14ac:dyDescent="0.3">
      <c r="A223" s="9"/>
      <c r="B223" s="8"/>
      <c r="C223" s="8"/>
      <c r="D223" s="8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V223" s="9"/>
      <c r="W223" s="9"/>
      <c r="AC223" s="9"/>
      <c r="AD223" s="9"/>
      <c r="AE223" s="9"/>
      <c r="AF223" s="9"/>
      <c r="AG223" s="9"/>
    </row>
    <row r="224" spans="1:33" ht="14.4" x14ac:dyDescent="0.3">
      <c r="A224" s="9"/>
      <c r="B224" s="8"/>
      <c r="C224" s="8"/>
      <c r="D224" s="8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V224" s="9"/>
      <c r="W224" s="9"/>
      <c r="AC224" s="9"/>
      <c r="AD224" s="9"/>
      <c r="AE224" s="9"/>
      <c r="AF224" s="9"/>
      <c r="AG224" s="9"/>
    </row>
    <row r="225" spans="1:33" ht="14.4" x14ac:dyDescent="0.3">
      <c r="A225" s="9"/>
      <c r="B225" s="8"/>
      <c r="C225" s="8"/>
      <c r="D225" s="8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V225" s="9"/>
      <c r="W225" s="9"/>
      <c r="AC225" s="9"/>
      <c r="AD225" s="9"/>
      <c r="AE225" s="9"/>
      <c r="AF225" s="9"/>
      <c r="AG225" s="9"/>
    </row>
    <row r="226" spans="1:33" ht="14.4" x14ac:dyDescent="0.3">
      <c r="A226" s="9"/>
      <c r="B226" s="8"/>
      <c r="C226" s="8"/>
      <c r="D226" s="8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V226" s="9"/>
      <c r="W226" s="9"/>
      <c r="AC226" s="9"/>
      <c r="AD226" s="9"/>
      <c r="AE226" s="9"/>
      <c r="AF226" s="9"/>
      <c r="AG226" s="9"/>
    </row>
    <row r="227" spans="1:33" ht="14.4" x14ac:dyDescent="0.3">
      <c r="A227" s="9"/>
      <c r="B227" s="8"/>
      <c r="C227" s="8"/>
      <c r="D227" s="8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V227" s="9"/>
      <c r="W227" s="9"/>
      <c r="AC227" s="9"/>
      <c r="AD227" s="9"/>
      <c r="AE227" s="9"/>
      <c r="AF227" s="9"/>
      <c r="AG227" s="9"/>
    </row>
    <row r="228" spans="1:33" ht="14.4" x14ac:dyDescent="0.3">
      <c r="A228" s="9"/>
      <c r="B228" s="8"/>
      <c r="C228" s="8"/>
      <c r="D228" s="8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V228" s="9"/>
      <c r="W228" s="9"/>
      <c r="AC228" s="9"/>
      <c r="AD228" s="9"/>
      <c r="AE228" s="9"/>
      <c r="AF228" s="9"/>
      <c r="AG228" s="9"/>
    </row>
    <row r="229" spans="1:33" ht="14.4" x14ac:dyDescent="0.3">
      <c r="A229" s="9"/>
      <c r="B229" s="8"/>
      <c r="C229" s="8"/>
      <c r="D229" s="8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V229" s="9"/>
      <c r="W229" s="9"/>
      <c r="AC229" s="9"/>
      <c r="AD229" s="9"/>
      <c r="AE229" s="9"/>
      <c r="AF229" s="9"/>
      <c r="AG229" s="9"/>
    </row>
    <row r="230" spans="1:33" ht="14.4" x14ac:dyDescent="0.3">
      <c r="A230" s="9"/>
      <c r="B230" s="8"/>
      <c r="C230" s="8"/>
      <c r="D230" s="8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V230" s="9"/>
      <c r="W230" s="9"/>
      <c r="AC230" s="9"/>
      <c r="AD230" s="9"/>
      <c r="AE230" s="9"/>
      <c r="AF230" s="9"/>
      <c r="AG230" s="9"/>
    </row>
    <row r="231" spans="1:33" ht="14.4" x14ac:dyDescent="0.3">
      <c r="A231" s="9"/>
      <c r="B231" s="8"/>
      <c r="C231" s="8"/>
      <c r="D231" s="8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V231" s="9"/>
      <c r="W231" s="9"/>
      <c r="AC231" s="9"/>
      <c r="AD231" s="9"/>
      <c r="AE231" s="9"/>
      <c r="AF231" s="9"/>
      <c r="AG231" s="9"/>
    </row>
    <row r="232" spans="1:33" ht="14.4" x14ac:dyDescent="0.3">
      <c r="A232" s="9"/>
      <c r="B232" s="8"/>
      <c r="C232" s="8"/>
      <c r="D232" s="8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V232" s="9"/>
      <c r="W232" s="9"/>
      <c r="AC232" s="9"/>
      <c r="AD232" s="9"/>
      <c r="AE232" s="9"/>
      <c r="AF232" s="9"/>
      <c r="AG232" s="9"/>
    </row>
    <row r="233" spans="1:33" ht="14.4" x14ac:dyDescent="0.3">
      <c r="A233" s="9"/>
      <c r="B233" s="8"/>
      <c r="C233" s="8"/>
      <c r="D233" s="8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V233" s="9"/>
      <c r="W233" s="9"/>
      <c r="AC233" s="9"/>
      <c r="AD233" s="9"/>
      <c r="AE233" s="9"/>
      <c r="AF233" s="9"/>
      <c r="AG233" s="9"/>
    </row>
    <row r="234" spans="1:33" ht="14.4" x14ac:dyDescent="0.3">
      <c r="A234" s="9"/>
      <c r="B234" s="8"/>
      <c r="C234" s="8"/>
      <c r="D234" s="8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V234" s="9"/>
      <c r="W234" s="9"/>
      <c r="AC234" s="9"/>
      <c r="AD234" s="9"/>
      <c r="AE234" s="9"/>
      <c r="AF234" s="9"/>
      <c r="AG234" s="9"/>
    </row>
    <row r="235" spans="1:33" ht="14.4" x14ac:dyDescent="0.3">
      <c r="A235" s="9"/>
      <c r="B235" s="8"/>
      <c r="C235" s="8"/>
      <c r="D235" s="8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V235" s="9"/>
      <c r="W235" s="9"/>
      <c r="AC235" s="9"/>
      <c r="AD235" s="9"/>
      <c r="AE235" s="9"/>
      <c r="AF235" s="9"/>
      <c r="AG235" s="9"/>
    </row>
    <row r="236" spans="1:33" ht="14.4" x14ac:dyDescent="0.3">
      <c r="A236" s="9"/>
      <c r="B236" s="8"/>
      <c r="C236" s="8"/>
      <c r="D236" s="8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V236" s="9"/>
      <c r="W236" s="9"/>
      <c r="AC236" s="9"/>
      <c r="AD236" s="9"/>
      <c r="AE236" s="9"/>
      <c r="AF236" s="9"/>
      <c r="AG236" s="9"/>
    </row>
    <row r="237" spans="1:33" ht="14.4" x14ac:dyDescent="0.3">
      <c r="A237" s="9"/>
      <c r="B237" s="8"/>
      <c r="C237" s="8"/>
      <c r="D237" s="8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V237" s="9"/>
      <c r="W237" s="9"/>
      <c r="AC237" s="9"/>
      <c r="AD237" s="9"/>
      <c r="AE237" s="9"/>
      <c r="AF237" s="9"/>
      <c r="AG237" s="9"/>
    </row>
    <row r="238" spans="1:33" ht="14.4" x14ac:dyDescent="0.3">
      <c r="A238" s="9"/>
      <c r="B238" s="8"/>
      <c r="C238" s="8"/>
      <c r="D238" s="8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V238" s="9"/>
      <c r="W238" s="9"/>
      <c r="AC238" s="9"/>
      <c r="AD238" s="9"/>
      <c r="AE238" s="9"/>
      <c r="AF238" s="9"/>
      <c r="AG238" s="9"/>
    </row>
    <row r="239" spans="1:33" ht="14.4" x14ac:dyDescent="0.3">
      <c r="A239" s="9"/>
      <c r="B239" s="8"/>
      <c r="C239" s="8"/>
      <c r="D239" s="8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V239" s="9"/>
      <c r="W239" s="9"/>
      <c r="AC239" s="9"/>
      <c r="AD239" s="9"/>
      <c r="AE239" s="9"/>
      <c r="AF239" s="9"/>
      <c r="AG239" s="9"/>
    </row>
    <row r="240" spans="1:33" ht="14.4" x14ac:dyDescent="0.3">
      <c r="A240" s="9"/>
      <c r="B240" s="8"/>
      <c r="C240" s="8"/>
      <c r="D240" s="8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V240" s="9"/>
      <c r="W240" s="9"/>
      <c r="AC240" s="9"/>
      <c r="AD240" s="9"/>
      <c r="AE240" s="9"/>
      <c r="AF240" s="9"/>
      <c r="AG240" s="9"/>
    </row>
    <row r="241" spans="1:33" ht="14.4" x14ac:dyDescent="0.3">
      <c r="A241" s="9"/>
      <c r="B241" s="8"/>
      <c r="C241" s="8"/>
      <c r="D241" s="8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V241" s="9"/>
      <c r="W241" s="9"/>
      <c r="AC241" s="9"/>
      <c r="AD241" s="9"/>
      <c r="AE241" s="9"/>
      <c r="AF241" s="9"/>
      <c r="AG241" s="9"/>
    </row>
    <row r="242" spans="1:33" ht="14.4" x14ac:dyDescent="0.3">
      <c r="A242" s="9"/>
      <c r="B242" s="8"/>
      <c r="C242" s="8"/>
      <c r="D242" s="8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V242" s="9"/>
      <c r="W242" s="9"/>
      <c r="AC242" s="9"/>
      <c r="AD242" s="9"/>
      <c r="AE242" s="9"/>
      <c r="AF242" s="9"/>
      <c r="AG242" s="9"/>
    </row>
    <row r="243" spans="1:33" ht="14.4" x14ac:dyDescent="0.3">
      <c r="A243" s="9"/>
      <c r="B243" s="8"/>
      <c r="C243" s="8"/>
      <c r="D243" s="8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V243" s="9"/>
      <c r="W243" s="9"/>
      <c r="AC243" s="9"/>
      <c r="AD243" s="9"/>
      <c r="AE243" s="9"/>
      <c r="AF243" s="9"/>
      <c r="AG243" s="9"/>
    </row>
    <row r="244" spans="1:33" ht="14.4" x14ac:dyDescent="0.3">
      <c r="A244" s="9"/>
      <c r="B244" s="8"/>
      <c r="C244" s="8"/>
      <c r="D244" s="8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V244" s="9"/>
      <c r="W244" s="9"/>
      <c r="AC244" s="9"/>
      <c r="AD244" s="9"/>
      <c r="AE244" s="9"/>
      <c r="AF244" s="9"/>
      <c r="AG244" s="9"/>
    </row>
    <row r="245" spans="1:33" ht="14.4" x14ac:dyDescent="0.3">
      <c r="A245" s="9"/>
      <c r="B245" s="8"/>
      <c r="C245" s="8"/>
      <c r="D245" s="8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V245" s="9"/>
      <c r="W245" s="9"/>
      <c r="AC245" s="9"/>
      <c r="AD245" s="9"/>
      <c r="AE245" s="9"/>
      <c r="AF245" s="9"/>
      <c r="AG245" s="9"/>
    </row>
    <row r="246" spans="1:33" ht="14.4" x14ac:dyDescent="0.3">
      <c r="A246" s="9"/>
      <c r="B246" s="8"/>
      <c r="C246" s="8"/>
      <c r="D246" s="8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V246" s="9"/>
      <c r="W246" s="9"/>
      <c r="AC246" s="9"/>
      <c r="AD246" s="9"/>
      <c r="AE246" s="9"/>
      <c r="AF246" s="9"/>
      <c r="AG246" s="9"/>
    </row>
    <row r="247" spans="1:33" ht="14.4" x14ac:dyDescent="0.3">
      <c r="A247" s="9"/>
      <c r="B247" s="8"/>
      <c r="C247" s="8"/>
      <c r="D247" s="8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V247" s="9"/>
      <c r="W247" s="9"/>
      <c r="AC247" s="9"/>
      <c r="AD247" s="9"/>
      <c r="AE247" s="9"/>
      <c r="AF247" s="9"/>
      <c r="AG247" s="9"/>
    </row>
    <row r="248" spans="1:33" ht="14.4" x14ac:dyDescent="0.3">
      <c r="A248" s="9"/>
      <c r="B248" s="8"/>
      <c r="C248" s="8"/>
      <c r="D248" s="8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V248" s="9"/>
      <c r="W248" s="9"/>
      <c r="AC248" s="9"/>
      <c r="AD248" s="9"/>
      <c r="AE248" s="9"/>
      <c r="AF248" s="9"/>
      <c r="AG248" s="9"/>
    </row>
    <row r="249" spans="1:33" ht="14.4" x14ac:dyDescent="0.3">
      <c r="A249" s="9"/>
      <c r="B249" s="8"/>
      <c r="C249" s="8"/>
      <c r="D249" s="8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V249" s="9"/>
      <c r="W249" s="9"/>
      <c r="AC249" s="9"/>
      <c r="AD249" s="9"/>
      <c r="AE249" s="9"/>
      <c r="AF249" s="9"/>
      <c r="AG249" s="9"/>
    </row>
    <row r="250" spans="1:33" ht="14.4" x14ac:dyDescent="0.3">
      <c r="A250" s="9"/>
      <c r="B250" s="8"/>
      <c r="C250" s="8"/>
      <c r="D250" s="8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V250" s="9"/>
      <c r="W250" s="9"/>
      <c r="AC250" s="9"/>
      <c r="AD250" s="9"/>
      <c r="AE250" s="9"/>
      <c r="AF250" s="9"/>
      <c r="AG250" s="9"/>
    </row>
    <row r="251" spans="1:33" ht="14.4" x14ac:dyDescent="0.3">
      <c r="A251" s="9"/>
      <c r="B251" s="8"/>
      <c r="C251" s="8"/>
      <c r="D251" s="8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V251" s="9"/>
      <c r="W251" s="9"/>
      <c r="AC251" s="9"/>
      <c r="AD251" s="9"/>
      <c r="AE251" s="9"/>
      <c r="AF251" s="9"/>
      <c r="AG251" s="9"/>
    </row>
    <row r="252" spans="1:33" ht="14.4" x14ac:dyDescent="0.3">
      <c r="A252" s="9"/>
      <c r="B252" s="8"/>
      <c r="C252" s="8"/>
      <c r="D252" s="8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V252" s="9"/>
      <c r="W252" s="9"/>
      <c r="AC252" s="9"/>
      <c r="AD252" s="9"/>
      <c r="AE252" s="9"/>
      <c r="AF252" s="9"/>
      <c r="AG252" s="9"/>
    </row>
    <row r="253" spans="1:33" ht="14.4" x14ac:dyDescent="0.3">
      <c r="A253" s="9"/>
      <c r="B253" s="8"/>
      <c r="C253" s="8"/>
      <c r="D253" s="8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V253" s="9"/>
      <c r="W253" s="9"/>
      <c r="AC253" s="9"/>
      <c r="AD253" s="9"/>
      <c r="AE253" s="9"/>
      <c r="AF253" s="9"/>
      <c r="AG253" s="9"/>
    </row>
    <row r="254" spans="1:33" ht="14.4" x14ac:dyDescent="0.3">
      <c r="A254" s="9"/>
      <c r="B254" s="8"/>
      <c r="C254" s="8"/>
      <c r="D254" s="8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V254" s="9"/>
      <c r="W254" s="9"/>
      <c r="AC254" s="9"/>
      <c r="AD254" s="9"/>
      <c r="AE254" s="9"/>
      <c r="AF254" s="9"/>
      <c r="AG254" s="9"/>
    </row>
    <row r="255" spans="1:33" ht="14.4" x14ac:dyDescent="0.3">
      <c r="A255" s="9"/>
      <c r="B255" s="8"/>
      <c r="C255" s="8"/>
      <c r="D255" s="8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V255" s="9"/>
      <c r="W255" s="9"/>
      <c r="AC255" s="9"/>
      <c r="AD255" s="9"/>
      <c r="AE255" s="9"/>
      <c r="AF255" s="9"/>
      <c r="AG255" s="9"/>
    </row>
    <row r="256" spans="1:33" ht="14.4" x14ac:dyDescent="0.3">
      <c r="A256" s="9"/>
      <c r="B256" s="8"/>
      <c r="C256" s="8"/>
      <c r="D256" s="8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V256" s="9"/>
      <c r="W256" s="9"/>
      <c r="AC256" s="9"/>
      <c r="AD256" s="9"/>
      <c r="AE256" s="9"/>
      <c r="AF256" s="9"/>
      <c r="AG256" s="9"/>
    </row>
    <row r="257" spans="1:33" ht="14.4" x14ac:dyDescent="0.3">
      <c r="A257" s="9"/>
      <c r="B257" s="8"/>
      <c r="C257" s="8"/>
      <c r="D257" s="8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V257" s="9"/>
      <c r="W257" s="9"/>
      <c r="AC257" s="9"/>
      <c r="AD257" s="9"/>
      <c r="AE257" s="9"/>
      <c r="AF257" s="9"/>
      <c r="AG257" s="9"/>
    </row>
    <row r="258" spans="1:33" ht="14.4" x14ac:dyDescent="0.3">
      <c r="A258" s="9"/>
      <c r="B258" s="8"/>
      <c r="C258" s="8"/>
      <c r="D258" s="8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V258" s="9"/>
      <c r="W258" s="9"/>
      <c r="AC258" s="9"/>
      <c r="AD258" s="9"/>
      <c r="AE258" s="9"/>
      <c r="AF258" s="9"/>
      <c r="AG258" s="9"/>
    </row>
    <row r="259" spans="1:33" ht="14.4" x14ac:dyDescent="0.3">
      <c r="A259" s="9"/>
      <c r="B259" s="8"/>
      <c r="C259" s="8"/>
      <c r="D259" s="8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V259" s="9"/>
      <c r="W259" s="9"/>
      <c r="AC259" s="9"/>
      <c r="AD259" s="9"/>
      <c r="AE259" s="9"/>
      <c r="AF259" s="9"/>
      <c r="AG259" s="9"/>
    </row>
    <row r="260" spans="1:33" ht="14.4" x14ac:dyDescent="0.3">
      <c r="A260" s="9"/>
      <c r="B260" s="8"/>
      <c r="C260" s="8"/>
      <c r="D260" s="8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V260" s="9"/>
      <c r="W260" s="9"/>
      <c r="AC260" s="9"/>
      <c r="AD260" s="9"/>
      <c r="AE260" s="9"/>
      <c r="AF260" s="9"/>
      <c r="AG260" s="9"/>
    </row>
    <row r="261" spans="1:33" ht="14.4" x14ac:dyDescent="0.3">
      <c r="A261" s="9"/>
      <c r="B261" s="8"/>
      <c r="C261" s="8"/>
      <c r="D261" s="8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V261" s="9"/>
      <c r="W261" s="9"/>
      <c r="AC261" s="9"/>
      <c r="AD261" s="9"/>
      <c r="AE261" s="9"/>
      <c r="AF261" s="9"/>
      <c r="AG261" s="9"/>
    </row>
    <row r="262" spans="1:33" ht="14.4" x14ac:dyDescent="0.3">
      <c r="A262" s="9"/>
      <c r="B262" s="8"/>
      <c r="C262" s="8"/>
      <c r="D262" s="8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V262" s="9"/>
      <c r="W262" s="9"/>
      <c r="AC262" s="9"/>
      <c r="AD262" s="9"/>
      <c r="AE262" s="9"/>
      <c r="AF262" s="9"/>
      <c r="AG262" s="9"/>
    </row>
    <row r="263" spans="1:33" ht="14.4" x14ac:dyDescent="0.3">
      <c r="A263" s="9"/>
      <c r="B263" s="8"/>
      <c r="C263" s="8"/>
      <c r="D263" s="8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V263" s="9"/>
      <c r="W263" s="9"/>
      <c r="AC263" s="9"/>
      <c r="AD263" s="9"/>
      <c r="AE263" s="9"/>
      <c r="AF263" s="9"/>
      <c r="AG263" s="9"/>
    </row>
    <row r="264" spans="1:33" ht="14.4" x14ac:dyDescent="0.3">
      <c r="A264" s="9"/>
      <c r="B264" s="8"/>
      <c r="C264" s="8"/>
      <c r="D264" s="8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V264" s="9"/>
      <c r="W264" s="9"/>
      <c r="AC264" s="9"/>
      <c r="AD264" s="9"/>
      <c r="AE264" s="9"/>
      <c r="AF264" s="9"/>
      <c r="AG264" s="9"/>
    </row>
    <row r="265" spans="1:33" ht="14.4" x14ac:dyDescent="0.3">
      <c r="A265" s="9"/>
      <c r="B265" s="8"/>
      <c r="C265" s="8"/>
      <c r="D265" s="8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V265" s="9"/>
      <c r="W265" s="9"/>
      <c r="AC265" s="9"/>
      <c r="AD265" s="9"/>
      <c r="AE265" s="9"/>
      <c r="AF265" s="9"/>
      <c r="AG265" s="9"/>
    </row>
    <row r="266" spans="1:33" ht="14.4" x14ac:dyDescent="0.3">
      <c r="A266" s="9"/>
      <c r="B266" s="8"/>
      <c r="C266" s="8"/>
      <c r="D266" s="8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V266" s="9"/>
      <c r="W266" s="9"/>
      <c r="AC266" s="9"/>
      <c r="AD266" s="9"/>
      <c r="AE266" s="9"/>
      <c r="AF266" s="9"/>
      <c r="AG266" s="9"/>
    </row>
    <row r="267" spans="1:33" ht="14.4" x14ac:dyDescent="0.3">
      <c r="A267" s="9"/>
      <c r="B267" s="8"/>
      <c r="C267" s="8"/>
      <c r="D267" s="8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V267" s="9"/>
      <c r="W267" s="9"/>
      <c r="AC267" s="9"/>
      <c r="AD267" s="9"/>
      <c r="AE267" s="9"/>
      <c r="AF267" s="9"/>
      <c r="AG267" s="9"/>
    </row>
    <row r="268" spans="1:33" ht="14.4" x14ac:dyDescent="0.3">
      <c r="A268" s="9"/>
      <c r="B268" s="8"/>
      <c r="C268" s="8"/>
      <c r="D268" s="8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V268" s="9"/>
      <c r="W268" s="9"/>
      <c r="AC268" s="9"/>
      <c r="AD268" s="9"/>
      <c r="AE268" s="9"/>
      <c r="AF268" s="9"/>
      <c r="AG268" s="9"/>
    </row>
    <row r="269" spans="1:33" ht="14.4" x14ac:dyDescent="0.3">
      <c r="A269" s="9"/>
      <c r="B269" s="8"/>
      <c r="C269" s="8"/>
      <c r="D269" s="8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V269" s="9"/>
      <c r="W269" s="9"/>
      <c r="AC269" s="9"/>
      <c r="AD269" s="9"/>
      <c r="AE269" s="9"/>
      <c r="AF269" s="9"/>
      <c r="AG269" s="9"/>
    </row>
    <row r="270" spans="1:33" ht="14.4" x14ac:dyDescent="0.3">
      <c r="A270" s="9"/>
      <c r="B270" s="8"/>
      <c r="C270" s="8"/>
      <c r="D270" s="8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V270" s="9"/>
      <c r="W270" s="9"/>
      <c r="AC270" s="9"/>
      <c r="AD270" s="9"/>
      <c r="AE270" s="9"/>
      <c r="AF270" s="9"/>
      <c r="AG270" s="9"/>
    </row>
    <row r="271" spans="1:33" ht="14.4" x14ac:dyDescent="0.3">
      <c r="A271" s="9"/>
      <c r="B271" s="8"/>
      <c r="C271" s="8"/>
      <c r="D271" s="8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V271" s="9"/>
      <c r="W271" s="9"/>
      <c r="AC271" s="9"/>
      <c r="AD271" s="9"/>
      <c r="AE271" s="9"/>
      <c r="AF271" s="9"/>
      <c r="AG271" s="9"/>
    </row>
    <row r="272" spans="1:33" ht="14.4" x14ac:dyDescent="0.3">
      <c r="A272" s="9"/>
      <c r="B272" s="8"/>
      <c r="C272" s="8"/>
      <c r="D272" s="8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V272" s="9"/>
      <c r="W272" s="9"/>
      <c r="AC272" s="9"/>
      <c r="AD272" s="9"/>
      <c r="AE272" s="9"/>
      <c r="AF272" s="9"/>
      <c r="AG272" s="9"/>
    </row>
    <row r="273" spans="1:33" ht="14.4" x14ac:dyDescent="0.3">
      <c r="A273" s="9"/>
      <c r="B273" s="8"/>
      <c r="C273" s="8"/>
      <c r="D273" s="8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V273" s="9"/>
      <c r="W273" s="9"/>
      <c r="AC273" s="9"/>
      <c r="AD273" s="9"/>
      <c r="AE273" s="9"/>
      <c r="AF273" s="9"/>
      <c r="AG273" s="9"/>
    </row>
    <row r="274" spans="1:33" ht="14.4" x14ac:dyDescent="0.3">
      <c r="A274" s="9"/>
      <c r="B274" s="8"/>
      <c r="C274" s="8"/>
      <c r="D274" s="8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V274" s="9"/>
      <c r="W274" s="9"/>
      <c r="AC274" s="9"/>
      <c r="AD274" s="9"/>
      <c r="AE274" s="9"/>
      <c r="AF274" s="9"/>
      <c r="AG274" s="9"/>
    </row>
    <row r="275" spans="1:33" ht="14.4" x14ac:dyDescent="0.3">
      <c r="A275" s="9"/>
      <c r="B275" s="8"/>
      <c r="C275" s="8"/>
      <c r="D275" s="8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V275" s="9"/>
      <c r="W275" s="9"/>
      <c r="AC275" s="9"/>
      <c r="AD275" s="9"/>
      <c r="AE275" s="9"/>
      <c r="AF275" s="9"/>
      <c r="AG275" s="9"/>
    </row>
    <row r="276" spans="1:33" ht="14.4" x14ac:dyDescent="0.3">
      <c r="A276" s="9"/>
      <c r="B276" s="8"/>
      <c r="C276" s="8"/>
      <c r="D276" s="8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V276" s="9"/>
      <c r="W276" s="9"/>
      <c r="AC276" s="9"/>
      <c r="AD276" s="9"/>
      <c r="AE276" s="9"/>
      <c r="AF276" s="9"/>
      <c r="AG276" s="9"/>
    </row>
    <row r="277" spans="1:33" ht="14.4" x14ac:dyDescent="0.3">
      <c r="A277" s="9"/>
      <c r="B277" s="8"/>
      <c r="C277" s="8"/>
      <c r="D277" s="8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V277" s="9"/>
      <c r="W277" s="9"/>
      <c r="AC277" s="9"/>
      <c r="AD277" s="9"/>
      <c r="AE277" s="9"/>
      <c r="AF277" s="9"/>
      <c r="AG277" s="9"/>
    </row>
    <row r="278" spans="1:33" ht="14.4" x14ac:dyDescent="0.3">
      <c r="A278" s="9"/>
      <c r="B278" s="8"/>
      <c r="C278" s="8"/>
      <c r="D278" s="8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V278" s="9"/>
      <c r="W278" s="9"/>
      <c r="AC278" s="9"/>
      <c r="AD278" s="9"/>
      <c r="AE278" s="9"/>
      <c r="AF278" s="9"/>
      <c r="AG278" s="9"/>
    </row>
    <row r="279" spans="1:33" ht="14.4" x14ac:dyDescent="0.3">
      <c r="A279" s="9"/>
      <c r="B279" s="8"/>
      <c r="C279" s="8"/>
      <c r="D279" s="8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V279" s="9"/>
      <c r="W279" s="9"/>
      <c r="AC279" s="9"/>
      <c r="AD279" s="9"/>
      <c r="AE279" s="9"/>
      <c r="AF279" s="9"/>
      <c r="AG279" s="9"/>
    </row>
    <row r="280" spans="1:33" ht="14.4" x14ac:dyDescent="0.3">
      <c r="A280" s="9"/>
      <c r="B280" s="8"/>
      <c r="C280" s="8"/>
      <c r="D280" s="8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V280" s="9"/>
      <c r="W280" s="9"/>
      <c r="AC280" s="9"/>
      <c r="AD280" s="9"/>
      <c r="AE280" s="9"/>
      <c r="AF280" s="9"/>
      <c r="AG280" s="9"/>
    </row>
    <row r="281" spans="1:33" ht="14.4" x14ac:dyDescent="0.3">
      <c r="A281" s="9"/>
      <c r="B281" s="8"/>
      <c r="C281" s="8"/>
      <c r="D281" s="8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V281" s="9"/>
      <c r="W281" s="9"/>
      <c r="AC281" s="9"/>
      <c r="AD281" s="9"/>
      <c r="AE281" s="9"/>
      <c r="AF281" s="9"/>
      <c r="AG281" s="9"/>
    </row>
    <row r="282" spans="1:33" ht="14.4" x14ac:dyDescent="0.3">
      <c r="A282" s="9"/>
      <c r="B282" s="8"/>
      <c r="C282" s="8"/>
      <c r="D282" s="8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V282" s="9"/>
      <c r="W282" s="9"/>
      <c r="AC282" s="9"/>
      <c r="AD282" s="9"/>
      <c r="AE282" s="9"/>
      <c r="AF282" s="9"/>
      <c r="AG282" s="9"/>
    </row>
    <row r="283" spans="1:33" ht="14.4" x14ac:dyDescent="0.3">
      <c r="A283" s="9"/>
      <c r="B283" s="8"/>
      <c r="C283" s="8"/>
      <c r="D283" s="8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V283" s="9"/>
      <c r="W283" s="9"/>
      <c r="AC283" s="9"/>
      <c r="AD283" s="9"/>
      <c r="AE283" s="9"/>
      <c r="AF283" s="9"/>
      <c r="AG283" s="9"/>
    </row>
    <row r="284" spans="1:33" ht="14.4" x14ac:dyDescent="0.3">
      <c r="A284" s="9"/>
      <c r="B284" s="8"/>
      <c r="C284" s="8"/>
      <c r="D284" s="8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V284" s="9"/>
      <c r="W284" s="9"/>
      <c r="AC284" s="9"/>
      <c r="AD284" s="9"/>
      <c r="AE284" s="9"/>
      <c r="AF284" s="9"/>
      <c r="AG284" s="9"/>
    </row>
    <row r="285" spans="1:33" ht="14.4" x14ac:dyDescent="0.3">
      <c r="A285" s="9"/>
      <c r="B285" s="8"/>
      <c r="C285" s="8"/>
      <c r="D285" s="8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V285" s="9"/>
      <c r="W285" s="9"/>
      <c r="AC285" s="9"/>
      <c r="AD285" s="9"/>
      <c r="AE285" s="9"/>
      <c r="AF285" s="9"/>
      <c r="AG285" s="9"/>
    </row>
    <row r="286" spans="1:33" ht="14.4" x14ac:dyDescent="0.3">
      <c r="A286" s="9"/>
      <c r="B286" s="8"/>
      <c r="C286" s="8"/>
      <c r="D286" s="8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V286" s="9"/>
      <c r="W286" s="9"/>
      <c r="AC286" s="9"/>
      <c r="AD286" s="9"/>
      <c r="AE286" s="9"/>
      <c r="AF286" s="9"/>
      <c r="AG286" s="9"/>
    </row>
    <row r="287" spans="1:33" ht="14.4" x14ac:dyDescent="0.3">
      <c r="A287" s="9"/>
      <c r="B287" s="8"/>
      <c r="C287" s="8"/>
      <c r="D287" s="8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V287" s="9"/>
      <c r="W287" s="9"/>
      <c r="AC287" s="9"/>
      <c r="AD287" s="9"/>
      <c r="AE287" s="9"/>
      <c r="AF287" s="9"/>
      <c r="AG287" s="9"/>
    </row>
    <row r="288" spans="1:33" ht="14.4" x14ac:dyDescent="0.3">
      <c r="A288" s="9"/>
      <c r="B288" s="8"/>
      <c r="C288" s="8"/>
      <c r="D288" s="8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V288" s="9"/>
      <c r="W288" s="9"/>
      <c r="AC288" s="9"/>
      <c r="AD288" s="9"/>
      <c r="AE288" s="9"/>
      <c r="AF288" s="9"/>
      <c r="AG288" s="9"/>
    </row>
    <row r="289" spans="1:33" ht="14.4" x14ac:dyDescent="0.3">
      <c r="A289" s="9"/>
      <c r="B289" s="8"/>
      <c r="C289" s="8"/>
      <c r="D289" s="8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V289" s="9"/>
      <c r="W289" s="9"/>
      <c r="AC289" s="9"/>
      <c r="AD289" s="9"/>
      <c r="AE289" s="9"/>
      <c r="AF289" s="9"/>
      <c r="AG289" s="9"/>
    </row>
    <row r="290" spans="1:33" ht="14.4" x14ac:dyDescent="0.3">
      <c r="A290" s="9"/>
      <c r="B290" s="8"/>
      <c r="C290" s="8"/>
      <c r="D290" s="8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V290" s="9"/>
      <c r="W290" s="9"/>
      <c r="AC290" s="9"/>
      <c r="AD290" s="9"/>
      <c r="AE290" s="9"/>
      <c r="AF290" s="9"/>
      <c r="AG290" s="9"/>
    </row>
    <row r="291" spans="1:33" ht="14.4" x14ac:dyDescent="0.3">
      <c r="A291" s="9"/>
      <c r="B291" s="8"/>
      <c r="C291" s="8"/>
      <c r="D291" s="8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V291" s="9"/>
      <c r="W291" s="9"/>
      <c r="AC291" s="9"/>
      <c r="AD291" s="9"/>
      <c r="AE291" s="9"/>
      <c r="AF291" s="9"/>
      <c r="AG291" s="9"/>
    </row>
    <row r="292" spans="1:33" ht="14.4" x14ac:dyDescent="0.3">
      <c r="A292" s="9"/>
      <c r="B292" s="8"/>
      <c r="C292" s="8"/>
      <c r="D292" s="8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V292" s="9"/>
      <c r="W292" s="9"/>
      <c r="AC292" s="9"/>
      <c r="AD292" s="9"/>
      <c r="AE292" s="9"/>
      <c r="AF292" s="9"/>
      <c r="AG292" s="9"/>
    </row>
    <row r="293" spans="1:33" ht="14.4" x14ac:dyDescent="0.3">
      <c r="A293" s="9"/>
      <c r="B293" s="8"/>
      <c r="C293" s="8"/>
      <c r="D293" s="8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V293" s="9"/>
      <c r="W293" s="9"/>
      <c r="AC293" s="9"/>
      <c r="AD293" s="9"/>
      <c r="AE293" s="9"/>
      <c r="AF293" s="9"/>
      <c r="AG293" s="9"/>
    </row>
    <row r="294" spans="1:33" ht="14.4" x14ac:dyDescent="0.3">
      <c r="A294" s="9"/>
      <c r="B294" s="8"/>
      <c r="C294" s="8"/>
      <c r="D294" s="8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V294" s="9"/>
      <c r="W294" s="9"/>
      <c r="AC294" s="9"/>
      <c r="AD294" s="9"/>
      <c r="AE294" s="9"/>
      <c r="AF294" s="9"/>
      <c r="AG294" s="9"/>
    </row>
    <row r="295" spans="1:33" ht="14.4" x14ac:dyDescent="0.3">
      <c r="A295" s="9"/>
      <c r="B295" s="8"/>
      <c r="C295" s="8"/>
      <c r="D295" s="8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V295" s="9"/>
      <c r="W295" s="9"/>
      <c r="AC295" s="9"/>
      <c r="AD295" s="9"/>
      <c r="AE295" s="9"/>
      <c r="AF295" s="9"/>
      <c r="AG295" s="9"/>
    </row>
    <row r="296" spans="1:33" ht="14.4" x14ac:dyDescent="0.3">
      <c r="A296" s="9"/>
      <c r="B296" s="8"/>
      <c r="C296" s="8"/>
      <c r="D296" s="8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V296" s="9"/>
      <c r="W296" s="9"/>
      <c r="AC296" s="9"/>
      <c r="AD296" s="9"/>
      <c r="AE296" s="9"/>
      <c r="AF296" s="9"/>
      <c r="AG296" s="9"/>
    </row>
    <row r="297" spans="1:33" ht="14.4" x14ac:dyDescent="0.3">
      <c r="A297" s="9"/>
      <c r="B297" s="8"/>
      <c r="C297" s="8"/>
      <c r="D297" s="8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V297" s="9"/>
      <c r="W297" s="9"/>
      <c r="AC297" s="9"/>
      <c r="AD297" s="9"/>
      <c r="AE297" s="9"/>
      <c r="AF297" s="9"/>
      <c r="AG297" s="9"/>
    </row>
    <row r="298" spans="1:33" ht="14.4" x14ac:dyDescent="0.3">
      <c r="A298" s="9"/>
      <c r="B298" s="8"/>
      <c r="C298" s="8"/>
      <c r="D298" s="8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V298" s="9"/>
      <c r="W298" s="9"/>
      <c r="AC298" s="9"/>
      <c r="AD298" s="9"/>
      <c r="AE298" s="9"/>
      <c r="AF298" s="9"/>
      <c r="AG298" s="9"/>
    </row>
    <row r="299" spans="1:33" ht="14.4" x14ac:dyDescent="0.3">
      <c r="A299" s="9"/>
      <c r="B299" s="8"/>
      <c r="C299" s="8"/>
      <c r="D299" s="8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V299" s="9"/>
      <c r="W299" s="9"/>
      <c r="AC299" s="9"/>
      <c r="AD299" s="9"/>
      <c r="AE299" s="9"/>
      <c r="AF299" s="9"/>
      <c r="AG299" s="9"/>
    </row>
    <row r="300" spans="1:33" ht="14.4" x14ac:dyDescent="0.3">
      <c r="A300" s="9"/>
      <c r="B300" s="8"/>
      <c r="C300" s="8"/>
      <c r="D300" s="8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V300" s="9"/>
      <c r="W300" s="9"/>
      <c r="AC300" s="9"/>
      <c r="AD300" s="9"/>
      <c r="AE300" s="9"/>
      <c r="AF300" s="9"/>
      <c r="AG300" s="9"/>
    </row>
    <row r="301" spans="1:33" ht="14.4" x14ac:dyDescent="0.3">
      <c r="A301" s="9"/>
      <c r="B301" s="8"/>
      <c r="C301" s="8"/>
      <c r="D301" s="8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V301" s="9"/>
      <c r="W301" s="9"/>
      <c r="AC301" s="9"/>
      <c r="AD301" s="9"/>
      <c r="AE301" s="9"/>
      <c r="AF301" s="9"/>
      <c r="AG301" s="9"/>
    </row>
    <row r="302" spans="1:33" ht="14.4" x14ac:dyDescent="0.3">
      <c r="A302" s="9"/>
      <c r="B302" s="8"/>
      <c r="C302" s="8"/>
      <c r="D302" s="8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V302" s="9"/>
      <c r="W302" s="9"/>
      <c r="AC302" s="9"/>
      <c r="AD302" s="9"/>
      <c r="AE302" s="9"/>
      <c r="AF302" s="9"/>
      <c r="AG302" s="9"/>
    </row>
    <row r="303" spans="1:33" ht="14.4" x14ac:dyDescent="0.3">
      <c r="A303" s="9"/>
      <c r="B303" s="8"/>
      <c r="C303" s="8"/>
      <c r="D303" s="8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V303" s="9"/>
      <c r="W303" s="9"/>
      <c r="AC303" s="9"/>
      <c r="AD303" s="9"/>
      <c r="AE303" s="9"/>
      <c r="AF303" s="9"/>
      <c r="AG303" s="9"/>
    </row>
    <row r="304" spans="1:33" ht="14.4" x14ac:dyDescent="0.3">
      <c r="A304" s="9"/>
      <c r="B304" s="8"/>
      <c r="C304" s="8"/>
      <c r="D304" s="8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V304" s="9"/>
      <c r="W304" s="9"/>
      <c r="AC304" s="9"/>
      <c r="AD304" s="9"/>
      <c r="AE304" s="9"/>
      <c r="AF304" s="9"/>
      <c r="AG304" s="9"/>
    </row>
    <row r="305" spans="1:33" ht="14.4" x14ac:dyDescent="0.3">
      <c r="A305" s="9"/>
      <c r="B305" s="8"/>
      <c r="C305" s="8"/>
      <c r="D305" s="8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V305" s="9"/>
      <c r="W305" s="9"/>
      <c r="AC305" s="9"/>
      <c r="AD305" s="9"/>
      <c r="AE305" s="9"/>
      <c r="AF305" s="9"/>
      <c r="AG305" s="9"/>
    </row>
    <row r="306" spans="1:33" ht="14.4" x14ac:dyDescent="0.3">
      <c r="A306" s="9"/>
      <c r="B306" s="8"/>
      <c r="C306" s="8"/>
      <c r="D306" s="8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V306" s="9"/>
      <c r="W306" s="9"/>
      <c r="AC306" s="9"/>
      <c r="AD306" s="9"/>
      <c r="AE306" s="9"/>
      <c r="AF306" s="9"/>
      <c r="AG306" s="9"/>
    </row>
    <row r="307" spans="1:33" ht="14.4" x14ac:dyDescent="0.3">
      <c r="A307" s="9"/>
      <c r="B307" s="8"/>
      <c r="C307" s="8"/>
      <c r="D307" s="8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V307" s="9"/>
      <c r="W307" s="9"/>
      <c r="AC307" s="9"/>
      <c r="AD307" s="9"/>
      <c r="AE307" s="9"/>
      <c r="AF307" s="9"/>
      <c r="AG307" s="9"/>
    </row>
    <row r="308" spans="1:33" ht="14.4" x14ac:dyDescent="0.3">
      <c r="A308" s="9"/>
      <c r="B308" s="8"/>
      <c r="C308" s="8"/>
      <c r="D308" s="8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V308" s="9"/>
      <c r="W308" s="9"/>
      <c r="AC308" s="9"/>
      <c r="AD308" s="9"/>
      <c r="AE308" s="9"/>
      <c r="AF308" s="9"/>
      <c r="AG308" s="9"/>
    </row>
    <row r="309" spans="1:33" ht="14.4" x14ac:dyDescent="0.3">
      <c r="A309" s="9"/>
      <c r="B309" s="8"/>
      <c r="C309" s="8"/>
      <c r="D309" s="8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V309" s="9"/>
      <c r="W309" s="9"/>
      <c r="AC309" s="9"/>
      <c r="AD309" s="9"/>
      <c r="AE309" s="9"/>
      <c r="AF309" s="9"/>
      <c r="AG309" s="9"/>
    </row>
    <row r="310" spans="1:33" ht="14.4" x14ac:dyDescent="0.3">
      <c r="A310" s="9"/>
      <c r="B310" s="8"/>
      <c r="C310" s="8"/>
      <c r="D310" s="8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V310" s="9"/>
      <c r="W310" s="9"/>
      <c r="AC310" s="9"/>
      <c r="AD310" s="9"/>
      <c r="AE310" s="9"/>
      <c r="AF310" s="9"/>
      <c r="AG310" s="9"/>
    </row>
    <row r="311" spans="1:33" ht="14.4" x14ac:dyDescent="0.3">
      <c r="A311" s="9"/>
      <c r="B311" s="8"/>
      <c r="C311" s="8"/>
      <c r="D311" s="8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V311" s="9"/>
      <c r="W311" s="9"/>
      <c r="AC311" s="9"/>
      <c r="AD311" s="9"/>
      <c r="AE311" s="9"/>
      <c r="AF311" s="9"/>
      <c r="AG311" s="9"/>
    </row>
    <row r="312" spans="1:33" ht="14.4" x14ac:dyDescent="0.3">
      <c r="A312" s="9"/>
      <c r="B312" s="8"/>
      <c r="C312" s="8"/>
      <c r="D312" s="8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V312" s="9"/>
      <c r="W312" s="9"/>
      <c r="AC312" s="9"/>
      <c r="AD312" s="9"/>
      <c r="AE312" s="9"/>
      <c r="AF312" s="9"/>
      <c r="AG312" s="9"/>
    </row>
    <row r="313" spans="1:33" ht="14.4" x14ac:dyDescent="0.3">
      <c r="A313" s="9"/>
      <c r="B313" s="8"/>
      <c r="C313" s="8"/>
      <c r="D313" s="8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V313" s="9"/>
      <c r="W313" s="9"/>
      <c r="AC313" s="9"/>
      <c r="AD313" s="9"/>
      <c r="AE313" s="9"/>
      <c r="AF313" s="9"/>
      <c r="AG313" s="9"/>
    </row>
    <row r="314" spans="1:33" ht="14.4" x14ac:dyDescent="0.3">
      <c r="A314" s="9"/>
      <c r="B314" s="8"/>
      <c r="C314" s="8"/>
      <c r="D314" s="8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V314" s="9"/>
      <c r="W314" s="9"/>
      <c r="AC314" s="9"/>
      <c r="AD314" s="9"/>
      <c r="AE314" s="9"/>
      <c r="AF314" s="9"/>
      <c r="AG314" s="9"/>
    </row>
    <row r="315" spans="1:33" ht="14.4" x14ac:dyDescent="0.3">
      <c r="A315" s="9"/>
      <c r="B315" s="8"/>
      <c r="C315" s="8"/>
      <c r="D315" s="8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V315" s="9"/>
      <c r="W315" s="9"/>
      <c r="AC315" s="9"/>
      <c r="AD315" s="9"/>
      <c r="AE315" s="9"/>
      <c r="AF315" s="9"/>
      <c r="AG315" s="9"/>
    </row>
    <row r="316" spans="1:33" ht="14.4" x14ac:dyDescent="0.3">
      <c r="A316" s="9"/>
      <c r="B316" s="8"/>
      <c r="C316" s="8"/>
      <c r="D316" s="8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V316" s="9"/>
      <c r="W316" s="9"/>
      <c r="AC316" s="9"/>
      <c r="AD316" s="9"/>
      <c r="AE316" s="9"/>
      <c r="AF316" s="9"/>
      <c r="AG316" s="9"/>
    </row>
    <row r="317" spans="1:33" ht="14.4" x14ac:dyDescent="0.3">
      <c r="A317" s="9"/>
      <c r="B317" s="8"/>
      <c r="C317" s="8"/>
      <c r="D317" s="8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V317" s="9"/>
      <c r="W317" s="9"/>
      <c r="AC317" s="9"/>
      <c r="AD317" s="9"/>
      <c r="AE317" s="9"/>
      <c r="AF317" s="9"/>
      <c r="AG317" s="9"/>
    </row>
    <row r="318" spans="1:33" ht="14.4" x14ac:dyDescent="0.3">
      <c r="A318" s="9"/>
      <c r="B318" s="8"/>
      <c r="C318" s="8"/>
      <c r="D318" s="8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V318" s="9"/>
      <c r="W318" s="9"/>
      <c r="AC318" s="9"/>
      <c r="AD318" s="9"/>
      <c r="AE318" s="9"/>
      <c r="AF318" s="9"/>
      <c r="AG318" s="9"/>
    </row>
    <row r="319" spans="1:33" ht="14.4" x14ac:dyDescent="0.3">
      <c r="A319" s="9"/>
      <c r="B319" s="8"/>
      <c r="C319" s="8"/>
      <c r="D319" s="8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V319" s="9"/>
      <c r="W319" s="9"/>
      <c r="AC319" s="9"/>
      <c r="AD319" s="9"/>
      <c r="AE319" s="9"/>
      <c r="AF319" s="9"/>
      <c r="AG319" s="9"/>
    </row>
    <row r="320" spans="1:33" ht="14.4" x14ac:dyDescent="0.3">
      <c r="A320" s="9"/>
      <c r="B320" s="8"/>
      <c r="C320" s="8"/>
      <c r="D320" s="8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V320" s="9"/>
      <c r="W320" s="9"/>
      <c r="AC320" s="9"/>
      <c r="AD320" s="9"/>
      <c r="AE320" s="9"/>
      <c r="AF320" s="9"/>
      <c r="AG320" s="9"/>
    </row>
    <row r="321" spans="1:33" ht="14.4" x14ac:dyDescent="0.3">
      <c r="A321" s="9"/>
      <c r="B321" s="8"/>
      <c r="C321" s="8"/>
      <c r="D321" s="8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V321" s="9"/>
      <c r="W321" s="9"/>
      <c r="AC321" s="9"/>
      <c r="AD321" s="9"/>
      <c r="AE321" s="9"/>
      <c r="AF321" s="9"/>
      <c r="AG321" s="9"/>
    </row>
    <row r="322" spans="1:33" ht="14.4" x14ac:dyDescent="0.3">
      <c r="A322" s="9"/>
      <c r="B322" s="8"/>
      <c r="C322" s="8"/>
      <c r="D322" s="8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V322" s="9"/>
      <c r="W322" s="9"/>
      <c r="AC322" s="9"/>
      <c r="AD322" s="9"/>
      <c r="AE322" s="9"/>
      <c r="AF322" s="9"/>
      <c r="AG322" s="9"/>
    </row>
    <row r="323" spans="1:33" ht="14.4" x14ac:dyDescent="0.3">
      <c r="A323" s="9"/>
      <c r="B323" s="8"/>
      <c r="C323" s="8"/>
      <c r="D323" s="8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V323" s="9"/>
      <c r="W323" s="9"/>
      <c r="AC323" s="9"/>
      <c r="AD323" s="9"/>
      <c r="AE323" s="9"/>
      <c r="AF323" s="9"/>
      <c r="AG323" s="9"/>
    </row>
    <row r="324" spans="1:33" ht="14.4" x14ac:dyDescent="0.3">
      <c r="A324" s="9"/>
      <c r="B324" s="8"/>
      <c r="C324" s="8"/>
      <c r="D324" s="8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V324" s="9"/>
      <c r="W324" s="9"/>
      <c r="AC324" s="9"/>
      <c r="AD324" s="9"/>
      <c r="AE324" s="9"/>
      <c r="AF324" s="9"/>
      <c r="AG324" s="9"/>
    </row>
    <row r="325" spans="1:33" ht="14.4" x14ac:dyDescent="0.3">
      <c r="A325" s="9"/>
      <c r="B325" s="8"/>
      <c r="C325" s="8"/>
      <c r="D325" s="8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V325" s="9"/>
      <c r="W325" s="9"/>
      <c r="AC325" s="9"/>
      <c r="AD325" s="9"/>
      <c r="AE325" s="9"/>
      <c r="AF325" s="9"/>
      <c r="AG325" s="9"/>
    </row>
    <row r="326" spans="1:33" ht="14.4" x14ac:dyDescent="0.3">
      <c r="A326" s="9"/>
      <c r="B326" s="8"/>
      <c r="C326" s="8"/>
      <c r="D326" s="8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V326" s="9"/>
      <c r="W326" s="9"/>
      <c r="AC326" s="9"/>
      <c r="AD326" s="9"/>
      <c r="AE326" s="9"/>
      <c r="AF326" s="9"/>
      <c r="AG326" s="9"/>
    </row>
    <row r="327" spans="1:33" ht="14.4" x14ac:dyDescent="0.3">
      <c r="A327" s="9"/>
      <c r="B327" s="8"/>
      <c r="C327" s="8"/>
      <c r="D327" s="8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V327" s="9"/>
      <c r="W327" s="9"/>
      <c r="AC327" s="9"/>
      <c r="AD327" s="9"/>
      <c r="AE327" s="9"/>
      <c r="AF327" s="9"/>
      <c r="AG327" s="9"/>
    </row>
    <row r="328" spans="1:33" ht="14.4" x14ac:dyDescent="0.3">
      <c r="A328" s="9"/>
      <c r="B328" s="8"/>
      <c r="C328" s="8"/>
      <c r="D328" s="8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V328" s="9"/>
      <c r="W328" s="9"/>
      <c r="AC328" s="9"/>
      <c r="AD328" s="9"/>
      <c r="AE328" s="9"/>
      <c r="AF328" s="9"/>
      <c r="AG328" s="9"/>
    </row>
    <row r="329" spans="1:33" ht="14.4" x14ac:dyDescent="0.3">
      <c r="A329" s="9"/>
      <c r="B329" s="8"/>
      <c r="C329" s="8"/>
      <c r="D329" s="8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V329" s="9"/>
      <c r="W329" s="9"/>
      <c r="AC329" s="9"/>
      <c r="AD329" s="9"/>
      <c r="AE329" s="9"/>
      <c r="AF329" s="9"/>
      <c r="AG329" s="9"/>
    </row>
    <row r="330" spans="1:33" ht="14.4" x14ac:dyDescent="0.3">
      <c r="A330" s="9"/>
      <c r="B330" s="8"/>
      <c r="C330" s="8"/>
      <c r="D330" s="8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V330" s="9"/>
      <c r="W330" s="9"/>
      <c r="AC330" s="9"/>
      <c r="AD330" s="9"/>
      <c r="AE330" s="9"/>
      <c r="AF330" s="9"/>
      <c r="AG330" s="9"/>
    </row>
    <row r="331" spans="1:33" ht="14.4" x14ac:dyDescent="0.3">
      <c r="A331" s="9"/>
      <c r="B331" s="8"/>
      <c r="C331" s="8"/>
      <c r="D331" s="8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V331" s="9"/>
      <c r="W331" s="9"/>
      <c r="AC331" s="9"/>
      <c r="AD331" s="9"/>
      <c r="AE331" s="9"/>
      <c r="AF331" s="9"/>
      <c r="AG331" s="9"/>
    </row>
    <row r="332" spans="1:33" ht="14.4" x14ac:dyDescent="0.3">
      <c r="A332" s="9"/>
      <c r="B332" s="8"/>
      <c r="C332" s="8"/>
      <c r="D332" s="8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V332" s="9"/>
      <c r="W332" s="9"/>
      <c r="AC332" s="9"/>
      <c r="AD332" s="9"/>
      <c r="AE332" s="9"/>
      <c r="AF332" s="9"/>
      <c r="AG332" s="9"/>
    </row>
    <row r="333" spans="1:33" ht="14.4" x14ac:dyDescent="0.3">
      <c r="A333" s="9"/>
      <c r="B333" s="8"/>
      <c r="C333" s="8"/>
      <c r="D333" s="8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V333" s="9"/>
      <c r="W333" s="9"/>
      <c r="AC333" s="9"/>
      <c r="AD333" s="9"/>
      <c r="AE333" s="9"/>
      <c r="AF333" s="9"/>
      <c r="AG333" s="9"/>
    </row>
    <row r="334" spans="1:33" ht="14.4" x14ac:dyDescent="0.3">
      <c r="A334" s="9"/>
      <c r="B334" s="8"/>
      <c r="C334" s="8"/>
      <c r="D334" s="8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V334" s="9"/>
      <c r="W334" s="9"/>
      <c r="AC334" s="9"/>
      <c r="AD334" s="9"/>
      <c r="AE334" s="9"/>
      <c r="AF334" s="9"/>
      <c r="AG334" s="9"/>
    </row>
    <row r="335" spans="1:33" ht="14.4" x14ac:dyDescent="0.3">
      <c r="A335" s="9"/>
      <c r="B335" s="8"/>
      <c r="C335" s="8"/>
      <c r="D335" s="8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V335" s="9"/>
      <c r="W335" s="9"/>
      <c r="AC335" s="9"/>
      <c r="AD335" s="9"/>
      <c r="AE335" s="9"/>
      <c r="AF335" s="9"/>
      <c r="AG335" s="9"/>
    </row>
    <row r="336" spans="1:33" ht="14.4" x14ac:dyDescent="0.3">
      <c r="A336" s="9"/>
      <c r="B336" s="8"/>
      <c r="C336" s="8"/>
      <c r="D336" s="8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V336" s="9"/>
      <c r="W336" s="9"/>
      <c r="AC336" s="9"/>
      <c r="AD336" s="9"/>
      <c r="AE336" s="9"/>
      <c r="AF336" s="9"/>
      <c r="AG336" s="9"/>
    </row>
    <row r="337" spans="1:33" ht="14.4" x14ac:dyDescent="0.3">
      <c r="A337" s="9"/>
      <c r="B337" s="8"/>
      <c r="C337" s="8"/>
      <c r="D337" s="8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V337" s="9"/>
      <c r="W337" s="9"/>
      <c r="AC337" s="9"/>
      <c r="AD337" s="9"/>
      <c r="AE337" s="9"/>
      <c r="AF337" s="9"/>
      <c r="AG337" s="9"/>
    </row>
    <row r="338" spans="1:33" ht="14.4" x14ac:dyDescent="0.3">
      <c r="A338" s="9"/>
      <c r="B338" s="8"/>
      <c r="C338" s="8"/>
      <c r="D338" s="8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V338" s="9"/>
      <c r="W338" s="9"/>
      <c r="AC338" s="9"/>
      <c r="AD338" s="9"/>
      <c r="AE338" s="9"/>
      <c r="AF338" s="9"/>
      <c r="AG338" s="9"/>
    </row>
    <row r="339" spans="1:33" ht="14.4" x14ac:dyDescent="0.3">
      <c r="A339" s="9"/>
      <c r="B339" s="8"/>
      <c r="C339" s="8"/>
      <c r="D339" s="8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V339" s="9"/>
      <c r="W339" s="9"/>
      <c r="AC339" s="9"/>
      <c r="AD339" s="9"/>
      <c r="AE339" s="9"/>
      <c r="AF339" s="9"/>
      <c r="AG339" s="9"/>
    </row>
    <row r="340" spans="1:33" ht="14.4" x14ac:dyDescent="0.3">
      <c r="A340" s="9"/>
      <c r="B340" s="8"/>
      <c r="C340" s="8"/>
      <c r="D340" s="8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V340" s="9"/>
      <c r="W340" s="9"/>
      <c r="AC340" s="9"/>
      <c r="AD340" s="9"/>
      <c r="AE340" s="9"/>
      <c r="AF340" s="9"/>
      <c r="AG340" s="9"/>
    </row>
    <row r="341" spans="1:33" ht="14.4" x14ac:dyDescent="0.3">
      <c r="A341" s="9"/>
      <c r="B341" s="8"/>
      <c r="C341" s="8"/>
      <c r="D341" s="8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V341" s="9"/>
      <c r="W341" s="9"/>
      <c r="AC341" s="9"/>
      <c r="AD341" s="9"/>
      <c r="AE341" s="9"/>
      <c r="AF341" s="9"/>
      <c r="AG341" s="9"/>
    </row>
    <row r="342" spans="1:33" ht="14.4" x14ac:dyDescent="0.3">
      <c r="A342" s="9"/>
      <c r="B342" s="8"/>
      <c r="C342" s="8"/>
      <c r="D342" s="8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V342" s="9"/>
      <c r="W342" s="9"/>
      <c r="AC342" s="9"/>
      <c r="AD342" s="9"/>
      <c r="AE342" s="9"/>
      <c r="AF342" s="9"/>
      <c r="AG342" s="9"/>
    </row>
    <row r="343" spans="1:33" ht="14.4" x14ac:dyDescent="0.3">
      <c r="A343" s="9"/>
      <c r="B343" s="8"/>
      <c r="C343" s="8"/>
      <c r="D343" s="8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V343" s="9"/>
      <c r="W343" s="9"/>
      <c r="AC343" s="9"/>
      <c r="AD343" s="9"/>
      <c r="AE343" s="9"/>
      <c r="AF343" s="9"/>
      <c r="AG343" s="9"/>
    </row>
    <row r="344" spans="1:33" ht="14.4" x14ac:dyDescent="0.3">
      <c r="A344" s="9"/>
      <c r="B344" s="8"/>
      <c r="C344" s="8"/>
      <c r="D344" s="8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V344" s="9"/>
      <c r="W344" s="9"/>
      <c r="AC344" s="9"/>
      <c r="AD344" s="9"/>
      <c r="AE344" s="9"/>
      <c r="AF344" s="9"/>
      <c r="AG344" s="9"/>
    </row>
    <row r="345" spans="1:33" ht="14.4" x14ac:dyDescent="0.3">
      <c r="A345" s="9"/>
      <c r="B345" s="8"/>
      <c r="C345" s="8"/>
      <c r="D345" s="8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V345" s="9"/>
      <c r="W345" s="9"/>
      <c r="AC345" s="9"/>
      <c r="AD345" s="9"/>
      <c r="AE345" s="9"/>
      <c r="AF345" s="9"/>
      <c r="AG345" s="9"/>
    </row>
    <row r="346" spans="1:33" ht="14.4" x14ac:dyDescent="0.3">
      <c r="A346" s="9"/>
      <c r="B346" s="8"/>
      <c r="C346" s="8"/>
      <c r="D346" s="8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V346" s="9"/>
      <c r="W346" s="9"/>
      <c r="AC346" s="9"/>
      <c r="AD346" s="9"/>
      <c r="AE346" s="9"/>
      <c r="AF346" s="9"/>
      <c r="AG346" s="9"/>
    </row>
    <row r="347" spans="1:33" ht="14.4" x14ac:dyDescent="0.3">
      <c r="A347" s="9"/>
      <c r="B347" s="8"/>
      <c r="C347" s="8"/>
      <c r="D347" s="8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V347" s="9"/>
      <c r="W347" s="9"/>
      <c r="AC347" s="9"/>
      <c r="AD347" s="9"/>
      <c r="AE347" s="9"/>
      <c r="AF347" s="9"/>
      <c r="AG347" s="9"/>
    </row>
    <row r="348" spans="1:33" ht="14.4" x14ac:dyDescent="0.3">
      <c r="A348" s="9"/>
      <c r="B348" s="8"/>
      <c r="C348" s="8"/>
      <c r="D348" s="8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V348" s="9"/>
      <c r="W348" s="9"/>
      <c r="AC348" s="9"/>
      <c r="AD348" s="9"/>
      <c r="AE348" s="9"/>
      <c r="AF348" s="9"/>
      <c r="AG348" s="9"/>
    </row>
    <row r="349" spans="1:33" ht="14.4" x14ac:dyDescent="0.3">
      <c r="A349" s="9"/>
      <c r="B349" s="8"/>
      <c r="C349" s="8"/>
      <c r="D349" s="8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V349" s="9"/>
      <c r="W349" s="9"/>
      <c r="AC349" s="9"/>
      <c r="AD349" s="9"/>
      <c r="AE349" s="9"/>
      <c r="AF349" s="9"/>
      <c r="AG349" s="9"/>
    </row>
    <row r="350" spans="1:33" ht="14.4" x14ac:dyDescent="0.3">
      <c r="A350" s="9"/>
      <c r="B350" s="8"/>
      <c r="C350" s="8"/>
      <c r="D350" s="8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V350" s="9"/>
      <c r="W350" s="9"/>
      <c r="AC350" s="9"/>
      <c r="AD350" s="9"/>
      <c r="AE350" s="9"/>
      <c r="AF350" s="9"/>
      <c r="AG350" s="9"/>
    </row>
    <row r="351" spans="1:33" ht="14.4" x14ac:dyDescent="0.3">
      <c r="A351" s="9"/>
      <c r="B351" s="8"/>
      <c r="C351" s="8"/>
      <c r="D351" s="8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V351" s="9"/>
      <c r="W351" s="9"/>
      <c r="AC351" s="9"/>
      <c r="AD351" s="9"/>
      <c r="AE351" s="9"/>
      <c r="AF351" s="9"/>
      <c r="AG351" s="9"/>
    </row>
    <row r="352" spans="1:33" ht="14.4" x14ac:dyDescent="0.3">
      <c r="A352" s="9"/>
      <c r="B352" s="8"/>
      <c r="C352" s="8"/>
      <c r="D352" s="8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V352" s="9"/>
      <c r="W352" s="9"/>
      <c r="AC352" s="9"/>
      <c r="AD352" s="9"/>
      <c r="AE352" s="9"/>
      <c r="AF352" s="9"/>
      <c r="AG352" s="9"/>
    </row>
    <row r="353" spans="1:33" ht="14.4" x14ac:dyDescent="0.3">
      <c r="A353" s="9"/>
      <c r="B353" s="8"/>
      <c r="C353" s="8"/>
      <c r="D353" s="8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V353" s="9"/>
      <c r="W353" s="9"/>
      <c r="AC353" s="9"/>
      <c r="AD353" s="9"/>
      <c r="AE353" s="9"/>
      <c r="AF353" s="9"/>
      <c r="AG353" s="9"/>
    </row>
    <row r="354" spans="1:33" ht="14.4" x14ac:dyDescent="0.3">
      <c r="A354" s="9"/>
      <c r="B354" s="8"/>
      <c r="C354" s="8"/>
      <c r="D354" s="8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V354" s="9"/>
      <c r="W354" s="9"/>
      <c r="AC354" s="9"/>
      <c r="AD354" s="9"/>
      <c r="AE354" s="9"/>
      <c r="AF354" s="9"/>
      <c r="AG354" s="9"/>
    </row>
    <row r="355" spans="1:33" ht="14.4" x14ac:dyDescent="0.3">
      <c r="A355" s="9"/>
      <c r="B355" s="8"/>
      <c r="C355" s="8"/>
      <c r="D355" s="8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V355" s="9"/>
      <c r="W355" s="9"/>
      <c r="AC355" s="9"/>
      <c r="AD355" s="9"/>
      <c r="AE355" s="9"/>
      <c r="AF355" s="9"/>
      <c r="AG355" s="9"/>
    </row>
    <row r="356" spans="1:33" ht="14.4" x14ac:dyDescent="0.3">
      <c r="A356" s="9"/>
      <c r="B356" s="8"/>
      <c r="C356" s="8"/>
      <c r="D356" s="8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V356" s="9"/>
      <c r="W356" s="9"/>
      <c r="AC356" s="9"/>
      <c r="AD356" s="9"/>
      <c r="AE356" s="9"/>
      <c r="AF356" s="9"/>
      <c r="AG356" s="9"/>
    </row>
    <row r="357" spans="1:33" ht="14.4" x14ac:dyDescent="0.3">
      <c r="A357" s="9"/>
      <c r="B357" s="8"/>
      <c r="C357" s="8"/>
      <c r="D357" s="8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V357" s="9"/>
      <c r="W357" s="9"/>
      <c r="AC357" s="9"/>
      <c r="AD357" s="9"/>
      <c r="AE357" s="9"/>
      <c r="AF357" s="9"/>
      <c r="AG357" s="9"/>
    </row>
    <row r="358" spans="1:33" ht="14.4" x14ac:dyDescent="0.3">
      <c r="A358" s="9"/>
      <c r="B358" s="8"/>
      <c r="C358" s="8"/>
      <c r="D358" s="8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V358" s="9"/>
      <c r="W358" s="9"/>
      <c r="AC358" s="9"/>
      <c r="AD358" s="9"/>
      <c r="AE358" s="9"/>
      <c r="AF358" s="9"/>
      <c r="AG358" s="9"/>
    </row>
    <row r="359" spans="1:33" ht="14.4" x14ac:dyDescent="0.3">
      <c r="A359" s="9"/>
      <c r="B359" s="8"/>
      <c r="C359" s="8"/>
      <c r="D359" s="8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V359" s="9"/>
      <c r="W359" s="9"/>
      <c r="AC359" s="9"/>
      <c r="AD359" s="9"/>
      <c r="AE359" s="9"/>
      <c r="AF359" s="9"/>
      <c r="AG359" s="9"/>
    </row>
    <row r="360" spans="1:33" ht="14.4" x14ac:dyDescent="0.3">
      <c r="A360" s="9"/>
      <c r="B360" s="8"/>
      <c r="C360" s="8"/>
      <c r="D360" s="8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V360" s="9"/>
      <c r="W360" s="9"/>
      <c r="AC360" s="9"/>
      <c r="AD360" s="9"/>
      <c r="AE360" s="9"/>
      <c r="AF360" s="9"/>
      <c r="AG360" s="9"/>
    </row>
    <row r="361" spans="1:33" ht="14.4" x14ac:dyDescent="0.3">
      <c r="A361" s="9"/>
      <c r="B361" s="8"/>
      <c r="C361" s="8"/>
      <c r="D361" s="8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V361" s="9"/>
      <c r="W361" s="9"/>
      <c r="AC361" s="9"/>
      <c r="AD361" s="9"/>
      <c r="AE361" s="9"/>
      <c r="AF361" s="9"/>
      <c r="AG361" s="9"/>
    </row>
    <row r="362" spans="1:33" ht="14.4" x14ac:dyDescent="0.3">
      <c r="A362" s="9"/>
      <c r="B362" s="8"/>
      <c r="C362" s="8"/>
      <c r="D362" s="8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V362" s="9"/>
      <c r="W362" s="9"/>
      <c r="AC362" s="9"/>
      <c r="AD362" s="9"/>
      <c r="AE362" s="9"/>
      <c r="AF362" s="9"/>
      <c r="AG362" s="9"/>
    </row>
    <row r="363" spans="1:33" ht="14.4" x14ac:dyDescent="0.3">
      <c r="A363" s="9"/>
      <c r="B363" s="8"/>
      <c r="C363" s="8"/>
      <c r="D363" s="8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V363" s="9"/>
      <c r="W363" s="9"/>
      <c r="AC363" s="9"/>
      <c r="AD363" s="9"/>
      <c r="AE363" s="9"/>
      <c r="AF363" s="9"/>
      <c r="AG363" s="9"/>
    </row>
    <row r="364" spans="1:33" ht="14.4" x14ac:dyDescent="0.3">
      <c r="A364" s="9"/>
      <c r="B364" s="8"/>
      <c r="C364" s="8"/>
      <c r="D364" s="8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V364" s="9"/>
      <c r="W364" s="9"/>
      <c r="AC364" s="9"/>
      <c r="AD364" s="9"/>
      <c r="AE364" s="9"/>
      <c r="AF364" s="9"/>
      <c r="AG364" s="9"/>
    </row>
    <row r="365" spans="1:33" ht="14.4" x14ac:dyDescent="0.3">
      <c r="A365" s="9"/>
      <c r="B365" s="8"/>
      <c r="C365" s="8"/>
      <c r="D365" s="8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V365" s="9"/>
      <c r="W365" s="9"/>
      <c r="AC365" s="9"/>
      <c r="AD365" s="9"/>
      <c r="AE365" s="9"/>
      <c r="AF365" s="9"/>
      <c r="AG365" s="9"/>
    </row>
    <row r="366" spans="1:33" ht="14.4" x14ac:dyDescent="0.3">
      <c r="A366" s="9"/>
      <c r="B366" s="8"/>
      <c r="C366" s="8"/>
      <c r="D366" s="8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V366" s="9"/>
      <c r="W366" s="9"/>
      <c r="AC366" s="9"/>
      <c r="AD366" s="9"/>
      <c r="AE366" s="9"/>
      <c r="AF366" s="9"/>
      <c r="AG366" s="9"/>
    </row>
    <row r="367" spans="1:33" ht="14.4" x14ac:dyDescent="0.3">
      <c r="A367" s="9"/>
      <c r="B367" s="8"/>
      <c r="C367" s="8"/>
      <c r="D367" s="8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V367" s="9"/>
      <c r="W367" s="9"/>
      <c r="AC367" s="9"/>
      <c r="AD367" s="9"/>
      <c r="AE367" s="9"/>
      <c r="AF367" s="9"/>
      <c r="AG367" s="9"/>
    </row>
    <row r="368" spans="1:33" ht="14.4" x14ac:dyDescent="0.3">
      <c r="A368" s="9"/>
      <c r="B368" s="8"/>
      <c r="C368" s="8"/>
      <c r="D368" s="8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V368" s="9"/>
      <c r="W368" s="9"/>
      <c r="AC368" s="9"/>
      <c r="AD368" s="9"/>
      <c r="AE368" s="9"/>
      <c r="AF368" s="9"/>
      <c r="AG368" s="9"/>
    </row>
    <row r="369" spans="1:33" ht="14.4" x14ac:dyDescent="0.3">
      <c r="A369" s="9"/>
      <c r="B369" s="8"/>
      <c r="C369" s="8"/>
      <c r="D369" s="8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V369" s="9"/>
      <c r="W369" s="9"/>
      <c r="AC369" s="9"/>
      <c r="AD369" s="9"/>
      <c r="AE369" s="9"/>
      <c r="AF369" s="9"/>
      <c r="AG369" s="9"/>
    </row>
    <row r="370" spans="1:33" ht="14.4" x14ac:dyDescent="0.3">
      <c r="A370" s="9"/>
      <c r="B370" s="8"/>
      <c r="C370" s="8"/>
      <c r="D370" s="8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V370" s="9"/>
      <c r="W370" s="9"/>
      <c r="AC370" s="9"/>
      <c r="AD370" s="9"/>
      <c r="AE370" s="9"/>
      <c r="AF370" s="9"/>
      <c r="AG370" s="9"/>
    </row>
    <row r="371" spans="1:33" ht="14.4" x14ac:dyDescent="0.3">
      <c r="A371" s="9"/>
      <c r="B371" s="8"/>
      <c r="C371" s="8"/>
      <c r="D371" s="8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V371" s="9"/>
      <c r="W371" s="9"/>
      <c r="AC371" s="9"/>
      <c r="AD371" s="9"/>
      <c r="AE371" s="9"/>
      <c r="AF371" s="9"/>
      <c r="AG371" s="9"/>
    </row>
    <row r="372" spans="1:33" ht="14.4" x14ac:dyDescent="0.3">
      <c r="A372" s="9"/>
      <c r="B372" s="8"/>
      <c r="C372" s="8"/>
      <c r="D372" s="8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V372" s="9"/>
      <c r="W372" s="9"/>
      <c r="AC372" s="9"/>
      <c r="AD372" s="9"/>
      <c r="AE372" s="9"/>
      <c r="AF372" s="9"/>
      <c r="AG372" s="9"/>
    </row>
    <row r="373" spans="1:33" ht="14.4" x14ac:dyDescent="0.3">
      <c r="A373" s="9"/>
      <c r="B373" s="8"/>
      <c r="C373" s="8"/>
      <c r="D373" s="8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V373" s="9"/>
      <c r="W373" s="9"/>
      <c r="AC373" s="9"/>
      <c r="AD373" s="9"/>
      <c r="AE373" s="9"/>
      <c r="AF373" s="9"/>
      <c r="AG373" s="9"/>
    </row>
    <row r="374" spans="1:33" ht="14.4" x14ac:dyDescent="0.3">
      <c r="A374" s="9"/>
      <c r="B374" s="8"/>
      <c r="C374" s="8"/>
      <c r="D374" s="8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V374" s="9"/>
      <c r="W374" s="9"/>
      <c r="AC374" s="9"/>
      <c r="AD374" s="9"/>
      <c r="AE374" s="9"/>
      <c r="AF374" s="9"/>
      <c r="AG374" s="9"/>
    </row>
    <row r="375" spans="1:33" ht="14.4" x14ac:dyDescent="0.3">
      <c r="A375" s="9"/>
      <c r="B375" s="8"/>
      <c r="C375" s="8"/>
      <c r="D375" s="8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V375" s="9"/>
      <c r="W375" s="9"/>
      <c r="AC375" s="9"/>
      <c r="AD375" s="9"/>
      <c r="AE375" s="9"/>
      <c r="AF375" s="9"/>
      <c r="AG375" s="9"/>
    </row>
    <row r="376" spans="1:33" ht="14.4" x14ac:dyDescent="0.3">
      <c r="A376" s="9"/>
      <c r="B376" s="8"/>
      <c r="C376" s="8"/>
      <c r="D376" s="8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V376" s="9"/>
      <c r="W376" s="9"/>
      <c r="AC376" s="9"/>
      <c r="AD376" s="9"/>
      <c r="AE376" s="9"/>
      <c r="AF376" s="9"/>
      <c r="AG376" s="9"/>
    </row>
    <row r="377" spans="1:33" ht="14.4" x14ac:dyDescent="0.3">
      <c r="A377" s="9"/>
      <c r="B377" s="8"/>
      <c r="C377" s="8"/>
      <c r="D377" s="8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V377" s="9"/>
      <c r="W377" s="9"/>
      <c r="AC377" s="9"/>
      <c r="AD377" s="9"/>
      <c r="AE377" s="9"/>
      <c r="AF377" s="9"/>
      <c r="AG377" s="9"/>
    </row>
    <row r="378" spans="1:33" ht="14.4" x14ac:dyDescent="0.3">
      <c r="A378" s="9"/>
      <c r="B378" s="8"/>
      <c r="C378" s="8"/>
      <c r="D378" s="8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V378" s="9"/>
      <c r="W378" s="9"/>
      <c r="AC378" s="9"/>
      <c r="AD378" s="9"/>
      <c r="AE378" s="9"/>
      <c r="AF378" s="9"/>
      <c r="AG378" s="9"/>
    </row>
    <row r="379" spans="1:33" ht="14.4" x14ac:dyDescent="0.3">
      <c r="A379" s="9"/>
      <c r="B379" s="8"/>
      <c r="C379" s="8"/>
      <c r="D379" s="8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V379" s="9"/>
      <c r="W379" s="9"/>
      <c r="AC379" s="9"/>
      <c r="AD379" s="9"/>
      <c r="AE379" s="9"/>
      <c r="AF379" s="9"/>
      <c r="AG379" s="9"/>
    </row>
    <row r="380" spans="1:33" ht="14.4" x14ac:dyDescent="0.3">
      <c r="A380" s="9"/>
      <c r="B380" s="8"/>
      <c r="C380" s="8"/>
      <c r="D380" s="8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V380" s="9"/>
      <c r="W380" s="9"/>
      <c r="AC380" s="9"/>
      <c r="AD380" s="9"/>
      <c r="AE380" s="9"/>
      <c r="AF380" s="9"/>
      <c r="AG380" s="9"/>
    </row>
    <row r="381" spans="1:33" ht="14.4" x14ac:dyDescent="0.3">
      <c r="A381" s="9"/>
      <c r="B381" s="8"/>
      <c r="C381" s="8"/>
      <c r="D381" s="8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V381" s="9"/>
      <c r="W381" s="9"/>
      <c r="AC381" s="9"/>
      <c r="AD381" s="9"/>
      <c r="AE381" s="9"/>
      <c r="AF381" s="9"/>
      <c r="AG381" s="9"/>
    </row>
    <row r="382" spans="1:33" ht="14.4" x14ac:dyDescent="0.3">
      <c r="A382" s="9"/>
      <c r="B382" s="8"/>
      <c r="C382" s="8"/>
      <c r="D382" s="8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V382" s="9"/>
      <c r="W382" s="9"/>
      <c r="AC382" s="9"/>
      <c r="AD382" s="9"/>
      <c r="AE382" s="9"/>
      <c r="AF382" s="9"/>
      <c r="AG382" s="9"/>
    </row>
    <row r="383" spans="1:33" ht="14.4" x14ac:dyDescent="0.3">
      <c r="A383" s="9"/>
      <c r="B383" s="8"/>
      <c r="C383" s="8"/>
      <c r="D383" s="8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V383" s="9"/>
      <c r="W383" s="9"/>
      <c r="AC383" s="9"/>
      <c r="AD383" s="9"/>
      <c r="AE383" s="9"/>
      <c r="AF383" s="9"/>
      <c r="AG383" s="9"/>
    </row>
    <row r="384" spans="1:33" ht="14.4" x14ac:dyDescent="0.3">
      <c r="A384" s="9"/>
      <c r="B384" s="8"/>
      <c r="C384" s="8"/>
      <c r="D384" s="8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V384" s="9"/>
      <c r="W384" s="9"/>
      <c r="AC384" s="9"/>
      <c r="AD384" s="9"/>
      <c r="AE384" s="9"/>
      <c r="AF384" s="9"/>
      <c r="AG384" s="9"/>
    </row>
    <row r="385" spans="1:33" ht="14.4" x14ac:dyDescent="0.3">
      <c r="A385" s="9"/>
      <c r="B385" s="8"/>
      <c r="C385" s="8"/>
      <c r="D385" s="8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V385" s="9"/>
      <c r="W385" s="9"/>
      <c r="AC385" s="9"/>
      <c r="AD385" s="9"/>
      <c r="AE385" s="9"/>
      <c r="AF385" s="9"/>
      <c r="AG385" s="9"/>
    </row>
    <row r="386" spans="1:33" ht="14.4" x14ac:dyDescent="0.3">
      <c r="A386" s="9"/>
      <c r="B386" s="8"/>
      <c r="C386" s="8"/>
      <c r="D386" s="8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V386" s="9"/>
      <c r="W386" s="9"/>
      <c r="AC386" s="9"/>
      <c r="AD386" s="9"/>
      <c r="AE386" s="9"/>
      <c r="AF386" s="9"/>
      <c r="AG386" s="9"/>
    </row>
    <row r="387" spans="1:33" ht="14.4" x14ac:dyDescent="0.3">
      <c r="A387" s="9"/>
      <c r="B387" s="8"/>
      <c r="C387" s="8"/>
      <c r="D387" s="8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V387" s="9"/>
      <c r="W387" s="9"/>
      <c r="AC387" s="9"/>
      <c r="AD387" s="9"/>
      <c r="AE387" s="9"/>
      <c r="AF387" s="9"/>
      <c r="AG387" s="9"/>
    </row>
    <row r="388" spans="1:33" ht="14.4" x14ac:dyDescent="0.3">
      <c r="A388" s="9"/>
      <c r="B388" s="8"/>
      <c r="C388" s="8"/>
      <c r="D388" s="8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V388" s="9"/>
      <c r="W388" s="9"/>
      <c r="AC388" s="9"/>
      <c r="AD388" s="9"/>
      <c r="AE388" s="9"/>
      <c r="AF388" s="9"/>
      <c r="AG388" s="9"/>
    </row>
    <row r="389" spans="1:33" ht="14.4" x14ac:dyDescent="0.3">
      <c r="A389" s="9"/>
      <c r="B389" s="8"/>
      <c r="C389" s="8"/>
      <c r="D389" s="8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V389" s="9"/>
      <c r="W389" s="9"/>
      <c r="AC389" s="9"/>
      <c r="AD389" s="9"/>
      <c r="AE389" s="9"/>
      <c r="AF389" s="9"/>
      <c r="AG389" s="9"/>
    </row>
    <row r="390" spans="1:33" ht="14.4" x14ac:dyDescent="0.3">
      <c r="A390" s="9"/>
      <c r="B390" s="8"/>
      <c r="C390" s="8"/>
      <c r="D390" s="8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V390" s="9"/>
      <c r="W390" s="9"/>
      <c r="AC390" s="9"/>
      <c r="AD390" s="9"/>
      <c r="AE390" s="9"/>
      <c r="AF390" s="9"/>
      <c r="AG390" s="9"/>
    </row>
    <row r="391" spans="1:33" ht="14.4" x14ac:dyDescent="0.3">
      <c r="A391" s="9"/>
      <c r="B391" s="8"/>
      <c r="C391" s="8"/>
      <c r="D391" s="8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V391" s="9"/>
      <c r="W391" s="9"/>
      <c r="AC391" s="9"/>
      <c r="AD391" s="9"/>
      <c r="AE391" s="9"/>
      <c r="AF391" s="9"/>
      <c r="AG391" s="9"/>
    </row>
    <row r="392" spans="1:33" ht="14.4" x14ac:dyDescent="0.3">
      <c r="A392" s="9"/>
      <c r="B392" s="8"/>
      <c r="C392" s="8"/>
      <c r="D392" s="8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V392" s="9"/>
      <c r="W392" s="9"/>
      <c r="AC392" s="9"/>
      <c r="AD392" s="9"/>
      <c r="AE392" s="9"/>
      <c r="AF392" s="9"/>
      <c r="AG392" s="9"/>
    </row>
    <row r="393" spans="1:33" ht="14.4" x14ac:dyDescent="0.3">
      <c r="A393" s="9"/>
      <c r="B393" s="8"/>
      <c r="C393" s="8"/>
      <c r="D393" s="8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V393" s="9"/>
      <c r="W393" s="9"/>
      <c r="AC393" s="9"/>
      <c r="AD393" s="9"/>
      <c r="AE393" s="9"/>
      <c r="AF393" s="9"/>
      <c r="AG393" s="9"/>
    </row>
    <row r="394" spans="1:33" ht="14.4" x14ac:dyDescent="0.3">
      <c r="A394" s="9"/>
      <c r="B394" s="8"/>
      <c r="C394" s="8"/>
      <c r="D394" s="8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V394" s="9"/>
      <c r="W394" s="9"/>
      <c r="AC394" s="9"/>
      <c r="AD394" s="9"/>
      <c r="AE394" s="9"/>
      <c r="AF394" s="9"/>
      <c r="AG394" s="9"/>
    </row>
    <row r="395" spans="1:33" ht="14.4" x14ac:dyDescent="0.3">
      <c r="A395" s="9"/>
      <c r="B395" s="8"/>
      <c r="C395" s="8"/>
      <c r="D395" s="8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V395" s="9"/>
      <c r="W395" s="9"/>
      <c r="AC395" s="9"/>
      <c r="AD395" s="9"/>
      <c r="AE395" s="9"/>
      <c r="AF395" s="9"/>
      <c r="AG395" s="9"/>
    </row>
    <row r="396" spans="1:33" ht="14.4" x14ac:dyDescent="0.3">
      <c r="A396" s="9"/>
      <c r="B396" s="8"/>
      <c r="C396" s="8"/>
      <c r="D396" s="8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V396" s="9"/>
      <c r="W396" s="9"/>
      <c r="AC396" s="9"/>
      <c r="AD396" s="9"/>
      <c r="AE396" s="9"/>
      <c r="AF396" s="9"/>
      <c r="AG396" s="9"/>
    </row>
    <row r="397" spans="1:33" ht="14.4" x14ac:dyDescent="0.3">
      <c r="A397" s="9"/>
      <c r="B397" s="8"/>
      <c r="C397" s="8"/>
      <c r="D397" s="8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V397" s="9"/>
      <c r="W397" s="9"/>
      <c r="AC397" s="9"/>
      <c r="AD397" s="9"/>
      <c r="AE397" s="9"/>
      <c r="AF397" s="9"/>
      <c r="AG397" s="9"/>
    </row>
    <row r="398" spans="1:33" ht="14.4" x14ac:dyDescent="0.3">
      <c r="A398" s="9"/>
      <c r="B398" s="8"/>
      <c r="C398" s="8"/>
      <c r="D398" s="8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V398" s="9"/>
      <c r="W398" s="9"/>
      <c r="AC398" s="9"/>
      <c r="AD398" s="9"/>
      <c r="AE398" s="9"/>
      <c r="AF398" s="9"/>
      <c r="AG398" s="9"/>
    </row>
    <row r="399" spans="1:33" ht="14.4" x14ac:dyDescent="0.3">
      <c r="A399" s="9"/>
      <c r="B399" s="8"/>
      <c r="C399" s="8"/>
      <c r="D399" s="8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V399" s="9"/>
      <c r="W399" s="9"/>
      <c r="AC399" s="9"/>
      <c r="AD399" s="9"/>
      <c r="AE399" s="9"/>
      <c r="AF399" s="9"/>
      <c r="AG399" s="9"/>
    </row>
    <row r="400" spans="1:33" ht="14.4" x14ac:dyDescent="0.3">
      <c r="A400" s="9"/>
      <c r="B400" s="8"/>
      <c r="C400" s="8"/>
      <c r="D400" s="8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V400" s="9"/>
      <c r="W400" s="9"/>
      <c r="AC400" s="9"/>
      <c r="AD400" s="9"/>
      <c r="AE400" s="9"/>
      <c r="AF400" s="9"/>
      <c r="AG400" s="9"/>
    </row>
    <row r="401" spans="1:33" ht="14.4" x14ac:dyDescent="0.3">
      <c r="A401" s="9"/>
      <c r="B401" s="8"/>
      <c r="C401" s="8"/>
      <c r="D401" s="8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V401" s="9"/>
      <c r="W401" s="9"/>
      <c r="AC401" s="9"/>
      <c r="AD401" s="9"/>
      <c r="AE401" s="9"/>
      <c r="AF401" s="9"/>
      <c r="AG401" s="9"/>
    </row>
    <row r="402" spans="1:33" ht="14.4" x14ac:dyDescent="0.3">
      <c r="A402" s="9"/>
      <c r="B402" s="8"/>
      <c r="C402" s="8"/>
      <c r="D402" s="8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V402" s="9"/>
      <c r="W402" s="9"/>
      <c r="AC402" s="9"/>
      <c r="AD402" s="9"/>
      <c r="AE402" s="9"/>
      <c r="AF402" s="9"/>
      <c r="AG402" s="9"/>
    </row>
    <row r="403" spans="1:33" ht="14.4" x14ac:dyDescent="0.3">
      <c r="A403" s="9"/>
      <c r="B403" s="8"/>
      <c r="C403" s="8"/>
      <c r="D403" s="8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V403" s="9"/>
      <c r="W403" s="9"/>
      <c r="AC403" s="9"/>
      <c r="AD403" s="9"/>
      <c r="AE403" s="9"/>
      <c r="AF403" s="9"/>
      <c r="AG403" s="9"/>
    </row>
    <row r="404" spans="1:33" ht="14.4" x14ac:dyDescent="0.3">
      <c r="A404" s="9"/>
      <c r="B404" s="8"/>
      <c r="C404" s="8"/>
      <c r="D404" s="8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V404" s="9"/>
      <c r="W404" s="9"/>
      <c r="AC404" s="9"/>
      <c r="AD404" s="9"/>
      <c r="AE404" s="9"/>
      <c r="AF404" s="9"/>
      <c r="AG404" s="9"/>
    </row>
    <row r="405" spans="1:33" ht="14.4" x14ac:dyDescent="0.3">
      <c r="A405" s="9"/>
      <c r="B405" s="8"/>
      <c r="C405" s="8"/>
      <c r="D405" s="8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V405" s="9"/>
      <c r="W405" s="9"/>
      <c r="AC405" s="9"/>
      <c r="AD405" s="9"/>
      <c r="AE405" s="9"/>
      <c r="AF405" s="9"/>
      <c r="AG405" s="9"/>
    </row>
    <row r="406" spans="1:33" ht="14.4" x14ac:dyDescent="0.3">
      <c r="A406" s="9"/>
      <c r="B406" s="8"/>
      <c r="C406" s="8"/>
      <c r="D406" s="8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V406" s="9"/>
      <c r="W406" s="9"/>
      <c r="AC406" s="9"/>
      <c r="AD406" s="9"/>
      <c r="AE406" s="9"/>
      <c r="AF406" s="9"/>
      <c r="AG406" s="9"/>
    </row>
    <row r="407" spans="1:33" ht="14.4" x14ac:dyDescent="0.3">
      <c r="A407" s="9"/>
      <c r="B407" s="8"/>
      <c r="C407" s="8"/>
      <c r="D407" s="8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V407" s="9"/>
      <c r="W407" s="9"/>
      <c r="AC407" s="9"/>
      <c r="AD407" s="9"/>
      <c r="AE407" s="9"/>
      <c r="AF407" s="9"/>
      <c r="AG407" s="9"/>
    </row>
    <row r="408" spans="1:33" ht="14.4" x14ac:dyDescent="0.3">
      <c r="A408" s="9"/>
      <c r="B408" s="8"/>
      <c r="C408" s="8"/>
      <c r="D408" s="8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V408" s="9"/>
      <c r="W408" s="9"/>
      <c r="AC408" s="9"/>
      <c r="AD408" s="9"/>
      <c r="AE408" s="9"/>
      <c r="AF408" s="9"/>
      <c r="AG408" s="9"/>
    </row>
    <row r="409" spans="1:33" ht="14.4" x14ac:dyDescent="0.3">
      <c r="A409" s="9"/>
      <c r="B409" s="8"/>
      <c r="C409" s="8"/>
      <c r="D409" s="8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V409" s="9"/>
      <c r="W409" s="9"/>
      <c r="AC409" s="9"/>
      <c r="AD409" s="9"/>
      <c r="AE409" s="9"/>
      <c r="AF409" s="9"/>
      <c r="AG409" s="9"/>
    </row>
    <row r="410" spans="1:33" ht="14.4" x14ac:dyDescent="0.3">
      <c r="A410" s="9"/>
      <c r="B410" s="8"/>
      <c r="C410" s="8"/>
      <c r="D410" s="8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V410" s="9"/>
      <c r="W410" s="9"/>
      <c r="AC410" s="9"/>
      <c r="AD410" s="9"/>
      <c r="AE410" s="9"/>
      <c r="AF410" s="9"/>
      <c r="AG410" s="9"/>
    </row>
    <row r="411" spans="1:33" ht="14.4" x14ac:dyDescent="0.3">
      <c r="A411" s="9"/>
      <c r="B411" s="8"/>
      <c r="C411" s="8"/>
      <c r="D411" s="8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V411" s="9"/>
      <c r="W411" s="9"/>
      <c r="AC411" s="9"/>
      <c r="AD411" s="9"/>
      <c r="AE411" s="9"/>
      <c r="AF411" s="9"/>
      <c r="AG411" s="9"/>
    </row>
    <row r="412" spans="1:33" ht="14.4" x14ac:dyDescent="0.3">
      <c r="A412" s="9"/>
      <c r="B412" s="8"/>
      <c r="C412" s="8"/>
      <c r="D412" s="8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V412" s="9"/>
      <c r="W412" s="9"/>
      <c r="AC412" s="9"/>
      <c r="AD412" s="9"/>
      <c r="AE412" s="9"/>
      <c r="AF412" s="9"/>
      <c r="AG412" s="9"/>
    </row>
    <row r="413" spans="1:33" ht="14.4" x14ac:dyDescent="0.3">
      <c r="A413" s="9"/>
      <c r="B413" s="8"/>
      <c r="C413" s="8"/>
      <c r="D413" s="8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V413" s="9"/>
      <c r="W413" s="9"/>
      <c r="AC413" s="9"/>
      <c r="AD413" s="9"/>
      <c r="AE413" s="9"/>
      <c r="AF413" s="9"/>
      <c r="AG413" s="9"/>
    </row>
    <row r="414" spans="1:33" ht="14.4" x14ac:dyDescent="0.3">
      <c r="A414" s="9"/>
      <c r="B414" s="8"/>
      <c r="C414" s="8"/>
      <c r="D414" s="8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V414" s="9"/>
      <c r="W414" s="9"/>
      <c r="AC414" s="9"/>
      <c r="AD414" s="9"/>
      <c r="AE414" s="9"/>
      <c r="AF414" s="9"/>
      <c r="AG414" s="9"/>
    </row>
    <row r="415" spans="1:33" ht="14.4" x14ac:dyDescent="0.3">
      <c r="A415" s="9"/>
      <c r="B415" s="8"/>
      <c r="C415" s="8"/>
      <c r="D415" s="8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V415" s="9"/>
      <c r="W415" s="9"/>
      <c r="AC415" s="9"/>
      <c r="AD415" s="9"/>
      <c r="AE415" s="9"/>
      <c r="AF415" s="9"/>
      <c r="AG415" s="9"/>
    </row>
    <row r="416" spans="1:33" ht="14.4" x14ac:dyDescent="0.3">
      <c r="A416" s="9"/>
      <c r="B416" s="8"/>
      <c r="C416" s="8"/>
      <c r="D416" s="8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V416" s="9"/>
      <c r="W416" s="9"/>
      <c r="AC416" s="9"/>
      <c r="AD416" s="9"/>
      <c r="AE416" s="9"/>
      <c r="AF416" s="9"/>
      <c r="AG416" s="9"/>
    </row>
    <row r="417" spans="1:33" ht="14.4" x14ac:dyDescent="0.3">
      <c r="A417" s="9"/>
      <c r="B417" s="8"/>
      <c r="C417" s="8"/>
      <c r="D417" s="8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V417" s="9"/>
      <c r="W417" s="9"/>
      <c r="AC417" s="9"/>
      <c r="AD417" s="9"/>
      <c r="AE417" s="9"/>
      <c r="AF417" s="9"/>
      <c r="AG417" s="9"/>
    </row>
    <row r="418" spans="1:33" ht="14.4" x14ac:dyDescent="0.3">
      <c r="A418" s="9"/>
      <c r="B418" s="8"/>
      <c r="C418" s="8"/>
      <c r="D418" s="8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V418" s="9"/>
      <c r="W418" s="9"/>
      <c r="AC418" s="9"/>
      <c r="AD418" s="9"/>
      <c r="AE418" s="9"/>
      <c r="AF418" s="9"/>
      <c r="AG418" s="9"/>
    </row>
    <row r="419" spans="1:33" ht="14.4" x14ac:dyDescent="0.3">
      <c r="A419" s="9"/>
      <c r="B419" s="8"/>
      <c r="C419" s="8"/>
      <c r="D419" s="8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V419" s="9"/>
      <c r="W419" s="9"/>
      <c r="AC419" s="9"/>
      <c r="AD419" s="9"/>
      <c r="AE419" s="9"/>
      <c r="AF419" s="9"/>
      <c r="AG419" s="9"/>
    </row>
    <row r="420" spans="1:33" ht="14.4" x14ac:dyDescent="0.3">
      <c r="A420" s="9"/>
      <c r="B420" s="8"/>
      <c r="C420" s="8"/>
      <c r="D420" s="8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V420" s="9"/>
      <c r="W420" s="9"/>
      <c r="AC420" s="9"/>
      <c r="AD420" s="9"/>
      <c r="AE420" s="9"/>
      <c r="AF420" s="9"/>
      <c r="AG420" s="9"/>
    </row>
    <row r="421" spans="1:33" ht="14.4" x14ac:dyDescent="0.3">
      <c r="A421" s="9"/>
      <c r="B421" s="8"/>
      <c r="C421" s="8"/>
      <c r="D421" s="8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V421" s="9"/>
      <c r="W421" s="9"/>
      <c r="AC421" s="9"/>
      <c r="AD421" s="9"/>
      <c r="AE421" s="9"/>
      <c r="AF421" s="9"/>
      <c r="AG421" s="9"/>
    </row>
    <row r="422" spans="1:33" ht="14.4" x14ac:dyDescent="0.3">
      <c r="A422" s="9"/>
      <c r="B422" s="8"/>
      <c r="C422" s="8"/>
      <c r="D422" s="8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V422" s="9"/>
      <c r="W422" s="9"/>
      <c r="AC422" s="9"/>
      <c r="AD422" s="9"/>
      <c r="AE422" s="9"/>
      <c r="AF422" s="9"/>
      <c r="AG422" s="9"/>
    </row>
    <row r="423" spans="1:33" ht="14.4" x14ac:dyDescent="0.3">
      <c r="A423" s="9"/>
      <c r="B423" s="8"/>
      <c r="C423" s="8"/>
      <c r="D423" s="8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V423" s="9"/>
      <c r="W423" s="9"/>
      <c r="AC423" s="9"/>
      <c r="AD423" s="9"/>
      <c r="AE423" s="9"/>
      <c r="AF423" s="9"/>
      <c r="AG423" s="9"/>
    </row>
    <row r="424" spans="1:33" ht="14.4" x14ac:dyDescent="0.3">
      <c r="A424" s="9"/>
      <c r="B424" s="8"/>
      <c r="C424" s="8"/>
      <c r="D424" s="8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V424" s="9"/>
      <c r="W424" s="9"/>
      <c r="AC424" s="9"/>
      <c r="AD424" s="9"/>
      <c r="AE424" s="9"/>
      <c r="AF424" s="9"/>
      <c r="AG424" s="9"/>
    </row>
    <row r="425" spans="1:33" ht="14.4" x14ac:dyDescent="0.3">
      <c r="A425" s="9"/>
      <c r="B425" s="8"/>
      <c r="C425" s="8"/>
      <c r="D425" s="8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V425" s="9"/>
      <c r="W425" s="9"/>
      <c r="AC425" s="9"/>
      <c r="AD425" s="9"/>
      <c r="AE425" s="9"/>
      <c r="AF425" s="9"/>
      <c r="AG425" s="9"/>
    </row>
    <row r="426" spans="1:33" ht="14.4" x14ac:dyDescent="0.3">
      <c r="A426" s="9"/>
      <c r="B426" s="8"/>
      <c r="C426" s="8"/>
      <c r="D426" s="8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V426" s="9"/>
      <c r="W426" s="9"/>
      <c r="AC426" s="9"/>
      <c r="AD426" s="9"/>
      <c r="AE426" s="9"/>
      <c r="AF426" s="9"/>
      <c r="AG426" s="9"/>
    </row>
    <row r="427" spans="1:33" ht="14.4" x14ac:dyDescent="0.3">
      <c r="A427" s="9"/>
      <c r="B427" s="8"/>
      <c r="C427" s="8"/>
      <c r="D427" s="8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V427" s="9"/>
      <c r="W427" s="9"/>
      <c r="AC427" s="9"/>
      <c r="AD427" s="9"/>
      <c r="AE427" s="9"/>
      <c r="AF427" s="9"/>
      <c r="AG427" s="9"/>
    </row>
    <row r="428" spans="1:33" ht="14.4" x14ac:dyDescent="0.3">
      <c r="A428" s="9"/>
      <c r="B428" s="8"/>
      <c r="C428" s="8"/>
      <c r="D428" s="8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V428" s="9"/>
      <c r="W428" s="9"/>
      <c r="AC428" s="9"/>
      <c r="AD428" s="9"/>
      <c r="AE428" s="9"/>
      <c r="AF428" s="9"/>
      <c r="AG428" s="9"/>
    </row>
    <row r="429" spans="1:33" ht="14.4" x14ac:dyDescent="0.3">
      <c r="A429" s="9"/>
      <c r="B429" s="8"/>
      <c r="C429" s="8"/>
      <c r="D429" s="8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V429" s="9"/>
      <c r="W429" s="9"/>
      <c r="AC429" s="9"/>
      <c r="AD429" s="9"/>
      <c r="AE429" s="9"/>
      <c r="AF429" s="9"/>
      <c r="AG429" s="9"/>
    </row>
    <row r="430" spans="1:33" ht="14.4" x14ac:dyDescent="0.3">
      <c r="A430" s="9"/>
      <c r="B430" s="8"/>
      <c r="C430" s="8"/>
      <c r="D430" s="8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V430" s="9"/>
      <c r="W430" s="9"/>
      <c r="AC430" s="9"/>
      <c r="AD430" s="9"/>
      <c r="AE430" s="9"/>
      <c r="AF430" s="9"/>
      <c r="AG430" s="9"/>
    </row>
    <row r="431" spans="1:33" ht="14.4" x14ac:dyDescent="0.3">
      <c r="A431" s="9"/>
      <c r="B431" s="8"/>
      <c r="C431" s="8"/>
      <c r="D431" s="8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V431" s="9"/>
      <c r="W431" s="9"/>
      <c r="AC431" s="9"/>
      <c r="AD431" s="9"/>
      <c r="AE431" s="9"/>
      <c r="AF431" s="9"/>
      <c r="AG431" s="9"/>
    </row>
    <row r="432" spans="1:33" ht="14.4" x14ac:dyDescent="0.3">
      <c r="A432" s="9"/>
      <c r="B432" s="8"/>
      <c r="C432" s="8"/>
      <c r="D432" s="8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V432" s="9"/>
      <c r="W432" s="9"/>
      <c r="AC432" s="9"/>
      <c r="AD432" s="9"/>
      <c r="AE432" s="9"/>
      <c r="AF432" s="9"/>
      <c r="AG432" s="9"/>
    </row>
    <row r="433" spans="1:33" ht="14.4" x14ac:dyDescent="0.3">
      <c r="A433" s="9"/>
      <c r="B433" s="8"/>
      <c r="C433" s="8"/>
      <c r="D433" s="8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V433" s="9"/>
      <c r="W433" s="9"/>
      <c r="AC433" s="9"/>
      <c r="AD433" s="9"/>
      <c r="AE433" s="9"/>
      <c r="AF433" s="9"/>
      <c r="AG433" s="9"/>
    </row>
    <row r="434" spans="1:33" ht="14.4" x14ac:dyDescent="0.3">
      <c r="A434" s="9"/>
      <c r="B434" s="8"/>
      <c r="C434" s="8"/>
      <c r="D434" s="8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V434" s="9"/>
      <c r="W434" s="9"/>
      <c r="AC434" s="9"/>
      <c r="AD434" s="9"/>
      <c r="AE434" s="9"/>
      <c r="AF434" s="9"/>
      <c r="AG434" s="9"/>
    </row>
    <row r="435" spans="1:33" ht="14.4" x14ac:dyDescent="0.3">
      <c r="A435" s="9"/>
      <c r="B435" s="8"/>
      <c r="C435" s="8"/>
      <c r="D435" s="8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V435" s="9"/>
      <c r="W435" s="9"/>
      <c r="AC435" s="9"/>
      <c r="AD435" s="9"/>
      <c r="AE435" s="9"/>
      <c r="AF435" s="9"/>
      <c r="AG435" s="9"/>
    </row>
    <row r="436" spans="1:33" ht="14.4" x14ac:dyDescent="0.3">
      <c r="A436" s="9"/>
      <c r="B436" s="8"/>
      <c r="C436" s="8"/>
      <c r="D436" s="8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V436" s="9"/>
      <c r="W436" s="9"/>
      <c r="AC436" s="9"/>
      <c r="AD436" s="9"/>
      <c r="AE436" s="9"/>
      <c r="AF436" s="9"/>
      <c r="AG436" s="9"/>
    </row>
    <row r="437" spans="1:33" ht="14.4" x14ac:dyDescent="0.3">
      <c r="A437" s="9"/>
      <c r="B437" s="8"/>
      <c r="C437" s="8"/>
      <c r="D437" s="8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V437" s="9"/>
      <c r="W437" s="9"/>
      <c r="AC437" s="9"/>
      <c r="AD437" s="9"/>
      <c r="AE437" s="9"/>
      <c r="AF437" s="9"/>
      <c r="AG437" s="9"/>
    </row>
    <row r="438" spans="1:33" ht="14.4" x14ac:dyDescent="0.3">
      <c r="A438" s="9"/>
      <c r="B438" s="8"/>
      <c r="C438" s="8"/>
      <c r="D438" s="8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V438" s="9"/>
      <c r="W438" s="9"/>
      <c r="AC438" s="9"/>
      <c r="AD438" s="9"/>
      <c r="AE438" s="9"/>
      <c r="AF438" s="9"/>
      <c r="AG438" s="9"/>
    </row>
    <row r="439" spans="1:33" ht="14.4" x14ac:dyDescent="0.3">
      <c r="A439" s="9"/>
      <c r="B439" s="8"/>
      <c r="C439" s="8"/>
      <c r="D439" s="8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V439" s="9"/>
      <c r="W439" s="9"/>
      <c r="AC439" s="9"/>
      <c r="AD439" s="9"/>
      <c r="AE439" s="9"/>
      <c r="AF439" s="9"/>
      <c r="AG439" s="9"/>
    </row>
    <row r="440" spans="1:33" ht="14.4" x14ac:dyDescent="0.3">
      <c r="A440" s="9"/>
      <c r="B440" s="8"/>
      <c r="C440" s="8"/>
      <c r="D440" s="8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V440" s="9"/>
      <c r="W440" s="9"/>
      <c r="AC440" s="9"/>
      <c r="AD440" s="9"/>
      <c r="AE440" s="9"/>
      <c r="AF440" s="9"/>
      <c r="AG440" s="9"/>
    </row>
    <row r="441" spans="1:33" ht="14.4" x14ac:dyDescent="0.3">
      <c r="A441" s="9"/>
      <c r="B441" s="8"/>
      <c r="C441" s="8"/>
      <c r="D441" s="8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V441" s="9"/>
      <c r="W441" s="9"/>
      <c r="AC441" s="9"/>
      <c r="AD441" s="9"/>
      <c r="AE441" s="9"/>
      <c r="AF441" s="9"/>
      <c r="AG441" s="9"/>
    </row>
    <row r="442" spans="1:33" ht="14.4" x14ac:dyDescent="0.3">
      <c r="A442" s="9"/>
      <c r="B442" s="8"/>
      <c r="C442" s="8"/>
      <c r="D442" s="8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V442" s="9"/>
      <c r="W442" s="9"/>
      <c r="AC442" s="9"/>
      <c r="AD442" s="9"/>
      <c r="AE442" s="9"/>
      <c r="AF442" s="9"/>
      <c r="AG442" s="9"/>
    </row>
    <row r="443" spans="1:33" ht="14.4" x14ac:dyDescent="0.3">
      <c r="A443" s="9"/>
      <c r="B443" s="8"/>
      <c r="C443" s="8"/>
      <c r="D443" s="8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V443" s="9"/>
      <c r="W443" s="9"/>
      <c r="AC443" s="9"/>
      <c r="AD443" s="9"/>
      <c r="AE443" s="9"/>
      <c r="AF443" s="9"/>
      <c r="AG443" s="9"/>
    </row>
    <row r="444" spans="1:33" ht="14.4" x14ac:dyDescent="0.3">
      <c r="A444" s="9"/>
      <c r="B444" s="8"/>
      <c r="C444" s="8"/>
      <c r="D444" s="8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V444" s="9"/>
      <c r="W444" s="9"/>
      <c r="AC444" s="9"/>
      <c r="AD444" s="9"/>
      <c r="AE444" s="9"/>
      <c r="AF444" s="9"/>
      <c r="AG444" s="9"/>
    </row>
    <row r="445" spans="1:33" ht="14.4" x14ac:dyDescent="0.3">
      <c r="A445" s="9"/>
      <c r="B445" s="8"/>
      <c r="C445" s="8"/>
      <c r="D445" s="8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V445" s="9"/>
      <c r="W445" s="9"/>
      <c r="AC445" s="9"/>
      <c r="AD445" s="9"/>
      <c r="AE445" s="9"/>
      <c r="AF445" s="9"/>
      <c r="AG445" s="9"/>
    </row>
    <row r="446" spans="1:33" ht="14.4" x14ac:dyDescent="0.3">
      <c r="A446" s="9"/>
      <c r="B446" s="8"/>
      <c r="C446" s="8"/>
      <c r="D446" s="8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V446" s="9"/>
      <c r="W446" s="9"/>
      <c r="AC446" s="9"/>
      <c r="AD446" s="9"/>
      <c r="AE446" s="9"/>
      <c r="AF446" s="9"/>
      <c r="AG446" s="9"/>
    </row>
    <row r="447" spans="1:33" ht="14.4" x14ac:dyDescent="0.3">
      <c r="A447" s="9"/>
      <c r="B447" s="8"/>
      <c r="C447" s="8"/>
      <c r="D447" s="8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V447" s="9"/>
      <c r="W447" s="9"/>
      <c r="AC447" s="9"/>
      <c r="AD447" s="9"/>
      <c r="AE447" s="9"/>
      <c r="AF447" s="9"/>
      <c r="AG447" s="9"/>
    </row>
    <row r="448" spans="1:33" ht="14.4" x14ac:dyDescent="0.3">
      <c r="A448" s="9"/>
      <c r="B448" s="8"/>
      <c r="C448" s="8"/>
      <c r="D448" s="8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V448" s="9"/>
      <c r="W448" s="9"/>
      <c r="AC448" s="9"/>
      <c r="AD448" s="9"/>
      <c r="AE448" s="9"/>
      <c r="AF448" s="9"/>
      <c r="AG448" s="9"/>
    </row>
    <row r="449" spans="1:33" ht="14.4" x14ac:dyDescent="0.3">
      <c r="A449" s="9"/>
      <c r="B449" s="8"/>
      <c r="C449" s="8"/>
      <c r="D449" s="8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V449" s="9"/>
      <c r="W449" s="9"/>
      <c r="AC449" s="9"/>
      <c r="AD449" s="9"/>
      <c r="AE449" s="9"/>
      <c r="AF449" s="9"/>
      <c r="AG449" s="9"/>
    </row>
    <row r="450" spans="1:33" ht="14.4" x14ac:dyDescent="0.3">
      <c r="A450" s="9"/>
      <c r="B450" s="8"/>
      <c r="C450" s="8"/>
      <c r="D450" s="8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V450" s="9"/>
      <c r="W450" s="9"/>
      <c r="AC450" s="9"/>
      <c r="AD450" s="9"/>
      <c r="AE450" s="9"/>
      <c r="AF450" s="9"/>
      <c r="AG450" s="9"/>
    </row>
    <row r="451" spans="1:33" ht="14.4" x14ac:dyDescent="0.3">
      <c r="A451" s="9"/>
      <c r="B451" s="8"/>
      <c r="C451" s="8"/>
      <c r="D451" s="8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V451" s="9"/>
      <c r="W451" s="9"/>
      <c r="AC451" s="9"/>
      <c r="AD451" s="9"/>
      <c r="AE451" s="9"/>
      <c r="AF451" s="9"/>
      <c r="AG451" s="9"/>
    </row>
    <row r="452" spans="1:33" ht="14.4" x14ac:dyDescent="0.3">
      <c r="A452" s="9"/>
      <c r="B452" s="8"/>
      <c r="C452" s="8"/>
      <c r="D452" s="8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V452" s="9"/>
      <c r="W452" s="9"/>
      <c r="AC452" s="9"/>
      <c r="AD452" s="9"/>
      <c r="AE452" s="9"/>
      <c r="AF452" s="9"/>
      <c r="AG452" s="9"/>
    </row>
    <row r="453" spans="1:33" ht="14.4" x14ac:dyDescent="0.3">
      <c r="A453" s="9"/>
      <c r="B453" s="8"/>
      <c r="C453" s="8"/>
      <c r="D453" s="8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V453" s="9"/>
      <c r="W453" s="9"/>
      <c r="AC453" s="9"/>
      <c r="AD453" s="9"/>
      <c r="AE453" s="9"/>
      <c r="AF453" s="9"/>
      <c r="AG453" s="9"/>
    </row>
    <row r="454" spans="1:33" ht="14.4" x14ac:dyDescent="0.3">
      <c r="A454" s="9"/>
      <c r="B454" s="8"/>
      <c r="C454" s="8"/>
      <c r="D454" s="8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V454" s="9"/>
      <c r="W454" s="9"/>
      <c r="AC454" s="9"/>
      <c r="AD454" s="9"/>
      <c r="AE454" s="9"/>
      <c r="AF454" s="9"/>
      <c r="AG454" s="9"/>
    </row>
    <row r="455" spans="1:33" ht="14.4" x14ac:dyDescent="0.3">
      <c r="A455" s="9"/>
      <c r="B455" s="8"/>
      <c r="C455" s="8"/>
      <c r="D455" s="8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V455" s="9"/>
      <c r="W455" s="9"/>
      <c r="AC455" s="9"/>
      <c r="AD455" s="9"/>
      <c r="AE455" s="9"/>
      <c r="AF455" s="9"/>
      <c r="AG455" s="9"/>
    </row>
    <row r="456" spans="1:33" ht="14.4" x14ac:dyDescent="0.3">
      <c r="A456" s="9"/>
      <c r="B456" s="8"/>
      <c r="C456" s="8"/>
      <c r="D456" s="8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V456" s="9"/>
      <c r="W456" s="9"/>
      <c r="AC456" s="9"/>
      <c r="AD456" s="9"/>
      <c r="AE456" s="9"/>
      <c r="AF456" s="9"/>
      <c r="AG456" s="9"/>
    </row>
    <row r="457" spans="1:33" ht="14.4" x14ac:dyDescent="0.3">
      <c r="A457" s="9"/>
      <c r="B457" s="8"/>
      <c r="C457" s="8"/>
      <c r="D457" s="8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V457" s="9"/>
      <c r="W457" s="9"/>
      <c r="AC457" s="9"/>
      <c r="AD457" s="9"/>
      <c r="AE457" s="9"/>
      <c r="AF457" s="9"/>
      <c r="AG457" s="9"/>
    </row>
    <row r="458" spans="1:33" ht="14.4" x14ac:dyDescent="0.3">
      <c r="A458" s="9"/>
      <c r="B458" s="8"/>
      <c r="C458" s="8"/>
      <c r="D458" s="8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V458" s="9"/>
      <c r="W458" s="9"/>
      <c r="AC458" s="9"/>
      <c r="AD458" s="9"/>
      <c r="AE458" s="9"/>
      <c r="AF458" s="9"/>
      <c r="AG458" s="9"/>
    </row>
    <row r="459" spans="1:33" ht="14.4" x14ac:dyDescent="0.3">
      <c r="A459" s="9"/>
      <c r="B459" s="8"/>
      <c r="C459" s="8"/>
      <c r="D459" s="8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V459" s="9"/>
      <c r="W459" s="9"/>
      <c r="AC459" s="9"/>
      <c r="AD459" s="9"/>
      <c r="AE459" s="9"/>
      <c r="AF459" s="9"/>
      <c r="AG459" s="9"/>
    </row>
    <row r="460" spans="1:33" ht="14.4" x14ac:dyDescent="0.3">
      <c r="A460" s="9"/>
      <c r="B460" s="8"/>
      <c r="C460" s="8"/>
      <c r="D460" s="8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V460" s="9"/>
      <c r="W460" s="9"/>
      <c r="AC460" s="9"/>
      <c r="AD460" s="9"/>
      <c r="AE460" s="9"/>
      <c r="AF460" s="9"/>
      <c r="AG460" s="9"/>
    </row>
    <row r="461" spans="1:33" ht="14.4" x14ac:dyDescent="0.3">
      <c r="A461" s="9"/>
      <c r="B461" s="8"/>
      <c r="C461" s="8"/>
      <c r="D461" s="8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V461" s="9"/>
      <c r="W461" s="9"/>
      <c r="AC461" s="9"/>
      <c r="AD461" s="9"/>
      <c r="AE461" s="9"/>
      <c r="AF461" s="9"/>
      <c r="AG461" s="9"/>
    </row>
    <row r="462" spans="1:33" ht="14.4" x14ac:dyDescent="0.3">
      <c r="A462" s="9"/>
      <c r="B462" s="8"/>
      <c r="C462" s="8"/>
      <c r="D462" s="8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V462" s="9"/>
      <c r="W462" s="9"/>
      <c r="AC462" s="9"/>
      <c r="AD462" s="9"/>
      <c r="AE462" s="9"/>
      <c r="AF462" s="9"/>
      <c r="AG462" s="9"/>
    </row>
    <row r="463" spans="1:33" ht="14.4" x14ac:dyDescent="0.3">
      <c r="A463" s="9"/>
      <c r="B463" s="8"/>
      <c r="C463" s="8"/>
      <c r="D463" s="8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V463" s="9"/>
      <c r="W463" s="9"/>
      <c r="AC463" s="9"/>
      <c r="AD463" s="9"/>
      <c r="AE463" s="9"/>
      <c r="AF463" s="9"/>
      <c r="AG463" s="9"/>
    </row>
    <row r="464" spans="1:33" ht="14.4" x14ac:dyDescent="0.3">
      <c r="A464" s="9"/>
      <c r="B464" s="8"/>
      <c r="C464" s="8"/>
      <c r="D464" s="8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V464" s="9"/>
      <c r="W464" s="9"/>
      <c r="AC464" s="9"/>
      <c r="AD464" s="9"/>
      <c r="AE464" s="9"/>
      <c r="AF464" s="9"/>
      <c r="AG464" s="9"/>
    </row>
    <row r="465" spans="1:33" ht="14.4" x14ac:dyDescent="0.3">
      <c r="A465" s="9"/>
      <c r="B465" s="8"/>
      <c r="C465" s="8"/>
      <c r="D465" s="8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V465" s="9"/>
      <c r="W465" s="9"/>
      <c r="AC465" s="9"/>
      <c r="AD465" s="9"/>
      <c r="AE465" s="9"/>
      <c r="AF465" s="9"/>
      <c r="AG465" s="9"/>
    </row>
    <row r="466" spans="1:33" ht="14.4" x14ac:dyDescent="0.3">
      <c r="A466" s="9"/>
      <c r="B466" s="8"/>
      <c r="C466" s="8"/>
      <c r="D466" s="8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V466" s="9"/>
      <c r="W466" s="9"/>
      <c r="AC466" s="9"/>
      <c r="AD466" s="9"/>
      <c r="AE466" s="9"/>
      <c r="AF466" s="9"/>
      <c r="AG466" s="9"/>
    </row>
    <row r="467" spans="1:33" ht="14.4" x14ac:dyDescent="0.3">
      <c r="A467" s="9"/>
      <c r="B467" s="8"/>
      <c r="C467" s="8"/>
      <c r="D467" s="8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V467" s="9"/>
      <c r="W467" s="9"/>
      <c r="AC467" s="9"/>
      <c r="AD467" s="9"/>
      <c r="AE467" s="9"/>
      <c r="AF467" s="9"/>
      <c r="AG467" s="9"/>
    </row>
    <row r="468" spans="1:33" ht="14.4" x14ac:dyDescent="0.3">
      <c r="A468" s="9"/>
      <c r="B468" s="8"/>
      <c r="C468" s="8"/>
      <c r="D468" s="8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V468" s="9"/>
      <c r="W468" s="9"/>
      <c r="AC468" s="9"/>
      <c r="AD468" s="9"/>
      <c r="AE468" s="9"/>
      <c r="AF468" s="9"/>
      <c r="AG468" s="9"/>
    </row>
    <row r="469" spans="1:33" ht="14.4" x14ac:dyDescent="0.3">
      <c r="A469" s="9"/>
      <c r="B469" s="8"/>
      <c r="C469" s="8"/>
      <c r="D469" s="8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V469" s="9"/>
      <c r="W469" s="9"/>
      <c r="AC469" s="9"/>
      <c r="AD469" s="9"/>
      <c r="AE469" s="9"/>
      <c r="AF469" s="9"/>
      <c r="AG469" s="9"/>
    </row>
    <row r="470" spans="1:33" ht="14.4" x14ac:dyDescent="0.3">
      <c r="A470" s="9"/>
      <c r="B470" s="8"/>
      <c r="C470" s="8"/>
      <c r="D470" s="8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V470" s="9"/>
      <c r="W470" s="9"/>
      <c r="AC470" s="9"/>
      <c r="AD470" s="9"/>
      <c r="AE470" s="9"/>
      <c r="AF470" s="9"/>
      <c r="AG470" s="9"/>
    </row>
    <row r="471" spans="1:33" ht="14.4" x14ac:dyDescent="0.3">
      <c r="A471" s="9"/>
      <c r="B471" s="8"/>
      <c r="C471" s="8"/>
      <c r="D471" s="8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V471" s="9"/>
      <c r="W471" s="9"/>
      <c r="AC471" s="9"/>
      <c r="AD471" s="9"/>
      <c r="AE471" s="9"/>
      <c r="AF471" s="9"/>
      <c r="AG471" s="9"/>
    </row>
    <row r="472" spans="1:33" ht="14.4" x14ac:dyDescent="0.3">
      <c r="A472" s="9"/>
      <c r="B472" s="8"/>
      <c r="C472" s="8"/>
      <c r="D472" s="8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V472" s="9"/>
      <c r="W472" s="9"/>
      <c r="AC472" s="9"/>
      <c r="AD472" s="9"/>
      <c r="AE472" s="9"/>
      <c r="AF472" s="9"/>
      <c r="AG472" s="9"/>
    </row>
    <row r="473" spans="1:33" ht="14.4" x14ac:dyDescent="0.3">
      <c r="A473" s="9"/>
      <c r="B473" s="8"/>
      <c r="C473" s="8"/>
      <c r="D473" s="8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V473" s="9"/>
      <c r="W473" s="9"/>
      <c r="AC473" s="9"/>
      <c r="AD473" s="9"/>
      <c r="AE473" s="9"/>
      <c r="AF473" s="9"/>
      <c r="AG473" s="9"/>
    </row>
    <row r="474" spans="1:33" ht="14.4" x14ac:dyDescent="0.3">
      <c r="A474" s="9"/>
      <c r="B474" s="8"/>
      <c r="C474" s="8"/>
      <c r="D474" s="8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V474" s="9"/>
      <c r="W474" s="9"/>
      <c r="AC474" s="9"/>
      <c r="AD474" s="9"/>
      <c r="AE474" s="9"/>
      <c r="AF474" s="9"/>
      <c r="AG474" s="9"/>
    </row>
    <row r="475" spans="1:33" ht="14.4" x14ac:dyDescent="0.3">
      <c r="A475" s="9"/>
      <c r="B475" s="8"/>
      <c r="C475" s="8"/>
      <c r="D475" s="8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V475" s="9"/>
      <c r="W475" s="9"/>
      <c r="AC475" s="9"/>
      <c r="AD475" s="9"/>
      <c r="AE475" s="9"/>
      <c r="AF475" s="9"/>
      <c r="AG475" s="9"/>
    </row>
    <row r="476" spans="1:33" ht="14.4" x14ac:dyDescent="0.3">
      <c r="A476" s="9"/>
      <c r="B476" s="8"/>
      <c r="C476" s="8"/>
      <c r="D476" s="8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V476" s="9"/>
      <c r="W476" s="9"/>
      <c r="AC476" s="9"/>
      <c r="AD476" s="9"/>
      <c r="AE476" s="9"/>
      <c r="AF476" s="9"/>
      <c r="AG476" s="9"/>
    </row>
    <row r="477" spans="1:33" ht="14.4" x14ac:dyDescent="0.3">
      <c r="A477" s="9"/>
      <c r="B477" s="8"/>
      <c r="C477" s="8"/>
      <c r="D477" s="8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V477" s="9"/>
      <c r="W477" s="9"/>
      <c r="AC477" s="9"/>
      <c r="AD477" s="9"/>
      <c r="AE477" s="9"/>
      <c r="AF477" s="9"/>
      <c r="AG477" s="9"/>
    </row>
    <row r="478" spans="1:33" ht="14.4" x14ac:dyDescent="0.3">
      <c r="A478" s="9"/>
      <c r="B478" s="8"/>
      <c r="C478" s="8"/>
      <c r="D478" s="8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V478" s="9"/>
      <c r="W478" s="9"/>
      <c r="AC478" s="9"/>
      <c r="AD478" s="9"/>
      <c r="AE478" s="9"/>
      <c r="AF478" s="9"/>
      <c r="AG478" s="9"/>
    </row>
    <row r="479" spans="1:33" ht="14.4" x14ac:dyDescent="0.3">
      <c r="A479" s="9"/>
      <c r="B479" s="8"/>
      <c r="C479" s="8"/>
      <c r="D479" s="8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V479" s="9"/>
      <c r="W479" s="9"/>
      <c r="AC479" s="9"/>
      <c r="AD479" s="9"/>
      <c r="AE479" s="9"/>
      <c r="AF479" s="9"/>
      <c r="AG479" s="9"/>
    </row>
    <row r="480" spans="1:33" ht="14.4" x14ac:dyDescent="0.3">
      <c r="A480" s="9"/>
      <c r="B480" s="8"/>
      <c r="C480" s="8"/>
      <c r="D480" s="8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V480" s="9"/>
      <c r="W480" s="9"/>
      <c r="AC480" s="9"/>
      <c r="AD480" s="9"/>
      <c r="AE480" s="9"/>
      <c r="AF480" s="9"/>
      <c r="AG480" s="9"/>
    </row>
    <row r="481" spans="1:33" ht="14.4" x14ac:dyDescent="0.3">
      <c r="A481" s="9"/>
      <c r="B481" s="8"/>
      <c r="C481" s="8"/>
      <c r="D481" s="8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V481" s="9"/>
      <c r="W481" s="9"/>
      <c r="AC481" s="9"/>
      <c r="AD481" s="9"/>
      <c r="AE481" s="9"/>
      <c r="AF481" s="9"/>
      <c r="AG481" s="9"/>
    </row>
    <row r="482" spans="1:33" ht="14.4" x14ac:dyDescent="0.3">
      <c r="A482" s="9"/>
      <c r="B482" s="8"/>
      <c r="C482" s="8"/>
      <c r="D482" s="8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V482" s="9"/>
      <c r="W482" s="9"/>
      <c r="AC482" s="9"/>
      <c r="AD482" s="9"/>
      <c r="AE482" s="9"/>
      <c r="AF482" s="9"/>
      <c r="AG482" s="9"/>
    </row>
    <row r="483" spans="1:33" ht="14.4" x14ac:dyDescent="0.3">
      <c r="A483" s="9"/>
      <c r="B483" s="8"/>
      <c r="C483" s="8"/>
      <c r="D483" s="8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V483" s="9"/>
      <c r="W483" s="9"/>
      <c r="AC483" s="9"/>
      <c r="AD483" s="9"/>
      <c r="AE483" s="9"/>
      <c r="AF483" s="9"/>
      <c r="AG483" s="9"/>
    </row>
    <row r="484" spans="1:33" ht="14.4" x14ac:dyDescent="0.3">
      <c r="A484" s="9"/>
      <c r="B484" s="8"/>
      <c r="C484" s="8"/>
      <c r="D484" s="8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V484" s="9"/>
      <c r="W484" s="9"/>
      <c r="AC484" s="9"/>
      <c r="AD484" s="9"/>
      <c r="AE484" s="9"/>
      <c r="AF484" s="9"/>
      <c r="AG484" s="9"/>
    </row>
    <row r="485" spans="1:33" ht="14.4" x14ac:dyDescent="0.3">
      <c r="A485" s="9"/>
      <c r="B485" s="8"/>
      <c r="C485" s="8"/>
      <c r="D485" s="8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V485" s="9"/>
      <c r="W485" s="9"/>
      <c r="AC485" s="9"/>
      <c r="AD485" s="9"/>
      <c r="AE485" s="9"/>
      <c r="AF485" s="9"/>
      <c r="AG485" s="9"/>
    </row>
    <row r="486" spans="1:33" ht="14.4" x14ac:dyDescent="0.3">
      <c r="A486" s="9"/>
      <c r="B486" s="8"/>
      <c r="C486" s="8"/>
      <c r="D486" s="8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V486" s="9"/>
      <c r="W486" s="9"/>
      <c r="AC486" s="9"/>
      <c r="AD486" s="9"/>
      <c r="AE486" s="9"/>
      <c r="AF486" s="9"/>
      <c r="AG486" s="9"/>
    </row>
    <row r="487" spans="1:33" ht="14.4" x14ac:dyDescent="0.3">
      <c r="A487" s="9"/>
      <c r="B487" s="8"/>
      <c r="C487" s="8"/>
      <c r="D487" s="8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V487" s="9"/>
      <c r="W487" s="9"/>
      <c r="AC487" s="9"/>
      <c r="AD487" s="9"/>
      <c r="AE487" s="9"/>
      <c r="AF487" s="9"/>
      <c r="AG487" s="9"/>
    </row>
    <row r="488" spans="1:33" ht="14.4" x14ac:dyDescent="0.3">
      <c r="A488" s="9"/>
      <c r="B488" s="8"/>
      <c r="C488" s="8"/>
      <c r="D488" s="8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V488" s="9"/>
      <c r="W488" s="9"/>
      <c r="AC488" s="9"/>
      <c r="AD488" s="9"/>
      <c r="AE488" s="9"/>
      <c r="AF488" s="9"/>
      <c r="AG488" s="9"/>
    </row>
    <row r="489" spans="1:33" ht="14.4" x14ac:dyDescent="0.3">
      <c r="A489" s="9"/>
      <c r="B489" s="8"/>
      <c r="C489" s="8"/>
      <c r="D489" s="8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V489" s="9"/>
      <c r="W489" s="9"/>
      <c r="AC489" s="9"/>
      <c r="AD489" s="9"/>
      <c r="AE489" s="9"/>
      <c r="AF489" s="9"/>
      <c r="AG489" s="9"/>
    </row>
    <row r="490" spans="1:33" ht="14.4" x14ac:dyDescent="0.3">
      <c r="A490" s="9"/>
      <c r="B490" s="8"/>
      <c r="C490" s="8"/>
      <c r="D490" s="8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V490" s="9"/>
      <c r="W490" s="9"/>
      <c r="AC490" s="9"/>
      <c r="AD490" s="9"/>
      <c r="AE490" s="9"/>
      <c r="AF490" s="9"/>
      <c r="AG490" s="9"/>
    </row>
    <row r="491" spans="1:33" ht="14.4" x14ac:dyDescent="0.3">
      <c r="A491" s="9"/>
      <c r="B491" s="8"/>
      <c r="C491" s="8"/>
      <c r="D491" s="8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V491" s="9"/>
      <c r="W491" s="9"/>
      <c r="AC491" s="9"/>
      <c r="AD491" s="9"/>
      <c r="AE491" s="9"/>
      <c r="AF491" s="9"/>
      <c r="AG491" s="9"/>
    </row>
    <row r="492" spans="1:33" ht="14.4" x14ac:dyDescent="0.3">
      <c r="A492" s="9"/>
      <c r="B492" s="8"/>
      <c r="C492" s="8"/>
      <c r="D492" s="8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V492" s="9"/>
      <c r="W492" s="9"/>
      <c r="AC492" s="9"/>
      <c r="AD492" s="9"/>
      <c r="AE492" s="9"/>
      <c r="AF492" s="9"/>
      <c r="AG492" s="9"/>
    </row>
    <row r="493" spans="1:33" ht="14.4" x14ac:dyDescent="0.3">
      <c r="A493" s="9"/>
      <c r="B493" s="8"/>
      <c r="C493" s="8"/>
      <c r="D493" s="8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V493" s="9"/>
      <c r="W493" s="9"/>
      <c r="AC493" s="9"/>
      <c r="AD493" s="9"/>
      <c r="AE493" s="9"/>
      <c r="AF493" s="9"/>
      <c r="AG493" s="9"/>
    </row>
    <row r="494" spans="1:33" ht="14.4" x14ac:dyDescent="0.3">
      <c r="A494" s="9"/>
      <c r="B494" s="8"/>
      <c r="C494" s="8"/>
      <c r="D494" s="8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V494" s="9"/>
      <c r="W494" s="9"/>
      <c r="AC494" s="9"/>
      <c r="AD494" s="9"/>
      <c r="AE494" s="9"/>
      <c r="AF494" s="9"/>
      <c r="AG494" s="9"/>
    </row>
    <row r="495" spans="1:33" ht="14.4" x14ac:dyDescent="0.3">
      <c r="A495" s="9"/>
      <c r="B495" s="8"/>
      <c r="C495" s="8"/>
      <c r="D495" s="8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V495" s="9"/>
      <c r="W495" s="9"/>
      <c r="AC495" s="9"/>
      <c r="AD495" s="9"/>
      <c r="AE495" s="9"/>
      <c r="AF495" s="9"/>
      <c r="AG495" s="9"/>
    </row>
    <row r="496" spans="1:33" ht="14.4" x14ac:dyDescent="0.3">
      <c r="A496" s="9"/>
      <c r="B496" s="8"/>
      <c r="C496" s="8"/>
      <c r="D496" s="8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V496" s="9"/>
      <c r="W496" s="9"/>
      <c r="AC496" s="9"/>
      <c r="AD496" s="9"/>
      <c r="AE496" s="9"/>
      <c r="AF496" s="9"/>
      <c r="AG496" s="9"/>
    </row>
    <row r="497" spans="1:33" ht="14.4" x14ac:dyDescent="0.3">
      <c r="A497" s="9"/>
      <c r="B497" s="8"/>
      <c r="C497" s="8"/>
      <c r="D497" s="8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V497" s="9"/>
      <c r="W497" s="9"/>
      <c r="AC497" s="9"/>
      <c r="AD497" s="9"/>
      <c r="AE497" s="9"/>
      <c r="AF497" s="9"/>
      <c r="AG497" s="9"/>
    </row>
    <row r="498" spans="1:33" ht="14.4" x14ac:dyDescent="0.3">
      <c r="A498" s="9"/>
      <c r="B498" s="8"/>
      <c r="C498" s="8"/>
      <c r="D498" s="8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V498" s="9"/>
      <c r="W498" s="9"/>
      <c r="AC498" s="9"/>
      <c r="AD498" s="9"/>
      <c r="AE498" s="9"/>
      <c r="AF498" s="9"/>
      <c r="AG498" s="9"/>
    </row>
    <row r="499" spans="1:33" ht="14.4" x14ac:dyDescent="0.3">
      <c r="A499" s="9"/>
      <c r="B499" s="8"/>
      <c r="C499" s="8"/>
      <c r="D499" s="8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V499" s="9"/>
      <c r="W499" s="9"/>
      <c r="AC499" s="9"/>
      <c r="AD499" s="9"/>
      <c r="AE499" s="9"/>
      <c r="AF499" s="9"/>
      <c r="AG499" s="9"/>
    </row>
    <row r="500" spans="1:33" ht="14.4" x14ac:dyDescent="0.3">
      <c r="A500" s="9"/>
      <c r="B500" s="8"/>
      <c r="C500" s="8"/>
      <c r="D500" s="8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V500" s="9"/>
      <c r="W500" s="9"/>
      <c r="AC500" s="9"/>
      <c r="AD500" s="9"/>
      <c r="AE500" s="9"/>
      <c r="AF500" s="9"/>
      <c r="AG500" s="9"/>
    </row>
    <row r="501" spans="1:33" ht="14.4" x14ac:dyDescent="0.3">
      <c r="A501" s="9"/>
      <c r="B501" s="8"/>
      <c r="C501" s="8"/>
      <c r="D501" s="8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V501" s="9"/>
      <c r="W501" s="9"/>
      <c r="AC501" s="9"/>
      <c r="AD501" s="9"/>
      <c r="AE501" s="9"/>
      <c r="AF501" s="9"/>
      <c r="AG501" s="9"/>
    </row>
    <row r="502" spans="1:33" ht="14.4" x14ac:dyDescent="0.3">
      <c r="A502" s="9"/>
      <c r="B502" s="8"/>
      <c r="C502" s="8"/>
      <c r="D502" s="8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V502" s="9"/>
      <c r="W502" s="9"/>
      <c r="AC502" s="9"/>
      <c r="AD502" s="9"/>
      <c r="AE502" s="9"/>
      <c r="AF502" s="9"/>
      <c r="AG502" s="9"/>
    </row>
    <row r="503" spans="1:33" ht="14.4" x14ac:dyDescent="0.3">
      <c r="A503" s="9"/>
      <c r="B503" s="8"/>
      <c r="C503" s="8"/>
      <c r="D503" s="8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V503" s="9"/>
      <c r="W503" s="9"/>
      <c r="AC503" s="9"/>
      <c r="AD503" s="9"/>
      <c r="AE503" s="9"/>
      <c r="AF503" s="9"/>
      <c r="AG503" s="9"/>
    </row>
    <row r="504" spans="1:33" ht="14.4" x14ac:dyDescent="0.3">
      <c r="A504" s="9"/>
      <c r="B504" s="8"/>
      <c r="C504" s="8"/>
      <c r="D504" s="8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V504" s="9"/>
      <c r="W504" s="9"/>
      <c r="AC504" s="9"/>
      <c r="AD504" s="9"/>
      <c r="AE504" s="9"/>
      <c r="AF504" s="9"/>
      <c r="AG504" s="9"/>
    </row>
    <row r="505" spans="1:33" ht="14.4" x14ac:dyDescent="0.3">
      <c r="A505" s="9"/>
      <c r="B505" s="8"/>
      <c r="C505" s="8"/>
      <c r="D505" s="8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V505" s="9"/>
      <c r="W505" s="9"/>
      <c r="AC505" s="9"/>
      <c r="AD505" s="9"/>
      <c r="AE505" s="9"/>
      <c r="AF505" s="9"/>
      <c r="AG505" s="9"/>
    </row>
    <row r="506" spans="1:33" ht="14.4" x14ac:dyDescent="0.3">
      <c r="A506" s="9"/>
      <c r="B506" s="8"/>
      <c r="C506" s="8"/>
      <c r="D506" s="8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V506" s="9"/>
      <c r="W506" s="9"/>
      <c r="AC506" s="9"/>
      <c r="AD506" s="9"/>
      <c r="AE506" s="9"/>
      <c r="AF506" s="9"/>
      <c r="AG506" s="9"/>
    </row>
    <row r="507" spans="1:33" ht="14.4" x14ac:dyDescent="0.3">
      <c r="A507" s="9"/>
      <c r="B507" s="8"/>
      <c r="C507" s="8"/>
      <c r="D507" s="8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V507" s="9"/>
      <c r="W507" s="9"/>
      <c r="AC507" s="9"/>
      <c r="AD507" s="9"/>
      <c r="AE507" s="9"/>
      <c r="AF507" s="9"/>
      <c r="AG507" s="9"/>
    </row>
    <row r="508" spans="1:33" ht="14.4" x14ac:dyDescent="0.3">
      <c r="A508" s="9"/>
      <c r="B508" s="8"/>
      <c r="C508" s="8"/>
      <c r="D508" s="8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V508" s="9"/>
      <c r="W508" s="9"/>
      <c r="AC508" s="9"/>
      <c r="AD508" s="9"/>
      <c r="AE508" s="9"/>
      <c r="AF508" s="9"/>
      <c r="AG508" s="9"/>
    </row>
    <row r="509" spans="1:33" ht="14.4" x14ac:dyDescent="0.3">
      <c r="A509" s="9"/>
      <c r="B509" s="8"/>
      <c r="C509" s="8"/>
      <c r="D509" s="8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V509" s="9"/>
      <c r="W509" s="9"/>
      <c r="AC509" s="9"/>
      <c r="AD509" s="9"/>
      <c r="AE509" s="9"/>
      <c r="AF509" s="9"/>
      <c r="AG509" s="9"/>
    </row>
    <row r="510" spans="1:33" ht="14.4" x14ac:dyDescent="0.3">
      <c r="A510" s="9"/>
      <c r="B510" s="8"/>
      <c r="C510" s="8"/>
      <c r="D510" s="8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V510" s="9"/>
      <c r="W510" s="9"/>
      <c r="AC510" s="9"/>
      <c r="AD510" s="9"/>
      <c r="AE510" s="9"/>
      <c r="AF510" s="9"/>
      <c r="AG510" s="9"/>
    </row>
    <row r="511" spans="1:33" ht="14.4" x14ac:dyDescent="0.3">
      <c r="A511" s="9"/>
      <c r="B511" s="8"/>
      <c r="C511" s="8"/>
      <c r="D511" s="8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V511" s="9"/>
      <c r="W511" s="9"/>
      <c r="AC511" s="9"/>
      <c r="AD511" s="9"/>
      <c r="AE511" s="9"/>
      <c r="AF511" s="9"/>
      <c r="AG511" s="9"/>
    </row>
    <row r="512" spans="1:33" ht="14.4" x14ac:dyDescent="0.3">
      <c r="A512" s="9"/>
      <c r="B512" s="8"/>
      <c r="C512" s="8"/>
      <c r="D512" s="8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V512" s="9"/>
      <c r="W512" s="9"/>
      <c r="AC512" s="9"/>
      <c r="AD512" s="9"/>
      <c r="AE512" s="9"/>
      <c r="AF512" s="9"/>
      <c r="AG512" s="9"/>
    </row>
    <row r="513" spans="1:33" ht="14.4" x14ac:dyDescent="0.3">
      <c r="A513" s="9"/>
      <c r="B513" s="8"/>
      <c r="C513" s="8"/>
      <c r="D513" s="8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V513" s="9"/>
      <c r="W513" s="9"/>
      <c r="AC513" s="9"/>
      <c r="AD513" s="9"/>
      <c r="AE513" s="9"/>
      <c r="AF513" s="9"/>
      <c r="AG513" s="9"/>
    </row>
    <row r="514" spans="1:33" ht="14.4" x14ac:dyDescent="0.3">
      <c r="A514" s="9"/>
      <c r="B514" s="8"/>
      <c r="C514" s="8"/>
      <c r="D514" s="8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V514" s="9"/>
      <c r="W514" s="9"/>
      <c r="AC514" s="9"/>
      <c r="AD514" s="9"/>
      <c r="AE514" s="9"/>
      <c r="AF514" s="9"/>
      <c r="AG514" s="9"/>
    </row>
    <row r="515" spans="1:33" ht="14.4" x14ac:dyDescent="0.3">
      <c r="A515" s="9"/>
      <c r="B515" s="8"/>
      <c r="C515" s="8"/>
      <c r="D515" s="8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V515" s="9"/>
      <c r="W515" s="9"/>
      <c r="AC515" s="9"/>
      <c r="AD515" s="9"/>
      <c r="AE515" s="9"/>
      <c r="AF515" s="9"/>
      <c r="AG515" s="9"/>
    </row>
    <row r="516" spans="1:33" ht="14.4" x14ac:dyDescent="0.3">
      <c r="A516" s="9"/>
      <c r="B516" s="8"/>
      <c r="C516" s="8"/>
      <c r="D516" s="8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V516" s="9"/>
      <c r="W516" s="9"/>
      <c r="AC516" s="9"/>
      <c r="AD516" s="9"/>
      <c r="AE516" s="9"/>
      <c r="AF516" s="9"/>
      <c r="AG516" s="9"/>
    </row>
    <row r="517" spans="1:33" ht="14.4" x14ac:dyDescent="0.3">
      <c r="A517" s="9"/>
      <c r="B517" s="8"/>
      <c r="C517" s="8"/>
      <c r="D517" s="8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V517" s="9"/>
      <c r="W517" s="9"/>
      <c r="AC517" s="9"/>
      <c r="AD517" s="9"/>
      <c r="AE517" s="9"/>
      <c r="AF517" s="9"/>
      <c r="AG517" s="9"/>
    </row>
    <row r="518" spans="1:33" ht="14.4" x14ac:dyDescent="0.3">
      <c r="A518" s="9"/>
      <c r="B518" s="8"/>
      <c r="C518" s="8"/>
      <c r="D518" s="8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V518" s="9"/>
      <c r="W518" s="9"/>
      <c r="AC518" s="9"/>
      <c r="AD518" s="9"/>
      <c r="AE518" s="9"/>
      <c r="AF518" s="9"/>
      <c r="AG518" s="9"/>
    </row>
    <row r="519" spans="1:33" ht="14.4" x14ac:dyDescent="0.3">
      <c r="A519" s="9"/>
      <c r="B519" s="8"/>
      <c r="C519" s="8"/>
      <c r="D519" s="8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V519" s="9"/>
      <c r="W519" s="9"/>
      <c r="AC519" s="9"/>
      <c r="AD519" s="9"/>
      <c r="AE519" s="9"/>
      <c r="AF519" s="9"/>
      <c r="AG519" s="9"/>
    </row>
    <row r="520" spans="1:33" ht="14.4" x14ac:dyDescent="0.3">
      <c r="A520" s="9"/>
      <c r="B520" s="8"/>
      <c r="C520" s="8"/>
      <c r="D520" s="8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V520" s="9"/>
      <c r="W520" s="9"/>
      <c r="AC520" s="9"/>
      <c r="AD520" s="9"/>
      <c r="AE520" s="9"/>
      <c r="AF520" s="9"/>
      <c r="AG520" s="9"/>
    </row>
    <row r="521" spans="1:33" ht="14.4" x14ac:dyDescent="0.3">
      <c r="A521" s="9"/>
      <c r="B521" s="8"/>
      <c r="C521" s="8"/>
      <c r="D521" s="8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V521" s="9"/>
      <c r="W521" s="9"/>
      <c r="AC521" s="9"/>
      <c r="AD521" s="9"/>
      <c r="AE521" s="9"/>
      <c r="AF521" s="9"/>
      <c r="AG521" s="9"/>
    </row>
    <row r="522" spans="1:33" ht="14.4" x14ac:dyDescent="0.3">
      <c r="A522" s="9"/>
      <c r="B522" s="8"/>
      <c r="C522" s="8"/>
      <c r="D522" s="8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V522" s="9"/>
      <c r="W522" s="9"/>
      <c r="AC522" s="9"/>
      <c r="AD522" s="9"/>
      <c r="AE522" s="9"/>
      <c r="AF522" s="9"/>
      <c r="AG522" s="9"/>
    </row>
    <row r="523" spans="1:33" ht="14.4" x14ac:dyDescent="0.3">
      <c r="A523" s="9"/>
      <c r="B523" s="8"/>
      <c r="C523" s="8"/>
      <c r="D523" s="8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V523" s="9"/>
      <c r="W523" s="9"/>
      <c r="AC523" s="9"/>
      <c r="AD523" s="9"/>
      <c r="AE523" s="9"/>
      <c r="AF523" s="9"/>
      <c r="AG523" s="9"/>
    </row>
    <row r="524" spans="1:33" ht="14.4" x14ac:dyDescent="0.3">
      <c r="A524" s="9"/>
      <c r="B524" s="8"/>
      <c r="C524" s="8"/>
      <c r="D524" s="8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V524" s="9"/>
      <c r="W524" s="9"/>
      <c r="AC524" s="9"/>
      <c r="AD524" s="9"/>
      <c r="AE524" s="9"/>
      <c r="AF524" s="9"/>
      <c r="AG524" s="9"/>
    </row>
    <row r="525" spans="1:33" ht="14.4" x14ac:dyDescent="0.3">
      <c r="A525" s="9"/>
      <c r="B525" s="8"/>
      <c r="C525" s="8"/>
      <c r="D525" s="8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V525" s="9"/>
      <c r="W525" s="9"/>
      <c r="AC525" s="9"/>
      <c r="AD525" s="9"/>
      <c r="AE525" s="9"/>
      <c r="AF525" s="9"/>
      <c r="AG525" s="9"/>
    </row>
    <row r="526" spans="1:33" ht="14.4" x14ac:dyDescent="0.3">
      <c r="A526" s="9"/>
      <c r="B526" s="8"/>
      <c r="C526" s="8"/>
      <c r="D526" s="8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V526" s="9"/>
      <c r="W526" s="9"/>
      <c r="AC526" s="9"/>
      <c r="AD526" s="9"/>
      <c r="AE526" s="9"/>
      <c r="AF526" s="9"/>
      <c r="AG526" s="9"/>
    </row>
    <row r="527" spans="1:33" ht="14.4" x14ac:dyDescent="0.3">
      <c r="A527" s="9"/>
      <c r="B527" s="8"/>
      <c r="C527" s="8"/>
      <c r="D527" s="8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V527" s="9"/>
      <c r="W527" s="9"/>
      <c r="AC527" s="9"/>
      <c r="AD527" s="9"/>
      <c r="AE527" s="9"/>
      <c r="AF527" s="9"/>
      <c r="AG527" s="9"/>
    </row>
    <row r="528" spans="1:33" ht="14.4" x14ac:dyDescent="0.3">
      <c r="A528" s="9"/>
      <c r="B528" s="8"/>
      <c r="C528" s="8"/>
      <c r="D528" s="8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V528" s="9"/>
      <c r="W528" s="9"/>
      <c r="AC528" s="9"/>
      <c r="AD528" s="9"/>
      <c r="AE528" s="9"/>
      <c r="AF528" s="9"/>
      <c r="AG528" s="9"/>
    </row>
    <row r="529" spans="1:33" ht="14.4" x14ac:dyDescent="0.3">
      <c r="A529" s="9"/>
      <c r="B529" s="8"/>
      <c r="C529" s="8"/>
      <c r="D529" s="8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V529" s="9"/>
      <c r="W529" s="9"/>
      <c r="AC529" s="9"/>
      <c r="AD529" s="9"/>
      <c r="AE529" s="9"/>
      <c r="AF529" s="9"/>
      <c r="AG529" s="9"/>
    </row>
    <row r="530" spans="1:33" ht="14.4" x14ac:dyDescent="0.3">
      <c r="A530" s="9"/>
      <c r="B530" s="8"/>
      <c r="C530" s="8"/>
      <c r="D530" s="8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V530" s="9"/>
      <c r="W530" s="9"/>
      <c r="AC530" s="9"/>
      <c r="AD530" s="9"/>
      <c r="AE530" s="9"/>
      <c r="AF530" s="9"/>
      <c r="AG530" s="9"/>
    </row>
    <row r="531" spans="1:33" ht="14.4" x14ac:dyDescent="0.3">
      <c r="A531" s="9"/>
      <c r="B531" s="8"/>
      <c r="C531" s="8"/>
      <c r="D531" s="8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V531" s="9"/>
      <c r="W531" s="9"/>
      <c r="AC531" s="9"/>
      <c r="AD531" s="9"/>
      <c r="AE531" s="9"/>
      <c r="AF531" s="9"/>
      <c r="AG531" s="9"/>
    </row>
    <row r="532" spans="1:33" ht="14.4" x14ac:dyDescent="0.3">
      <c r="A532" s="9"/>
      <c r="B532" s="8"/>
      <c r="C532" s="8"/>
      <c r="D532" s="8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V532" s="9"/>
      <c r="W532" s="9"/>
      <c r="AC532" s="9"/>
      <c r="AD532" s="9"/>
      <c r="AE532" s="9"/>
      <c r="AF532" s="9"/>
      <c r="AG532" s="9"/>
    </row>
    <row r="533" spans="1:33" ht="14.4" x14ac:dyDescent="0.3">
      <c r="A533" s="9"/>
      <c r="B533" s="8"/>
      <c r="C533" s="8"/>
      <c r="D533" s="8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V533" s="9"/>
      <c r="W533" s="9"/>
      <c r="AC533" s="9"/>
      <c r="AD533" s="9"/>
      <c r="AE533" s="9"/>
      <c r="AF533" s="9"/>
      <c r="AG533" s="9"/>
    </row>
    <row r="534" spans="1:33" ht="14.4" x14ac:dyDescent="0.3">
      <c r="A534" s="9"/>
      <c r="B534" s="8"/>
      <c r="C534" s="8"/>
      <c r="D534" s="8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V534" s="9"/>
      <c r="W534" s="9"/>
      <c r="AC534" s="9"/>
      <c r="AD534" s="9"/>
      <c r="AE534" s="9"/>
      <c r="AF534" s="9"/>
      <c r="AG534" s="9"/>
    </row>
    <row r="535" spans="1:33" ht="14.4" x14ac:dyDescent="0.3">
      <c r="A535" s="9"/>
      <c r="B535" s="8"/>
      <c r="C535" s="8"/>
      <c r="D535" s="8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V535" s="9"/>
      <c r="W535" s="9"/>
      <c r="AC535" s="9"/>
      <c r="AD535" s="9"/>
      <c r="AE535" s="9"/>
      <c r="AF535" s="9"/>
      <c r="AG535" s="9"/>
    </row>
    <row r="536" spans="1:33" ht="14.4" x14ac:dyDescent="0.3">
      <c r="A536" s="9"/>
      <c r="B536" s="8"/>
      <c r="C536" s="8"/>
      <c r="D536" s="8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V536" s="9"/>
      <c r="W536" s="9"/>
      <c r="AC536" s="9"/>
      <c r="AD536" s="9"/>
      <c r="AE536" s="9"/>
      <c r="AF536" s="9"/>
      <c r="AG536" s="9"/>
    </row>
    <row r="537" spans="1:33" ht="14.4" x14ac:dyDescent="0.3">
      <c r="A537" s="9"/>
      <c r="B537" s="8"/>
      <c r="C537" s="8"/>
      <c r="D537" s="8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V537" s="9"/>
      <c r="W537" s="9"/>
      <c r="AC537" s="9"/>
      <c r="AD537" s="9"/>
      <c r="AE537" s="9"/>
      <c r="AF537" s="9"/>
      <c r="AG537" s="9"/>
    </row>
    <row r="538" spans="1:33" ht="14.4" x14ac:dyDescent="0.3">
      <c r="A538" s="9"/>
      <c r="B538" s="8"/>
      <c r="C538" s="8"/>
      <c r="D538" s="8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V538" s="9"/>
      <c r="W538" s="9"/>
      <c r="AC538" s="9"/>
      <c r="AD538" s="9"/>
      <c r="AE538" s="9"/>
      <c r="AF538" s="9"/>
      <c r="AG538" s="9"/>
    </row>
    <row r="539" spans="1:33" ht="14.4" x14ac:dyDescent="0.3">
      <c r="A539" s="9"/>
      <c r="B539" s="8"/>
      <c r="C539" s="8"/>
      <c r="D539" s="8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V539" s="9"/>
      <c r="W539" s="9"/>
      <c r="AC539" s="9"/>
      <c r="AD539" s="9"/>
      <c r="AE539" s="9"/>
      <c r="AF539" s="9"/>
      <c r="AG539" s="9"/>
    </row>
    <row r="540" spans="1:33" ht="14.4" x14ac:dyDescent="0.3">
      <c r="A540" s="9"/>
      <c r="B540" s="8"/>
      <c r="C540" s="8"/>
      <c r="D540" s="8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V540" s="9"/>
      <c r="W540" s="9"/>
      <c r="AC540" s="9"/>
      <c r="AD540" s="9"/>
      <c r="AE540" s="9"/>
      <c r="AF540" s="9"/>
      <c r="AG540" s="9"/>
    </row>
    <row r="541" spans="1:33" ht="14.4" x14ac:dyDescent="0.3">
      <c r="A541" s="9"/>
      <c r="B541" s="8"/>
      <c r="C541" s="8"/>
      <c r="D541" s="8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V541" s="9"/>
      <c r="W541" s="9"/>
      <c r="AC541" s="9"/>
      <c r="AD541" s="9"/>
      <c r="AE541" s="9"/>
      <c r="AF541" s="9"/>
      <c r="AG541" s="9"/>
    </row>
    <row r="542" spans="1:33" ht="14.4" x14ac:dyDescent="0.3">
      <c r="A542" s="9"/>
      <c r="B542" s="8"/>
      <c r="C542" s="8"/>
      <c r="D542" s="8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V542" s="9"/>
      <c r="W542" s="9"/>
      <c r="AC542" s="9"/>
      <c r="AD542" s="9"/>
      <c r="AE542" s="9"/>
      <c r="AF542" s="9"/>
      <c r="AG542" s="9"/>
    </row>
    <row r="543" spans="1:33" ht="14.4" x14ac:dyDescent="0.3">
      <c r="A543" s="9"/>
      <c r="B543" s="8"/>
      <c r="C543" s="8"/>
      <c r="D543" s="8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V543" s="9"/>
      <c r="W543" s="9"/>
      <c r="AC543" s="9"/>
      <c r="AD543" s="9"/>
      <c r="AE543" s="9"/>
      <c r="AF543" s="9"/>
      <c r="AG543" s="9"/>
    </row>
    <row r="544" spans="1:33" ht="14.4" x14ac:dyDescent="0.3">
      <c r="A544" s="9"/>
      <c r="B544" s="8"/>
      <c r="C544" s="8"/>
      <c r="D544" s="8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V544" s="9"/>
      <c r="W544" s="9"/>
      <c r="AC544" s="9"/>
      <c r="AD544" s="9"/>
      <c r="AE544" s="9"/>
      <c r="AF544" s="9"/>
      <c r="AG544" s="9"/>
    </row>
    <row r="545" spans="1:33" ht="14.4" x14ac:dyDescent="0.3">
      <c r="A545" s="9"/>
      <c r="B545" s="8"/>
      <c r="C545" s="8"/>
      <c r="D545" s="8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V545" s="9"/>
      <c r="W545" s="9"/>
      <c r="AC545" s="9"/>
      <c r="AD545" s="9"/>
      <c r="AE545" s="9"/>
      <c r="AF545" s="9"/>
      <c r="AG545" s="9"/>
    </row>
    <row r="546" spans="1:33" ht="14.4" x14ac:dyDescent="0.3">
      <c r="A546" s="9"/>
      <c r="B546" s="8"/>
      <c r="C546" s="8"/>
      <c r="D546" s="8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V546" s="9"/>
      <c r="W546" s="9"/>
      <c r="AC546" s="9"/>
      <c r="AD546" s="9"/>
      <c r="AE546" s="9"/>
      <c r="AF546" s="9"/>
      <c r="AG546" s="9"/>
    </row>
    <row r="547" spans="1:33" ht="14.4" x14ac:dyDescent="0.3">
      <c r="A547" s="9"/>
      <c r="B547" s="8"/>
      <c r="C547" s="8"/>
      <c r="D547" s="8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V547" s="9"/>
      <c r="W547" s="9"/>
      <c r="AC547" s="9"/>
      <c r="AD547" s="9"/>
      <c r="AE547" s="9"/>
      <c r="AF547" s="9"/>
      <c r="AG547" s="9"/>
    </row>
    <row r="548" spans="1:33" ht="14.4" x14ac:dyDescent="0.3">
      <c r="A548" s="9"/>
      <c r="B548" s="8"/>
      <c r="C548" s="8"/>
      <c r="D548" s="8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V548" s="9"/>
      <c r="W548" s="9"/>
      <c r="AC548" s="9"/>
      <c r="AD548" s="9"/>
      <c r="AE548" s="9"/>
      <c r="AF548" s="9"/>
      <c r="AG548" s="9"/>
    </row>
    <row r="549" spans="1:33" ht="14.4" x14ac:dyDescent="0.3">
      <c r="A549" s="9"/>
      <c r="B549" s="8"/>
      <c r="C549" s="8"/>
      <c r="D549" s="8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V549" s="9"/>
      <c r="W549" s="9"/>
      <c r="AC549" s="9"/>
      <c r="AD549" s="9"/>
      <c r="AE549" s="9"/>
      <c r="AF549" s="9"/>
      <c r="AG549" s="9"/>
    </row>
    <row r="550" spans="1:33" ht="14.4" x14ac:dyDescent="0.3">
      <c r="A550" s="9"/>
      <c r="B550" s="8"/>
      <c r="C550" s="8"/>
      <c r="D550" s="8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V550" s="9"/>
      <c r="W550" s="9"/>
      <c r="AC550" s="9"/>
      <c r="AD550" s="9"/>
      <c r="AE550" s="9"/>
      <c r="AF550" s="9"/>
      <c r="AG550" s="9"/>
    </row>
    <row r="551" spans="1:33" ht="14.4" x14ac:dyDescent="0.3">
      <c r="A551" s="9"/>
      <c r="B551" s="8"/>
      <c r="C551" s="8"/>
      <c r="D551" s="8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V551" s="9"/>
      <c r="W551" s="9"/>
      <c r="AC551" s="9"/>
      <c r="AD551" s="9"/>
      <c r="AE551" s="9"/>
      <c r="AF551" s="9"/>
      <c r="AG551" s="9"/>
    </row>
    <row r="552" spans="1:33" ht="14.4" x14ac:dyDescent="0.3">
      <c r="A552" s="9"/>
      <c r="B552" s="8"/>
      <c r="C552" s="8"/>
      <c r="D552" s="8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V552" s="9"/>
      <c r="W552" s="9"/>
      <c r="AC552" s="9"/>
      <c r="AD552" s="9"/>
      <c r="AE552" s="9"/>
      <c r="AF552" s="9"/>
      <c r="AG552" s="9"/>
    </row>
    <row r="553" spans="1:33" ht="14.4" x14ac:dyDescent="0.3">
      <c r="A553" s="9"/>
      <c r="B553" s="8"/>
      <c r="C553" s="8"/>
      <c r="D553" s="8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V553" s="9"/>
      <c r="W553" s="9"/>
      <c r="AC553" s="9"/>
      <c r="AD553" s="9"/>
      <c r="AE553" s="9"/>
      <c r="AF553" s="9"/>
      <c r="AG553" s="9"/>
    </row>
    <row r="554" spans="1:33" ht="14.4" x14ac:dyDescent="0.3">
      <c r="A554" s="9"/>
      <c r="B554" s="8"/>
      <c r="C554" s="8"/>
      <c r="D554" s="8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V554" s="9"/>
      <c r="W554" s="9"/>
      <c r="AC554" s="9"/>
      <c r="AD554" s="9"/>
      <c r="AE554" s="9"/>
      <c r="AF554" s="9"/>
      <c r="AG554" s="9"/>
    </row>
    <row r="555" spans="1:33" ht="14.4" x14ac:dyDescent="0.3">
      <c r="A555" s="9"/>
      <c r="B555" s="8"/>
      <c r="C555" s="8"/>
      <c r="D555" s="8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V555" s="9"/>
      <c r="W555" s="9"/>
      <c r="AC555" s="9"/>
      <c r="AD555" s="9"/>
      <c r="AE555" s="9"/>
      <c r="AF555" s="9"/>
      <c r="AG555" s="9"/>
    </row>
    <row r="556" spans="1:33" ht="14.4" x14ac:dyDescent="0.3">
      <c r="A556" s="9"/>
      <c r="B556" s="8"/>
      <c r="C556" s="8"/>
      <c r="D556" s="8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V556" s="9"/>
      <c r="W556" s="9"/>
      <c r="AC556" s="9"/>
      <c r="AD556" s="9"/>
      <c r="AE556" s="9"/>
      <c r="AF556" s="9"/>
      <c r="AG556" s="9"/>
    </row>
    <row r="557" spans="1:33" ht="14.4" x14ac:dyDescent="0.3">
      <c r="A557" s="9"/>
      <c r="B557" s="8"/>
      <c r="C557" s="8"/>
      <c r="D557" s="8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V557" s="9"/>
      <c r="W557" s="9"/>
      <c r="AC557" s="9"/>
      <c r="AD557" s="9"/>
      <c r="AE557" s="9"/>
      <c r="AF557" s="9"/>
      <c r="AG557" s="9"/>
    </row>
    <row r="558" spans="1:33" ht="14.4" x14ac:dyDescent="0.3">
      <c r="A558" s="9"/>
      <c r="B558" s="8"/>
      <c r="C558" s="8"/>
      <c r="D558" s="8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V558" s="9"/>
      <c r="W558" s="9"/>
      <c r="AC558" s="9"/>
      <c r="AD558" s="9"/>
      <c r="AE558" s="9"/>
      <c r="AF558" s="9"/>
      <c r="AG558" s="9"/>
    </row>
    <row r="559" spans="1:33" ht="14.4" x14ac:dyDescent="0.3">
      <c r="A559" s="9"/>
      <c r="B559" s="8"/>
      <c r="C559" s="8"/>
      <c r="D559" s="8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V559" s="9"/>
      <c r="W559" s="9"/>
      <c r="AC559" s="9"/>
      <c r="AD559" s="9"/>
      <c r="AE559" s="9"/>
      <c r="AF559" s="9"/>
      <c r="AG559" s="9"/>
    </row>
    <row r="560" spans="1:33" ht="14.4" x14ac:dyDescent="0.3">
      <c r="A560" s="9"/>
      <c r="B560" s="8"/>
      <c r="C560" s="8"/>
      <c r="D560" s="8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V560" s="9"/>
      <c r="W560" s="9"/>
      <c r="AC560" s="9"/>
      <c r="AD560" s="9"/>
      <c r="AE560" s="9"/>
      <c r="AF560" s="9"/>
      <c r="AG560" s="9"/>
    </row>
    <row r="561" spans="1:33" ht="14.4" x14ac:dyDescent="0.3">
      <c r="A561" s="9"/>
      <c r="B561" s="8"/>
      <c r="C561" s="8"/>
      <c r="D561" s="8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V561" s="9"/>
      <c r="W561" s="9"/>
      <c r="AC561" s="9"/>
      <c r="AD561" s="9"/>
      <c r="AE561" s="9"/>
      <c r="AF561" s="9"/>
      <c r="AG561" s="9"/>
    </row>
    <row r="562" spans="1:33" ht="14.4" x14ac:dyDescent="0.3">
      <c r="A562" s="9"/>
      <c r="B562" s="8"/>
      <c r="C562" s="8"/>
      <c r="D562" s="8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V562" s="9"/>
      <c r="W562" s="9"/>
      <c r="AC562" s="9"/>
      <c r="AD562" s="9"/>
      <c r="AE562" s="9"/>
      <c r="AF562" s="9"/>
      <c r="AG562" s="9"/>
    </row>
    <row r="563" spans="1:33" ht="14.4" x14ac:dyDescent="0.3">
      <c r="A563" s="9"/>
      <c r="B563" s="8"/>
      <c r="C563" s="8"/>
      <c r="D563" s="8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V563" s="9"/>
      <c r="W563" s="9"/>
      <c r="AC563" s="9"/>
      <c r="AD563" s="9"/>
      <c r="AE563" s="9"/>
      <c r="AF563" s="9"/>
      <c r="AG563" s="9"/>
    </row>
    <row r="564" spans="1:33" ht="14.4" x14ac:dyDescent="0.3">
      <c r="A564" s="9"/>
      <c r="B564" s="8"/>
      <c r="C564" s="8"/>
      <c r="D564" s="8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V564" s="9"/>
      <c r="W564" s="9"/>
      <c r="AC564" s="9"/>
      <c r="AD564" s="9"/>
      <c r="AE564" s="9"/>
      <c r="AF564" s="9"/>
      <c r="AG564" s="9"/>
    </row>
    <row r="565" spans="1:33" ht="14.4" x14ac:dyDescent="0.3">
      <c r="A565" s="9"/>
      <c r="B565" s="8"/>
      <c r="C565" s="8"/>
      <c r="D565" s="8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V565" s="9"/>
      <c r="W565" s="9"/>
      <c r="AC565" s="9"/>
      <c r="AD565" s="9"/>
      <c r="AE565" s="9"/>
      <c r="AF565" s="9"/>
      <c r="AG565" s="9"/>
    </row>
    <row r="566" spans="1:33" ht="14.4" x14ac:dyDescent="0.3">
      <c r="A566" s="9"/>
      <c r="B566" s="8"/>
      <c r="C566" s="8"/>
      <c r="D566" s="8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V566" s="9"/>
      <c r="W566" s="9"/>
      <c r="AC566" s="9"/>
      <c r="AD566" s="9"/>
      <c r="AE566" s="9"/>
      <c r="AF566" s="9"/>
      <c r="AG566" s="9"/>
    </row>
    <row r="567" spans="1:33" ht="14.4" x14ac:dyDescent="0.3">
      <c r="A567" s="9"/>
      <c r="B567" s="8"/>
      <c r="C567" s="8"/>
      <c r="D567" s="8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V567" s="9"/>
      <c r="W567" s="9"/>
      <c r="AC567" s="9"/>
      <c r="AD567" s="9"/>
      <c r="AE567" s="9"/>
      <c r="AF567" s="9"/>
      <c r="AG567" s="9"/>
    </row>
    <row r="568" spans="1:33" ht="14.4" x14ac:dyDescent="0.3">
      <c r="A568" s="9"/>
      <c r="B568" s="8"/>
      <c r="C568" s="8"/>
      <c r="D568" s="8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V568" s="9"/>
      <c r="W568" s="9"/>
      <c r="AC568" s="9"/>
      <c r="AD568" s="9"/>
      <c r="AE568" s="9"/>
      <c r="AF568" s="9"/>
      <c r="AG568" s="9"/>
    </row>
    <row r="569" spans="1:33" ht="14.4" x14ac:dyDescent="0.3">
      <c r="A569" s="9"/>
      <c r="B569" s="8"/>
      <c r="C569" s="8"/>
      <c r="D569" s="8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V569" s="9"/>
      <c r="W569" s="9"/>
      <c r="AC569" s="9"/>
      <c r="AD569" s="9"/>
      <c r="AE569" s="9"/>
      <c r="AF569" s="9"/>
      <c r="AG569" s="9"/>
    </row>
    <row r="570" spans="1:33" ht="14.4" x14ac:dyDescent="0.3">
      <c r="A570" s="9"/>
      <c r="B570" s="8"/>
      <c r="C570" s="8"/>
      <c r="D570" s="8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V570" s="9"/>
      <c r="W570" s="9"/>
      <c r="AC570" s="9"/>
      <c r="AD570" s="9"/>
      <c r="AE570" s="9"/>
      <c r="AF570" s="9"/>
      <c r="AG570" s="9"/>
    </row>
    <row r="571" spans="1:33" ht="14.4" x14ac:dyDescent="0.3">
      <c r="A571" s="9"/>
      <c r="B571" s="8"/>
      <c r="C571" s="8"/>
      <c r="D571" s="8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V571" s="9"/>
      <c r="W571" s="9"/>
      <c r="AC571" s="9"/>
      <c r="AD571" s="9"/>
      <c r="AE571" s="9"/>
      <c r="AF571" s="9"/>
      <c r="AG571" s="9"/>
    </row>
    <row r="572" spans="1:33" ht="14.4" x14ac:dyDescent="0.3">
      <c r="A572" s="9"/>
      <c r="B572" s="8"/>
      <c r="C572" s="8"/>
      <c r="D572" s="8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V572" s="9"/>
      <c r="W572" s="9"/>
      <c r="AC572" s="9"/>
      <c r="AD572" s="9"/>
      <c r="AE572" s="9"/>
      <c r="AF572" s="9"/>
      <c r="AG572" s="9"/>
    </row>
    <row r="573" spans="1:33" ht="14.4" x14ac:dyDescent="0.3">
      <c r="A573" s="9"/>
      <c r="B573" s="8"/>
      <c r="C573" s="8"/>
      <c r="D573" s="8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V573" s="9"/>
      <c r="W573" s="9"/>
      <c r="AC573" s="9"/>
      <c r="AD573" s="9"/>
      <c r="AE573" s="9"/>
      <c r="AF573" s="9"/>
      <c r="AG573" s="9"/>
    </row>
    <row r="574" spans="1:33" ht="14.4" x14ac:dyDescent="0.3">
      <c r="A574" s="9"/>
      <c r="B574" s="8"/>
      <c r="C574" s="8"/>
      <c r="D574" s="8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V574" s="9"/>
      <c r="W574" s="9"/>
      <c r="AC574" s="9"/>
      <c r="AD574" s="9"/>
      <c r="AE574" s="9"/>
      <c r="AF574" s="9"/>
      <c r="AG574" s="9"/>
    </row>
    <row r="575" spans="1:33" ht="14.4" x14ac:dyDescent="0.3">
      <c r="A575" s="9"/>
      <c r="B575" s="8"/>
      <c r="C575" s="8"/>
      <c r="D575" s="8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V575" s="9"/>
      <c r="W575" s="9"/>
      <c r="AC575" s="9"/>
      <c r="AD575" s="9"/>
      <c r="AE575" s="9"/>
      <c r="AF575" s="9"/>
      <c r="AG575" s="9"/>
    </row>
    <row r="576" spans="1:33" ht="14.4" x14ac:dyDescent="0.3">
      <c r="A576" s="9"/>
      <c r="B576" s="8"/>
      <c r="C576" s="8"/>
      <c r="D576" s="8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V576" s="9"/>
      <c r="W576" s="9"/>
      <c r="AC576" s="9"/>
      <c r="AD576" s="9"/>
      <c r="AE576" s="9"/>
      <c r="AF576" s="9"/>
      <c r="AG576" s="9"/>
    </row>
    <row r="577" spans="1:33" ht="14.4" x14ac:dyDescent="0.3">
      <c r="A577" s="9"/>
      <c r="B577" s="8"/>
      <c r="C577" s="8"/>
      <c r="D577" s="8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V577" s="9"/>
      <c r="W577" s="9"/>
      <c r="AC577" s="9"/>
      <c r="AD577" s="9"/>
      <c r="AE577" s="9"/>
      <c r="AF577" s="9"/>
      <c r="AG577" s="9"/>
    </row>
    <row r="578" spans="1:33" ht="14.4" x14ac:dyDescent="0.3">
      <c r="A578" s="9"/>
      <c r="B578" s="8"/>
      <c r="C578" s="8"/>
      <c r="D578" s="8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V578" s="9"/>
      <c r="W578" s="9"/>
      <c r="AC578" s="9"/>
      <c r="AD578" s="9"/>
      <c r="AE578" s="9"/>
      <c r="AF578" s="9"/>
      <c r="AG578" s="9"/>
    </row>
    <row r="579" spans="1:33" ht="14.4" x14ac:dyDescent="0.3">
      <c r="A579" s="9"/>
      <c r="B579" s="8"/>
      <c r="C579" s="8"/>
      <c r="D579" s="8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V579" s="9"/>
      <c r="W579" s="9"/>
      <c r="AC579" s="9"/>
      <c r="AD579" s="9"/>
      <c r="AE579" s="9"/>
      <c r="AF579" s="9"/>
      <c r="AG579" s="9"/>
    </row>
    <row r="580" spans="1:33" ht="14.4" x14ac:dyDescent="0.3">
      <c r="A580" s="9"/>
      <c r="B580" s="8"/>
      <c r="C580" s="8"/>
      <c r="D580" s="8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V580" s="9"/>
      <c r="W580" s="9"/>
      <c r="AC580" s="9"/>
      <c r="AD580" s="9"/>
      <c r="AE580" s="9"/>
      <c r="AF580" s="9"/>
      <c r="AG580" s="9"/>
    </row>
    <row r="581" spans="1:33" ht="14.4" x14ac:dyDescent="0.3">
      <c r="A581" s="9"/>
      <c r="B581" s="8"/>
      <c r="C581" s="8"/>
      <c r="D581" s="8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V581" s="9"/>
      <c r="W581" s="9"/>
      <c r="AC581" s="9"/>
      <c r="AD581" s="9"/>
      <c r="AE581" s="9"/>
      <c r="AF581" s="9"/>
      <c r="AG581" s="9"/>
    </row>
    <row r="582" spans="1:33" ht="14.4" x14ac:dyDescent="0.3">
      <c r="A582" s="9"/>
      <c r="B582" s="8"/>
      <c r="C582" s="8"/>
      <c r="D582" s="8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V582" s="9"/>
      <c r="W582" s="9"/>
      <c r="AC582" s="9"/>
      <c r="AD582" s="9"/>
      <c r="AE582" s="9"/>
      <c r="AF582" s="9"/>
      <c r="AG582" s="9"/>
    </row>
    <row r="583" spans="1:33" ht="14.4" x14ac:dyDescent="0.3">
      <c r="A583" s="9"/>
      <c r="B583" s="8"/>
      <c r="C583" s="8"/>
      <c r="D583" s="8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V583" s="9"/>
      <c r="W583" s="9"/>
      <c r="AC583" s="9"/>
      <c r="AD583" s="9"/>
      <c r="AE583" s="9"/>
      <c r="AF583" s="9"/>
      <c r="AG583" s="9"/>
    </row>
    <row r="584" spans="1:33" ht="14.4" x14ac:dyDescent="0.3">
      <c r="A584" s="9"/>
      <c r="B584" s="8"/>
      <c r="C584" s="8"/>
      <c r="D584" s="8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V584" s="9"/>
      <c r="W584" s="9"/>
      <c r="AC584" s="9"/>
      <c r="AD584" s="9"/>
      <c r="AE584" s="9"/>
      <c r="AF584" s="9"/>
      <c r="AG584" s="9"/>
    </row>
    <row r="585" spans="1:33" ht="14.4" x14ac:dyDescent="0.3">
      <c r="A585" s="9"/>
      <c r="B585" s="8"/>
      <c r="C585" s="8"/>
      <c r="D585" s="8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V585" s="9"/>
      <c r="W585" s="9"/>
      <c r="AC585" s="9"/>
      <c r="AD585" s="9"/>
      <c r="AE585" s="9"/>
      <c r="AF585" s="9"/>
      <c r="AG585" s="9"/>
    </row>
    <row r="586" spans="1:33" ht="14.4" x14ac:dyDescent="0.3">
      <c r="A586" s="9"/>
      <c r="B586" s="8"/>
      <c r="C586" s="8"/>
      <c r="D586" s="8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V586" s="9"/>
      <c r="W586" s="9"/>
      <c r="AC586" s="9"/>
      <c r="AD586" s="9"/>
      <c r="AE586" s="9"/>
      <c r="AF586" s="9"/>
      <c r="AG586" s="9"/>
    </row>
    <row r="587" spans="1:33" ht="14.4" x14ac:dyDescent="0.3">
      <c r="A587" s="9"/>
      <c r="B587" s="8"/>
      <c r="C587" s="8"/>
      <c r="D587" s="8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V587" s="9"/>
      <c r="W587" s="9"/>
      <c r="AC587" s="9"/>
      <c r="AD587" s="9"/>
      <c r="AE587" s="9"/>
      <c r="AF587" s="9"/>
      <c r="AG587" s="9"/>
    </row>
    <row r="588" spans="1:33" ht="14.4" x14ac:dyDescent="0.3">
      <c r="A588" s="9"/>
      <c r="B588" s="8"/>
      <c r="C588" s="8"/>
      <c r="D588" s="8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V588" s="9"/>
      <c r="W588" s="9"/>
      <c r="AC588" s="9"/>
      <c r="AD588" s="9"/>
      <c r="AE588" s="9"/>
      <c r="AF588" s="9"/>
      <c r="AG588" s="9"/>
    </row>
    <row r="589" spans="1:33" ht="14.4" x14ac:dyDescent="0.3">
      <c r="A589" s="9"/>
      <c r="B589" s="8"/>
      <c r="C589" s="8"/>
      <c r="D589" s="8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V589" s="9"/>
      <c r="W589" s="9"/>
      <c r="AC589" s="9"/>
      <c r="AD589" s="9"/>
      <c r="AE589" s="9"/>
      <c r="AF589" s="9"/>
      <c r="AG589" s="9"/>
    </row>
    <row r="590" spans="1:33" ht="14.4" x14ac:dyDescent="0.3">
      <c r="A590" s="9"/>
      <c r="B590" s="8"/>
      <c r="C590" s="8"/>
      <c r="D590" s="8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V590" s="9"/>
      <c r="W590" s="9"/>
      <c r="AC590" s="9"/>
      <c r="AD590" s="9"/>
      <c r="AE590" s="9"/>
      <c r="AF590" s="9"/>
      <c r="AG590" s="9"/>
    </row>
    <row r="591" spans="1:33" ht="14.4" x14ac:dyDescent="0.3">
      <c r="A591" s="9"/>
      <c r="B591" s="8"/>
      <c r="C591" s="8"/>
      <c r="D591" s="8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V591" s="9"/>
      <c r="W591" s="9"/>
      <c r="AC591" s="9"/>
      <c r="AD591" s="9"/>
      <c r="AE591" s="9"/>
      <c r="AF591" s="9"/>
      <c r="AG591" s="9"/>
    </row>
    <row r="592" spans="1:33" ht="14.4" x14ac:dyDescent="0.3">
      <c r="A592" s="9"/>
      <c r="B592" s="8"/>
      <c r="C592" s="8"/>
      <c r="D592" s="8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V592" s="9"/>
      <c r="W592" s="9"/>
      <c r="AC592" s="9"/>
      <c r="AD592" s="9"/>
      <c r="AE592" s="9"/>
      <c r="AF592" s="9"/>
      <c r="AG592" s="9"/>
    </row>
    <row r="593" spans="1:33" ht="14.4" x14ac:dyDescent="0.3">
      <c r="A593" s="9"/>
      <c r="B593" s="8"/>
      <c r="C593" s="8"/>
      <c r="D593" s="8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V593" s="9"/>
      <c r="W593" s="9"/>
      <c r="AC593" s="9"/>
      <c r="AD593" s="9"/>
      <c r="AE593" s="9"/>
      <c r="AF593" s="9"/>
      <c r="AG593" s="9"/>
    </row>
    <row r="594" spans="1:33" ht="14.4" x14ac:dyDescent="0.3">
      <c r="A594" s="9"/>
      <c r="B594" s="8"/>
      <c r="C594" s="8"/>
      <c r="D594" s="8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V594" s="9"/>
      <c r="W594" s="9"/>
      <c r="AC594" s="9"/>
      <c r="AD594" s="9"/>
      <c r="AE594" s="9"/>
      <c r="AF594" s="9"/>
      <c r="AG594" s="9"/>
    </row>
    <row r="595" spans="1:33" ht="14.4" x14ac:dyDescent="0.3">
      <c r="A595" s="9"/>
      <c r="B595" s="8"/>
      <c r="C595" s="8"/>
      <c r="D595" s="8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V595" s="9"/>
      <c r="W595" s="9"/>
      <c r="AC595" s="9"/>
      <c r="AD595" s="9"/>
      <c r="AE595" s="9"/>
      <c r="AF595" s="9"/>
      <c r="AG595" s="9"/>
    </row>
    <row r="596" spans="1:33" ht="14.4" x14ac:dyDescent="0.3">
      <c r="A596" s="9"/>
      <c r="B596" s="8"/>
      <c r="C596" s="8"/>
      <c r="D596" s="8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V596" s="9"/>
      <c r="W596" s="9"/>
      <c r="AC596" s="9"/>
      <c r="AD596" s="9"/>
      <c r="AE596" s="9"/>
      <c r="AF596" s="9"/>
      <c r="AG596" s="9"/>
    </row>
    <row r="597" spans="1:33" ht="14.4" x14ac:dyDescent="0.3">
      <c r="A597" s="9"/>
      <c r="B597" s="8"/>
      <c r="C597" s="8"/>
      <c r="D597" s="8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V597" s="9"/>
      <c r="W597" s="9"/>
      <c r="AC597" s="9"/>
      <c r="AD597" s="9"/>
      <c r="AE597" s="9"/>
      <c r="AF597" s="9"/>
      <c r="AG597" s="9"/>
    </row>
    <row r="598" spans="1:33" ht="14.4" x14ac:dyDescent="0.3">
      <c r="A598" s="9"/>
      <c r="B598" s="8"/>
      <c r="C598" s="8"/>
      <c r="D598" s="8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V598" s="9"/>
      <c r="W598" s="9"/>
      <c r="AC598" s="9"/>
      <c r="AD598" s="9"/>
      <c r="AE598" s="9"/>
      <c r="AF598" s="9"/>
      <c r="AG598" s="9"/>
    </row>
    <row r="599" spans="1:33" ht="14.4" x14ac:dyDescent="0.3">
      <c r="A599" s="9"/>
      <c r="B599" s="8"/>
      <c r="C599" s="8"/>
      <c r="D599" s="8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V599" s="9"/>
      <c r="W599" s="9"/>
      <c r="AC599" s="9"/>
      <c r="AD599" s="9"/>
      <c r="AE599" s="9"/>
      <c r="AF599" s="9"/>
      <c r="AG599" s="9"/>
    </row>
    <row r="600" spans="1:33" ht="14.4" x14ac:dyDescent="0.3">
      <c r="A600" s="9"/>
      <c r="B600" s="8"/>
      <c r="C600" s="8"/>
      <c r="D600" s="8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V600" s="9"/>
      <c r="W600" s="9"/>
      <c r="AC600" s="9"/>
      <c r="AD600" s="9"/>
      <c r="AE600" s="9"/>
      <c r="AF600" s="9"/>
      <c r="AG600" s="9"/>
    </row>
    <row r="601" spans="1:33" ht="14.4" x14ac:dyDescent="0.3">
      <c r="A601" s="9"/>
      <c r="B601" s="8"/>
      <c r="C601" s="8"/>
      <c r="D601" s="8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V601" s="9"/>
      <c r="W601" s="9"/>
      <c r="AC601" s="9"/>
      <c r="AD601" s="9"/>
      <c r="AE601" s="9"/>
      <c r="AF601" s="9"/>
      <c r="AG601" s="9"/>
    </row>
    <row r="602" spans="1:33" ht="14.4" x14ac:dyDescent="0.3">
      <c r="A602" s="9"/>
      <c r="B602" s="8"/>
      <c r="C602" s="8"/>
      <c r="D602" s="8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V602" s="9"/>
      <c r="W602" s="9"/>
      <c r="AC602" s="9"/>
      <c r="AD602" s="9"/>
      <c r="AE602" s="9"/>
      <c r="AF602" s="9"/>
      <c r="AG602" s="9"/>
    </row>
    <row r="603" spans="1:33" ht="14.4" x14ac:dyDescent="0.3">
      <c r="A603" s="9"/>
      <c r="B603" s="8"/>
      <c r="C603" s="8"/>
      <c r="D603" s="8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V603" s="9"/>
      <c r="W603" s="9"/>
      <c r="AC603" s="9"/>
      <c r="AD603" s="9"/>
      <c r="AE603" s="9"/>
      <c r="AF603" s="9"/>
      <c r="AG603" s="9"/>
    </row>
    <row r="604" spans="1:33" ht="14.4" x14ac:dyDescent="0.3">
      <c r="A604" s="9"/>
      <c r="B604" s="8"/>
      <c r="C604" s="8"/>
      <c r="D604" s="8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V604" s="9"/>
      <c r="W604" s="9"/>
      <c r="AC604" s="9"/>
      <c r="AD604" s="9"/>
      <c r="AE604" s="9"/>
      <c r="AF604" s="9"/>
      <c r="AG604" s="9"/>
    </row>
    <row r="605" spans="1:33" ht="14.4" x14ac:dyDescent="0.3">
      <c r="A605" s="9"/>
      <c r="B605" s="8"/>
      <c r="C605" s="8"/>
      <c r="D605" s="8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V605" s="9"/>
      <c r="W605" s="9"/>
      <c r="AC605" s="9"/>
      <c r="AD605" s="9"/>
      <c r="AE605" s="9"/>
      <c r="AF605" s="9"/>
      <c r="AG605" s="9"/>
    </row>
    <row r="606" spans="1:33" ht="14.4" x14ac:dyDescent="0.3">
      <c r="A606" s="9"/>
      <c r="B606" s="8"/>
      <c r="C606" s="8"/>
      <c r="D606" s="8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V606" s="9"/>
      <c r="W606" s="9"/>
      <c r="AC606" s="9"/>
      <c r="AD606" s="9"/>
      <c r="AE606" s="9"/>
      <c r="AF606" s="9"/>
      <c r="AG606" s="9"/>
    </row>
    <row r="607" spans="1:33" ht="14.4" x14ac:dyDescent="0.3">
      <c r="A607" s="9"/>
      <c r="B607" s="8"/>
      <c r="C607" s="8"/>
      <c r="D607" s="8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V607" s="9"/>
      <c r="W607" s="9"/>
      <c r="AC607" s="9"/>
      <c r="AD607" s="9"/>
      <c r="AE607" s="9"/>
      <c r="AF607" s="9"/>
      <c r="AG607" s="9"/>
    </row>
    <row r="608" spans="1:33" ht="14.4" x14ac:dyDescent="0.3">
      <c r="A608" s="9"/>
      <c r="B608" s="8"/>
      <c r="C608" s="8"/>
      <c r="D608" s="8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V608" s="9"/>
      <c r="W608" s="9"/>
      <c r="AC608" s="9"/>
      <c r="AD608" s="9"/>
      <c r="AE608" s="9"/>
      <c r="AF608" s="9"/>
      <c r="AG608" s="9"/>
    </row>
    <row r="609" spans="1:33" ht="14.4" x14ac:dyDescent="0.3">
      <c r="A609" s="9"/>
      <c r="B609" s="8"/>
      <c r="C609" s="8"/>
      <c r="D609" s="8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V609" s="9"/>
      <c r="W609" s="9"/>
      <c r="AC609" s="9"/>
      <c r="AD609" s="9"/>
      <c r="AE609" s="9"/>
      <c r="AF609" s="9"/>
      <c r="AG609" s="9"/>
    </row>
    <row r="610" spans="1:33" ht="14.4" x14ac:dyDescent="0.3">
      <c r="A610" s="9"/>
      <c r="B610" s="8"/>
      <c r="C610" s="8"/>
      <c r="D610" s="8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V610" s="9"/>
      <c r="W610" s="9"/>
      <c r="AC610" s="9"/>
      <c r="AD610" s="9"/>
      <c r="AE610" s="9"/>
      <c r="AF610" s="9"/>
      <c r="AG610" s="9"/>
    </row>
    <row r="611" spans="1:33" ht="14.4" x14ac:dyDescent="0.3">
      <c r="A611" s="9"/>
      <c r="B611" s="8"/>
      <c r="C611" s="8"/>
      <c r="D611" s="8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V611" s="9"/>
      <c r="W611" s="9"/>
      <c r="AC611" s="9"/>
      <c r="AD611" s="9"/>
      <c r="AE611" s="9"/>
      <c r="AF611" s="9"/>
      <c r="AG611" s="9"/>
    </row>
    <row r="612" spans="1:33" ht="14.4" x14ac:dyDescent="0.3">
      <c r="A612" s="9"/>
      <c r="B612" s="8"/>
      <c r="C612" s="8"/>
      <c r="D612" s="8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V612" s="9"/>
      <c r="W612" s="9"/>
      <c r="AC612" s="9"/>
      <c r="AD612" s="9"/>
      <c r="AE612" s="9"/>
      <c r="AF612" s="9"/>
      <c r="AG612" s="9"/>
    </row>
    <row r="613" spans="1:33" ht="14.4" x14ac:dyDescent="0.3">
      <c r="A613" s="9"/>
      <c r="B613" s="8"/>
      <c r="C613" s="8"/>
      <c r="D613" s="8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V613" s="9"/>
      <c r="W613" s="9"/>
      <c r="AC613" s="9"/>
      <c r="AD613" s="9"/>
      <c r="AE613" s="9"/>
      <c r="AF613" s="9"/>
      <c r="AG613" s="9"/>
    </row>
    <row r="614" spans="1:33" ht="14.4" x14ac:dyDescent="0.3">
      <c r="A614" s="9"/>
      <c r="B614" s="8"/>
      <c r="C614" s="8"/>
      <c r="D614" s="8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V614" s="9"/>
      <c r="W614" s="9"/>
      <c r="AC614" s="9"/>
      <c r="AD614" s="9"/>
      <c r="AE614" s="9"/>
      <c r="AF614" s="9"/>
      <c r="AG614" s="9"/>
    </row>
    <row r="615" spans="1:33" ht="14.4" x14ac:dyDescent="0.3">
      <c r="A615" s="9"/>
      <c r="B615" s="8"/>
      <c r="C615" s="8"/>
      <c r="D615" s="8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V615" s="9"/>
      <c r="W615" s="9"/>
      <c r="AC615" s="9"/>
      <c r="AD615" s="9"/>
      <c r="AE615" s="9"/>
      <c r="AF615" s="9"/>
      <c r="AG615" s="9"/>
    </row>
    <row r="616" spans="1:33" ht="14.4" x14ac:dyDescent="0.3">
      <c r="A616" s="9"/>
      <c r="B616" s="8"/>
      <c r="C616" s="8"/>
      <c r="D616" s="8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V616" s="9"/>
      <c r="W616" s="9"/>
      <c r="AC616" s="9"/>
      <c r="AD616" s="9"/>
      <c r="AE616" s="9"/>
      <c r="AF616" s="9"/>
      <c r="AG616" s="9"/>
    </row>
    <row r="617" spans="1:33" ht="14.4" x14ac:dyDescent="0.3">
      <c r="A617" s="9"/>
      <c r="B617" s="8"/>
      <c r="C617" s="8"/>
      <c r="D617" s="8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V617" s="9"/>
      <c r="W617" s="9"/>
      <c r="AC617" s="9"/>
      <c r="AD617" s="9"/>
      <c r="AE617" s="9"/>
      <c r="AF617" s="9"/>
      <c r="AG617" s="9"/>
    </row>
    <row r="618" spans="1:33" ht="14.4" x14ac:dyDescent="0.3">
      <c r="A618" s="9"/>
      <c r="B618" s="8"/>
      <c r="C618" s="8"/>
      <c r="D618" s="8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V618" s="9"/>
      <c r="W618" s="9"/>
      <c r="AC618" s="9"/>
      <c r="AD618" s="9"/>
      <c r="AE618" s="9"/>
      <c r="AF618" s="9"/>
      <c r="AG618" s="9"/>
    </row>
    <row r="619" spans="1:33" ht="14.4" x14ac:dyDescent="0.3">
      <c r="A619" s="9"/>
      <c r="B619" s="8"/>
      <c r="C619" s="8"/>
      <c r="D619" s="8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V619" s="9"/>
      <c r="W619" s="9"/>
      <c r="AC619" s="9"/>
      <c r="AD619" s="9"/>
      <c r="AE619" s="9"/>
      <c r="AF619" s="9"/>
      <c r="AG619" s="9"/>
    </row>
    <row r="620" spans="1:33" ht="14.4" x14ac:dyDescent="0.3">
      <c r="A620" s="9"/>
      <c r="B620" s="8"/>
      <c r="C620" s="8"/>
      <c r="D620" s="8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V620" s="9"/>
      <c r="W620" s="9"/>
      <c r="AC620" s="9"/>
      <c r="AD620" s="9"/>
      <c r="AE620" s="9"/>
      <c r="AF620" s="9"/>
      <c r="AG620" s="9"/>
    </row>
    <row r="621" spans="1:33" ht="14.4" x14ac:dyDescent="0.3">
      <c r="A621" s="9"/>
      <c r="B621" s="8"/>
      <c r="C621" s="8"/>
      <c r="D621" s="8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V621" s="9"/>
      <c r="W621" s="9"/>
      <c r="AC621" s="9"/>
      <c r="AD621" s="9"/>
      <c r="AE621" s="9"/>
      <c r="AF621" s="9"/>
      <c r="AG621" s="9"/>
    </row>
    <row r="622" spans="1:33" ht="14.4" x14ac:dyDescent="0.3">
      <c r="A622" s="9"/>
      <c r="B622" s="8"/>
      <c r="C622" s="8"/>
      <c r="D622" s="8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V622" s="9"/>
      <c r="W622" s="9"/>
      <c r="AC622" s="9"/>
      <c r="AD622" s="9"/>
      <c r="AE622" s="9"/>
      <c r="AF622" s="9"/>
      <c r="AG622" s="9"/>
    </row>
    <row r="623" spans="1:33" ht="14.4" x14ac:dyDescent="0.3">
      <c r="A623" s="9"/>
      <c r="B623" s="8"/>
      <c r="C623" s="8"/>
      <c r="D623" s="8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V623" s="9"/>
      <c r="W623" s="9"/>
      <c r="AC623" s="9"/>
      <c r="AD623" s="9"/>
      <c r="AE623" s="9"/>
      <c r="AF623" s="9"/>
      <c r="AG623" s="9"/>
    </row>
    <row r="624" spans="1:33" ht="14.4" x14ac:dyDescent="0.3">
      <c r="A624" s="9"/>
      <c r="B624" s="8"/>
      <c r="C624" s="8"/>
      <c r="D624" s="8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V624" s="9"/>
      <c r="W624" s="9"/>
      <c r="AC624" s="9"/>
      <c r="AD624" s="9"/>
      <c r="AE624" s="9"/>
      <c r="AF624" s="9"/>
      <c r="AG624" s="9"/>
    </row>
    <row r="625" spans="1:33" ht="14.4" x14ac:dyDescent="0.3">
      <c r="A625" s="9"/>
      <c r="B625" s="8"/>
      <c r="C625" s="8"/>
      <c r="D625" s="8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V625" s="9"/>
      <c r="W625" s="9"/>
      <c r="AC625" s="9"/>
      <c r="AD625" s="9"/>
      <c r="AE625" s="9"/>
      <c r="AF625" s="9"/>
      <c r="AG625" s="9"/>
    </row>
    <row r="626" spans="1:33" ht="14.4" x14ac:dyDescent="0.3">
      <c r="A626" s="9"/>
      <c r="B626" s="8"/>
      <c r="C626" s="8"/>
      <c r="D626" s="8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V626" s="9"/>
      <c r="W626" s="9"/>
      <c r="AC626" s="9"/>
      <c r="AD626" s="9"/>
      <c r="AE626" s="9"/>
      <c r="AF626" s="9"/>
      <c r="AG626" s="9"/>
    </row>
    <row r="627" spans="1:33" ht="14.4" x14ac:dyDescent="0.3">
      <c r="A627" s="9"/>
      <c r="B627" s="8"/>
      <c r="C627" s="8"/>
      <c r="D627" s="8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V627" s="9"/>
      <c r="W627" s="9"/>
      <c r="AC627" s="9"/>
      <c r="AD627" s="9"/>
      <c r="AE627" s="9"/>
      <c r="AF627" s="9"/>
      <c r="AG627" s="9"/>
    </row>
    <row r="628" spans="1:33" ht="14.4" x14ac:dyDescent="0.3">
      <c r="A628" s="9"/>
      <c r="B628" s="8"/>
      <c r="C628" s="8"/>
      <c r="D628" s="8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V628" s="9"/>
      <c r="W628" s="9"/>
      <c r="AC628" s="9"/>
      <c r="AD628" s="9"/>
      <c r="AE628" s="9"/>
      <c r="AF628" s="9"/>
      <c r="AG628" s="9"/>
    </row>
    <row r="629" spans="1:33" ht="14.4" x14ac:dyDescent="0.3">
      <c r="A629" s="9"/>
      <c r="B629" s="8"/>
      <c r="C629" s="8"/>
      <c r="D629" s="8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V629" s="9"/>
      <c r="W629" s="9"/>
      <c r="AC629" s="9"/>
      <c r="AD629" s="9"/>
      <c r="AE629" s="9"/>
      <c r="AF629" s="9"/>
      <c r="AG629" s="9"/>
    </row>
    <row r="630" spans="1:33" ht="14.4" x14ac:dyDescent="0.3">
      <c r="A630" s="9"/>
      <c r="B630" s="8"/>
      <c r="C630" s="8"/>
      <c r="D630" s="8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V630" s="9"/>
      <c r="W630" s="9"/>
      <c r="AC630" s="9"/>
      <c r="AD630" s="9"/>
      <c r="AE630" s="9"/>
      <c r="AF630" s="9"/>
      <c r="AG630" s="9"/>
    </row>
    <row r="631" spans="1:33" ht="14.4" x14ac:dyDescent="0.3">
      <c r="A631" s="9"/>
      <c r="B631" s="8"/>
      <c r="C631" s="8"/>
      <c r="D631" s="8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V631" s="9"/>
      <c r="W631" s="9"/>
      <c r="AC631" s="9"/>
      <c r="AD631" s="9"/>
      <c r="AE631" s="9"/>
      <c r="AF631" s="9"/>
      <c r="AG631" s="9"/>
    </row>
    <row r="632" spans="1:33" ht="14.4" x14ac:dyDescent="0.3">
      <c r="A632" s="9"/>
      <c r="B632" s="8"/>
      <c r="C632" s="8"/>
      <c r="D632" s="8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V632" s="9"/>
      <c r="W632" s="9"/>
      <c r="AC632" s="9"/>
      <c r="AD632" s="9"/>
      <c r="AE632" s="9"/>
      <c r="AF632" s="9"/>
      <c r="AG632" s="9"/>
    </row>
    <row r="633" spans="1:33" ht="14.4" x14ac:dyDescent="0.3">
      <c r="A633" s="9"/>
      <c r="B633" s="8"/>
      <c r="C633" s="8"/>
      <c r="D633" s="8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V633" s="9"/>
      <c r="W633" s="9"/>
      <c r="AC633" s="9"/>
      <c r="AD633" s="9"/>
      <c r="AE633" s="9"/>
      <c r="AF633" s="9"/>
      <c r="AG633" s="9"/>
    </row>
    <row r="634" spans="1:33" ht="14.4" x14ac:dyDescent="0.3">
      <c r="A634" s="9"/>
      <c r="B634" s="8"/>
      <c r="C634" s="8"/>
      <c r="D634" s="8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V634" s="9"/>
      <c r="W634" s="9"/>
      <c r="AC634" s="9"/>
      <c r="AD634" s="9"/>
      <c r="AE634" s="9"/>
      <c r="AF634" s="9"/>
      <c r="AG634" s="9"/>
    </row>
    <row r="635" spans="1:33" ht="14.4" x14ac:dyDescent="0.3">
      <c r="A635" s="9"/>
      <c r="B635" s="8"/>
      <c r="C635" s="8"/>
      <c r="D635" s="8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V635" s="9"/>
      <c r="W635" s="9"/>
      <c r="AC635" s="9"/>
      <c r="AD635" s="9"/>
      <c r="AE635" s="9"/>
      <c r="AF635" s="9"/>
      <c r="AG635" s="9"/>
    </row>
    <row r="636" spans="1:33" ht="14.4" x14ac:dyDescent="0.3">
      <c r="A636" s="9"/>
      <c r="B636" s="8"/>
      <c r="C636" s="8"/>
      <c r="D636" s="8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V636" s="9"/>
      <c r="W636" s="9"/>
      <c r="AC636" s="9"/>
      <c r="AD636" s="9"/>
      <c r="AE636" s="9"/>
      <c r="AF636" s="9"/>
      <c r="AG636" s="9"/>
    </row>
    <row r="637" spans="1:33" ht="14.4" x14ac:dyDescent="0.3">
      <c r="A637" s="9"/>
      <c r="B637" s="8"/>
      <c r="C637" s="8"/>
      <c r="D637" s="8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V637" s="9"/>
      <c r="W637" s="9"/>
      <c r="AC637" s="9"/>
      <c r="AD637" s="9"/>
      <c r="AE637" s="9"/>
      <c r="AF637" s="9"/>
      <c r="AG637" s="9"/>
    </row>
    <row r="638" spans="1:33" ht="14.4" x14ac:dyDescent="0.3">
      <c r="A638" s="9"/>
      <c r="B638" s="8"/>
      <c r="C638" s="8"/>
      <c r="D638" s="8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V638" s="9"/>
      <c r="W638" s="9"/>
      <c r="AC638" s="9"/>
      <c r="AD638" s="9"/>
      <c r="AE638" s="9"/>
      <c r="AF638" s="9"/>
      <c r="AG638" s="9"/>
    </row>
    <row r="639" spans="1:33" ht="14.4" x14ac:dyDescent="0.3">
      <c r="A639" s="9"/>
      <c r="B639" s="8"/>
      <c r="C639" s="8"/>
      <c r="D639" s="8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V639" s="9"/>
      <c r="W639" s="9"/>
      <c r="AC639" s="9"/>
      <c r="AD639" s="9"/>
      <c r="AE639" s="9"/>
      <c r="AF639" s="9"/>
      <c r="AG639" s="9"/>
    </row>
    <row r="640" spans="1:33" ht="14.4" x14ac:dyDescent="0.3">
      <c r="A640" s="9"/>
      <c r="B640" s="8"/>
      <c r="C640" s="8"/>
      <c r="D640" s="8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V640" s="9"/>
      <c r="W640" s="9"/>
      <c r="AC640" s="9"/>
      <c r="AD640" s="9"/>
      <c r="AE640" s="9"/>
      <c r="AF640" s="9"/>
      <c r="AG640" s="9"/>
    </row>
    <row r="641" spans="1:33" ht="14.4" x14ac:dyDescent="0.3">
      <c r="A641" s="9"/>
      <c r="B641" s="8"/>
      <c r="C641" s="8"/>
      <c r="D641" s="8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V641" s="9"/>
      <c r="W641" s="9"/>
      <c r="AC641" s="9"/>
      <c r="AD641" s="9"/>
      <c r="AE641" s="9"/>
      <c r="AF641" s="9"/>
      <c r="AG641" s="9"/>
    </row>
    <row r="642" spans="1:33" ht="14.4" x14ac:dyDescent="0.3">
      <c r="A642" s="9"/>
      <c r="B642" s="8"/>
      <c r="C642" s="8"/>
      <c r="D642" s="8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V642" s="9"/>
      <c r="W642" s="9"/>
      <c r="AC642" s="9"/>
      <c r="AD642" s="9"/>
      <c r="AE642" s="9"/>
      <c r="AF642" s="9"/>
      <c r="AG642" s="9"/>
    </row>
    <row r="643" spans="1:33" ht="14.4" x14ac:dyDescent="0.3">
      <c r="A643" s="9"/>
      <c r="B643" s="8"/>
      <c r="C643" s="8"/>
      <c r="D643" s="8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V643" s="9"/>
      <c r="W643" s="9"/>
      <c r="AC643" s="9"/>
      <c r="AD643" s="9"/>
      <c r="AE643" s="9"/>
      <c r="AF643" s="9"/>
      <c r="AG643" s="9"/>
    </row>
    <row r="644" spans="1:33" ht="14.4" x14ac:dyDescent="0.3">
      <c r="A644" s="9"/>
      <c r="B644" s="8"/>
      <c r="C644" s="8"/>
      <c r="D644" s="8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V644" s="9"/>
      <c r="W644" s="9"/>
      <c r="AC644" s="9"/>
      <c r="AD644" s="9"/>
      <c r="AE644" s="9"/>
      <c r="AF644" s="9"/>
      <c r="AG644" s="9"/>
    </row>
    <row r="645" spans="1:33" ht="14.4" x14ac:dyDescent="0.3">
      <c r="A645" s="9"/>
      <c r="B645" s="8"/>
      <c r="C645" s="8"/>
      <c r="D645" s="8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V645" s="9"/>
      <c r="W645" s="9"/>
      <c r="AC645" s="9"/>
      <c r="AD645" s="9"/>
      <c r="AE645" s="9"/>
      <c r="AF645" s="9"/>
      <c r="AG645" s="9"/>
    </row>
    <row r="646" spans="1:33" ht="14.4" x14ac:dyDescent="0.3">
      <c r="A646" s="9"/>
      <c r="B646" s="8"/>
      <c r="C646" s="8"/>
      <c r="D646" s="8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V646" s="9"/>
      <c r="W646" s="9"/>
      <c r="AC646" s="9"/>
      <c r="AD646" s="9"/>
      <c r="AE646" s="9"/>
      <c r="AF646" s="9"/>
      <c r="AG646" s="9"/>
    </row>
    <row r="647" spans="1:33" ht="14.4" x14ac:dyDescent="0.3">
      <c r="A647" s="9"/>
      <c r="B647" s="8"/>
      <c r="C647" s="8"/>
      <c r="D647" s="8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V647" s="9"/>
      <c r="W647" s="9"/>
      <c r="AC647" s="9"/>
      <c r="AD647" s="9"/>
      <c r="AE647" s="9"/>
      <c r="AF647" s="9"/>
      <c r="AG647" s="9"/>
    </row>
    <row r="648" spans="1:33" ht="14.4" x14ac:dyDescent="0.3">
      <c r="A648" s="9"/>
      <c r="B648" s="8"/>
      <c r="C648" s="8"/>
      <c r="D648" s="8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V648" s="9"/>
      <c r="W648" s="9"/>
      <c r="AC648" s="9"/>
      <c r="AD648" s="9"/>
      <c r="AE648" s="9"/>
      <c r="AF648" s="9"/>
      <c r="AG648" s="9"/>
    </row>
    <row r="649" spans="1:33" ht="14.4" x14ac:dyDescent="0.3">
      <c r="A649" s="9"/>
      <c r="B649" s="8"/>
      <c r="C649" s="8"/>
      <c r="D649" s="8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V649" s="9"/>
      <c r="W649" s="9"/>
      <c r="AC649" s="9"/>
      <c r="AD649" s="9"/>
      <c r="AE649" s="9"/>
      <c r="AF649" s="9"/>
      <c r="AG649" s="9"/>
    </row>
    <row r="650" spans="1:33" ht="14.4" x14ac:dyDescent="0.3">
      <c r="A650" s="9"/>
      <c r="B650" s="8"/>
      <c r="C650" s="8"/>
      <c r="D650" s="8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V650" s="9"/>
      <c r="W650" s="9"/>
      <c r="AC650" s="9"/>
      <c r="AD650" s="9"/>
      <c r="AE650" s="9"/>
      <c r="AF650" s="9"/>
      <c r="AG650" s="9"/>
    </row>
    <row r="651" spans="1:33" ht="14.4" x14ac:dyDescent="0.3">
      <c r="A651" s="9"/>
      <c r="B651" s="8"/>
      <c r="C651" s="8"/>
      <c r="D651" s="8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V651" s="9"/>
      <c r="W651" s="9"/>
      <c r="AC651" s="9"/>
      <c r="AD651" s="9"/>
      <c r="AE651" s="9"/>
      <c r="AF651" s="9"/>
      <c r="AG651" s="9"/>
    </row>
    <row r="652" spans="1:33" ht="14.4" x14ac:dyDescent="0.3">
      <c r="A652" s="9"/>
      <c r="B652" s="8"/>
      <c r="C652" s="8"/>
      <c r="D652" s="8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V652" s="9"/>
      <c r="W652" s="9"/>
      <c r="AC652" s="9"/>
      <c r="AD652" s="9"/>
      <c r="AE652" s="9"/>
      <c r="AF652" s="9"/>
      <c r="AG652" s="9"/>
    </row>
    <row r="653" spans="1:33" ht="14.4" x14ac:dyDescent="0.3">
      <c r="A653" s="9"/>
      <c r="B653" s="8"/>
      <c r="C653" s="8"/>
      <c r="D653" s="8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V653" s="9"/>
      <c r="W653" s="9"/>
      <c r="AC653" s="9"/>
      <c r="AD653" s="9"/>
      <c r="AE653" s="9"/>
      <c r="AF653" s="9"/>
      <c r="AG653" s="9"/>
    </row>
    <row r="654" spans="1:33" ht="14.4" x14ac:dyDescent="0.3">
      <c r="A654" s="9"/>
      <c r="B654" s="8"/>
      <c r="C654" s="8"/>
      <c r="D654" s="8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V654" s="9"/>
      <c r="W654" s="9"/>
      <c r="AC654" s="9"/>
      <c r="AD654" s="9"/>
      <c r="AE654" s="9"/>
      <c r="AF654" s="9"/>
      <c r="AG654" s="9"/>
    </row>
    <row r="655" spans="1:33" ht="14.4" x14ac:dyDescent="0.3">
      <c r="A655" s="9"/>
      <c r="B655" s="8"/>
      <c r="C655" s="8"/>
      <c r="D655" s="8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V655" s="9"/>
      <c r="W655" s="9"/>
      <c r="AC655" s="9"/>
      <c r="AD655" s="9"/>
      <c r="AE655" s="9"/>
      <c r="AF655" s="9"/>
      <c r="AG655" s="9"/>
    </row>
    <row r="656" spans="1:33" ht="14.4" x14ac:dyDescent="0.3">
      <c r="A656" s="9"/>
      <c r="B656" s="8"/>
      <c r="C656" s="8"/>
      <c r="D656" s="8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V656" s="9"/>
      <c r="W656" s="9"/>
      <c r="AC656" s="9"/>
      <c r="AD656" s="9"/>
      <c r="AE656" s="9"/>
      <c r="AF656" s="9"/>
      <c r="AG656" s="9"/>
    </row>
    <row r="657" spans="1:33" ht="14.4" x14ac:dyDescent="0.3">
      <c r="A657" s="9"/>
      <c r="B657" s="8"/>
      <c r="C657" s="8"/>
      <c r="D657" s="8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V657" s="9"/>
      <c r="W657" s="9"/>
      <c r="AC657" s="9"/>
      <c r="AD657" s="9"/>
      <c r="AE657" s="9"/>
      <c r="AF657" s="9"/>
      <c r="AG657" s="9"/>
    </row>
    <row r="658" spans="1:33" ht="14.4" x14ac:dyDescent="0.3">
      <c r="A658" s="9"/>
      <c r="B658" s="8"/>
      <c r="C658" s="8"/>
      <c r="D658" s="8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V658" s="9"/>
      <c r="W658" s="9"/>
      <c r="AC658" s="9"/>
      <c r="AD658" s="9"/>
      <c r="AE658" s="9"/>
      <c r="AF658" s="9"/>
      <c r="AG658" s="9"/>
    </row>
    <row r="659" spans="1:33" ht="14.4" x14ac:dyDescent="0.3">
      <c r="A659" s="9"/>
      <c r="B659" s="8"/>
      <c r="C659" s="8"/>
      <c r="D659" s="8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V659" s="9"/>
      <c r="W659" s="9"/>
      <c r="AC659" s="9"/>
      <c r="AD659" s="9"/>
      <c r="AE659" s="9"/>
      <c r="AF659" s="9"/>
      <c r="AG659" s="9"/>
    </row>
    <row r="660" spans="1:33" ht="14.4" x14ac:dyDescent="0.3">
      <c r="A660" s="9"/>
      <c r="B660" s="8"/>
      <c r="C660" s="8"/>
      <c r="D660" s="8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V660" s="9"/>
      <c r="W660" s="9"/>
      <c r="AC660" s="9"/>
      <c r="AD660" s="9"/>
      <c r="AE660" s="9"/>
      <c r="AF660" s="9"/>
      <c r="AG660" s="9"/>
    </row>
    <row r="661" spans="1:33" ht="14.4" x14ac:dyDescent="0.3">
      <c r="A661" s="9"/>
      <c r="B661" s="8"/>
      <c r="C661" s="8"/>
      <c r="D661" s="8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V661" s="9"/>
      <c r="W661" s="9"/>
      <c r="AC661" s="9"/>
      <c r="AD661" s="9"/>
      <c r="AE661" s="9"/>
      <c r="AF661" s="9"/>
      <c r="AG661" s="9"/>
    </row>
    <row r="662" spans="1:33" ht="14.4" x14ac:dyDescent="0.3">
      <c r="A662" s="9"/>
      <c r="B662" s="8"/>
      <c r="C662" s="8"/>
      <c r="D662" s="8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V662" s="9"/>
      <c r="W662" s="9"/>
      <c r="AC662" s="9"/>
      <c r="AD662" s="9"/>
      <c r="AE662" s="9"/>
      <c r="AF662" s="9"/>
      <c r="AG662" s="9"/>
    </row>
    <row r="663" spans="1:33" ht="14.4" x14ac:dyDescent="0.3">
      <c r="A663" s="9"/>
      <c r="B663" s="8"/>
      <c r="C663" s="8"/>
      <c r="D663" s="8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V663" s="9"/>
      <c r="W663" s="9"/>
      <c r="AC663" s="9"/>
      <c r="AD663" s="9"/>
      <c r="AE663" s="9"/>
      <c r="AF663" s="9"/>
      <c r="AG663" s="9"/>
    </row>
    <row r="664" spans="1:33" ht="14.4" x14ac:dyDescent="0.3">
      <c r="A664" s="9"/>
      <c r="B664" s="8"/>
      <c r="C664" s="8"/>
      <c r="D664" s="8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V664" s="9"/>
      <c r="W664" s="9"/>
      <c r="AC664" s="9"/>
      <c r="AD664" s="9"/>
      <c r="AE664" s="9"/>
      <c r="AF664" s="9"/>
      <c r="AG664" s="9"/>
    </row>
    <row r="665" spans="1:33" ht="14.4" x14ac:dyDescent="0.3">
      <c r="A665" s="9"/>
      <c r="B665" s="8"/>
      <c r="C665" s="8"/>
      <c r="D665" s="8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V665" s="9"/>
      <c r="W665" s="9"/>
      <c r="AC665" s="9"/>
      <c r="AD665" s="9"/>
      <c r="AE665" s="9"/>
      <c r="AF665" s="9"/>
      <c r="AG665" s="9"/>
    </row>
    <row r="666" spans="1:33" ht="14.4" x14ac:dyDescent="0.3">
      <c r="A666" s="9"/>
      <c r="B666" s="8"/>
      <c r="C666" s="8"/>
      <c r="D666" s="8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V666" s="9"/>
      <c r="W666" s="9"/>
      <c r="AC666" s="9"/>
      <c r="AD666" s="9"/>
      <c r="AE666" s="9"/>
      <c r="AF666" s="9"/>
      <c r="AG666" s="9"/>
    </row>
    <row r="667" spans="1:33" ht="14.4" x14ac:dyDescent="0.3">
      <c r="A667" s="9"/>
      <c r="B667" s="8"/>
      <c r="C667" s="8"/>
      <c r="D667" s="8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V667" s="9"/>
      <c r="W667" s="9"/>
      <c r="AC667" s="9"/>
      <c r="AD667" s="9"/>
      <c r="AE667" s="9"/>
      <c r="AF667" s="9"/>
      <c r="AG667" s="9"/>
    </row>
    <row r="668" spans="1:33" ht="14.4" x14ac:dyDescent="0.3">
      <c r="A668" s="9"/>
      <c r="B668" s="8"/>
      <c r="C668" s="8"/>
      <c r="D668" s="8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V668" s="9"/>
      <c r="W668" s="9"/>
      <c r="AC668" s="9"/>
      <c r="AD668" s="9"/>
      <c r="AE668" s="9"/>
      <c r="AF668" s="9"/>
      <c r="AG668" s="9"/>
    </row>
    <row r="669" spans="1:33" ht="14.4" x14ac:dyDescent="0.3">
      <c r="A669" s="9"/>
      <c r="B669" s="8"/>
      <c r="C669" s="8"/>
      <c r="D669" s="8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V669" s="9"/>
      <c r="W669" s="9"/>
      <c r="AC669" s="9"/>
      <c r="AD669" s="9"/>
      <c r="AE669" s="9"/>
      <c r="AF669" s="9"/>
      <c r="AG669" s="9"/>
    </row>
    <row r="670" spans="1:33" ht="14.4" x14ac:dyDescent="0.3">
      <c r="A670" s="9"/>
      <c r="B670" s="8"/>
      <c r="C670" s="8"/>
      <c r="D670" s="8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V670" s="9"/>
      <c r="W670" s="9"/>
      <c r="AC670" s="9"/>
      <c r="AD670" s="9"/>
      <c r="AE670" s="9"/>
      <c r="AF670" s="9"/>
      <c r="AG670" s="9"/>
    </row>
    <row r="671" spans="1:33" ht="14.4" x14ac:dyDescent="0.3">
      <c r="A671" s="9"/>
      <c r="B671" s="8"/>
      <c r="C671" s="8"/>
      <c r="D671" s="8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V671" s="9"/>
      <c r="W671" s="9"/>
      <c r="AC671" s="9"/>
      <c r="AD671" s="9"/>
      <c r="AE671" s="9"/>
      <c r="AF671" s="9"/>
      <c r="AG671" s="9"/>
    </row>
    <row r="672" spans="1:33" ht="14.4" x14ac:dyDescent="0.3">
      <c r="A672" s="9"/>
      <c r="B672" s="8"/>
      <c r="C672" s="8"/>
      <c r="D672" s="8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V672" s="9"/>
      <c r="W672" s="9"/>
      <c r="AC672" s="9"/>
      <c r="AD672" s="9"/>
      <c r="AE672" s="9"/>
      <c r="AF672" s="9"/>
      <c r="AG672" s="9"/>
    </row>
    <row r="673" spans="1:33" ht="14.4" x14ac:dyDescent="0.3">
      <c r="A673" s="9"/>
      <c r="B673" s="8"/>
      <c r="C673" s="8"/>
      <c r="D673" s="8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V673" s="9"/>
      <c r="W673" s="9"/>
      <c r="AC673" s="9"/>
      <c r="AD673" s="9"/>
      <c r="AE673" s="9"/>
      <c r="AF673" s="9"/>
      <c r="AG673" s="9"/>
    </row>
    <row r="674" spans="1:33" ht="14.4" x14ac:dyDescent="0.3">
      <c r="A674" s="9"/>
      <c r="B674" s="8"/>
      <c r="C674" s="8"/>
      <c r="D674" s="8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V674" s="9"/>
      <c r="W674" s="9"/>
      <c r="AC674" s="9"/>
      <c r="AD674" s="9"/>
      <c r="AE674" s="9"/>
      <c r="AF674" s="9"/>
      <c r="AG674" s="9"/>
    </row>
    <row r="675" spans="1:33" ht="14.4" x14ac:dyDescent="0.3">
      <c r="A675" s="9"/>
      <c r="B675" s="8"/>
      <c r="C675" s="8"/>
      <c r="D675" s="8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V675" s="9"/>
      <c r="W675" s="9"/>
      <c r="AC675" s="9"/>
      <c r="AD675" s="9"/>
      <c r="AE675" s="9"/>
      <c r="AF675" s="9"/>
      <c r="AG675" s="9"/>
    </row>
    <row r="676" spans="1:33" ht="14.4" x14ac:dyDescent="0.3">
      <c r="A676" s="9"/>
      <c r="B676" s="8"/>
      <c r="C676" s="8"/>
      <c r="D676" s="8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V676" s="9"/>
      <c r="W676" s="9"/>
      <c r="AC676" s="9"/>
      <c r="AD676" s="9"/>
      <c r="AE676" s="9"/>
      <c r="AF676" s="9"/>
      <c r="AG676" s="9"/>
    </row>
    <row r="677" spans="1:33" ht="14.4" x14ac:dyDescent="0.3">
      <c r="A677" s="9"/>
      <c r="B677" s="8"/>
      <c r="C677" s="8"/>
      <c r="D677" s="8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V677" s="9"/>
      <c r="W677" s="9"/>
      <c r="AC677" s="9"/>
      <c r="AD677" s="9"/>
      <c r="AE677" s="9"/>
      <c r="AF677" s="9"/>
      <c r="AG677" s="9"/>
    </row>
    <row r="678" spans="1:33" ht="14.4" x14ac:dyDescent="0.3">
      <c r="A678" s="9"/>
      <c r="B678" s="8"/>
      <c r="C678" s="8"/>
      <c r="D678" s="8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V678" s="9"/>
      <c r="W678" s="9"/>
      <c r="AC678" s="9"/>
      <c r="AD678" s="9"/>
      <c r="AE678" s="9"/>
      <c r="AF678" s="9"/>
      <c r="AG678" s="9"/>
    </row>
    <row r="679" spans="1:33" ht="14.4" x14ac:dyDescent="0.3">
      <c r="A679" s="9"/>
      <c r="B679" s="8"/>
      <c r="C679" s="8"/>
      <c r="D679" s="8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V679" s="9"/>
      <c r="W679" s="9"/>
      <c r="AC679" s="9"/>
      <c r="AD679" s="9"/>
      <c r="AE679" s="9"/>
      <c r="AF679" s="9"/>
      <c r="AG679" s="9"/>
    </row>
    <row r="680" spans="1:33" ht="14.4" x14ac:dyDescent="0.3">
      <c r="A680" s="9"/>
      <c r="B680" s="8"/>
      <c r="C680" s="8"/>
      <c r="D680" s="8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V680" s="9"/>
      <c r="W680" s="9"/>
      <c r="AC680" s="9"/>
      <c r="AD680" s="9"/>
      <c r="AE680" s="9"/>
      <c r="AF680" s="9"/>
      <c r="AG680" s="9"/>
    </row>
    <row r="681" spans="1:33" ht="14.4" x14ac:dyDescent="0.3">
      <c r="A681" s="9"/>
      <c r="B681" s="8"/>
      <c r="C681" s="8"/>
      <c r="D681" s="8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V681" s="9"/>
      <c r="W681" s="9"/>
      <c r="AC681" s="9"/>
      <c r="AD681" s="9"/>
      <c r="AE681" s="9"/>
      <c r="AF681" s="9"/>
      <c r="AG681" s="9"/>
    </row>
    <row r="682" spans="1:33" ht="14.4" x14ac:dyDescent="0.3">
      <c r="A682" s="9"/>
      <c r="B682" s="8"/>
      <c r="C682" s="8"/>
      <c r="D682" s="8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V682" s="9"/>
      <c r="W682" s="9"/>
      <c r="AC682" s="9"/>
      <c r="AD682" s="9"/>
      <c r="AE682" s="9"/>
      <c r="AF682" s="9"/>
      <c r="AG682" s="9"/>
    </row>
    <row r="683" spans="1:33" ht="14.4" x14ac:dyDescent="0.3">
      <c r="A683" s="9"/>
      <c r="B683" s="8"/>
      <c r="C683" s="8"/>
      <c r="D683" s="8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V683" s="9"/>
      <c r="W683" s="9"/>
      <c r="AC683" s="9"/>
      <c r="AD683" s="9"/>
      <c r="AE683" s="9"/>
      <c r="AF683" s="9"/>
      <c r="AG683" s="9"/>
    </row>
    <row r="684" spans="1:33" ht="14.4" x14ac:dyDescent="0.3">
      <c r="A684" s="9"/>
      <c r="B684" s="8"/>
      <c r="C684" s="8"/>
      <c r="D684" s="8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V684" s="9"/>
      <c r="W684" s="9"/>
      <c r="AC684" s="9"/>
      <c r="AD684" s="9"/>
      <c r="AE684" s="9"/>
      <c r="AF684" s="9"/>
      <c r="AG684" s="9"/>
    </row>
    <row r="685" spans="1:33" ht="14.4" x14ac:dyDescent="0.3">
      <c r="A685" s="9"/>
      <c r="B685" s="8"/>
      <c r="C685" s="8"/>
      <c r="D685" s="8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V685" s="9"/>
      <c r="W685" s="9"/>
      <c r="AC685" s="9"/>
      <c r="AD685" s="9"/>
      <c r="AE685" s="9"/>
      <c r="AF685" s="9"/>
      <c r="AG685" s="9"/>
    </row>
    <row r="686" spans="1:33" ht="14.4" x14ac:dyDescent="0.3">
      <c r="A686" s="9"/>
      <c r="B686" s="8"/>
      <c r="C686" s="8"/>
      <c r="D686" s="8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V686" s="9"/>
      <c r="W686" s="9"/>
      <c r="AC686" s="9"/>
      <c r="AD686" s="9"/>
      <c r="AE686" s="9"/>
      <c r="AF686" s="9"/>
      <c r="AG686" s="9"/>
    </row>
    <row r="687" spans="1:33" ht="14.4" x14ac:dyDescent="0.3">
      <c r="A687" s="9"/>
      <c r="B687" s="8"/>
      <c r="C687" s="8"/>
      <c r="D687" s="8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V687" s="9"/>
      <c r="W687" s="9"/>
      <c r="AC687" s="9"/>
      <c r="AD687" s="9"/>
      <c r="AE687" s="9"/>
      <c r="AF687" s="9"/>
      <c r="AG687" s="9"/>
    </row>
    <row r="688" spans="1:33" ht="14.4" x14ac:dyDescent="0.3">
      <c r="A688" s="9"/>
      <c r="B688" s="8"/>
      <c r="C688" s="8"/>
      <c r="D688" s="8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V688" s="9"/>
      <c r="W688" s="9"/>
      <c r="AC688" s="9"/>
      <c r="AD688" s="9"/>
      <c r="AE688" s="9"/>
      <c r="AF688" s="9"/>
      <c r="AG688" s="9"/>
    </row>
    <row r="689" spans="1:33" ht="14.4" x14ac:dyDescent="0.3">
      <c r="A689" s="9"/>
      <c r="B689" s="8"/>
      <c r="C689" s="8"/>
      <c r="D689" s="8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V689" s="9"/>
      <c r="W689" s="9"/>
      <c r="AC689" s="9"/>
      <c r="AD689" s="9"/>
      <c r="AE689" s="9"/>
      <c r="AF689" s="9"/>
      <c r="AG689" s="9"/>
    </row>
    <row r="690" spans="1:33" ht="14.4" x14ac:dyDescent="0.3">
      <c r="A690" s="9"/>
      <c r="B690" s="8"/>
      <c r="C690" s="8"/>
      <c r="D690" s="8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V690" s="9"/>
      <c r="W690" s="9"/>
      <c r="AC690" s="9"/>
      <c r="AD690" s="9"/>
      <c r="AE690" s="9"/>
      <c r="AF690" s="9"/>
      <c r="AG690" s="9"/>
    </row>
    <row r="691" spans="1:33" ht="14.4" x14ac:dyDescent="0.3">
      <c r="A691" s="9"/>
      <c r="B691" s="8"/>
      <c r="C691" s="8"/>
      <c r="D691" s="8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V691" s="9"/>
      <c r="W691" s="9"/>
      <c r="AC691" s="9"/>
      <c r="AD691" s="9"/>
      <c r="AE691" s="9"/>
      <c r="AF691" s="9"/>
      <c r="AG691" s="9"/>
    </row>
    <row r="692" spans="1:33" ht="14.4" x14ac:dyDescent="0.3">
      <c r="A692" s="9"/>
      <c r="B692" s="8"/>
      <c r="C692" s="8"/>
      <c r="D692" s="8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V692" s="9"/>
      <c r="W692" s="9"/>
      <c r="AC692" s="9"/>
      <c r="AD692" s="9"/>
      <c r="AE692" s="9"/>
      <c r="AF692" s="9"/>
      <c r="AG692" s="9"/>
    </row>
    <row r="693" spans="1:33" ht="14.4" x14ac:dyDescent="0.3">
      <c r="A693" s="9"/>
      <c r="B693" s="8"/>
      <c r="C693" s="8"/>
      <c r="D693" s="8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V693" s="9"/>
      <c r="W693" s="9"/>
      <c r="AC693" s="9"/>
      <c r="AD693" s="9"/>
      <c r="AE693" s="9"/>
      <c r="AF693" s="9"/>
      <c r="AG693" s="9"/>
    </row>
    <row r="694" spans="1:33" ht="14.4" x14ac:dyDescent="0.3">
      <c r="A694" s="9"/>
      <c r="B694" s="8"/>
      <c r="C694" s="8"/>
      <c r="D694" s="8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V694" s="9"/>
      <c r="W694" s="9"/>
      <c r="AC694" s="9"/>
      <c r="AD694" s="9"/>
      <c r="AE694" s="9"/>
      <c r="AF694" s="9"/>
      <c r="AG694" s="9"/>
    </row>
    <row r="695" spans="1:33" ht="14.4" x14ac:dyDescent="0.3">
      <c r="A695" s="9"/>
      <c r="B695" s="8"/>
      <c r="C695" s="8"/>
      <c r="D695" s="8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V695" s="9"/>
      <c r="W695" s="9"/>
      <c r="AC695" s="9"/>
      <c r="AD695" s="9"/>
      <c r="AE695" s="9"/>
      <c r="AF695" s="9"/>
      <c r="AG695" s="9"/>
    </row>
    <row r="696" spans="1:33" ht="14.4" x14ac:dyDescent="0.3">
      <c r="A696" s="9"/>
      <c r="B696" s="8"/>
      <c r="C696" s="8"/>
      <c r="D696" s="8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V696" s="9"/>
      <c r="W696" s="9"/>
      <c r="AC696" s="9"/>
      <c r="AD696" s="9"/>
      <c r="AE696" s="9"/>
      <c r="AF696" s="9"/>
      <c r="AG696" s="9"/>
    </row>
    <row r="697" spans="1:33" ht="14.4" x14ac:dyDescent="0.3">
      <c r="A697" s="9"/>
      <c r="B697" s="8"/>
      <c r="C697" s="8"/>
      <c r="D697" s="8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V697" s="9"/>
      <c r="W697" s="9"/>
      <c r="AC697" s="9"/>
      <c r="AD697" s="9"/>
      <c r="AE697" s="9"/>
      <c r="AF697" s="9"/>
      <c r="AG697" s="9"/>
    </row>
    <row r="698" spans="1:33" ht="14.4" x14ac:dyDescent="0.3">
      <c r="A698" s="9"/>
      <c r="B698" s="8"/>
      <c r="C698" s="8"/>
      <c r="D698" s="8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V698" s="9"/>
      <c r="W698" s="9"/>
      <c r="AC698" s="9"/>
      <c r="AD698" s="9"/>
      <c r="AE698" s="9"/>
      <c r="AF698" s="9"/>
      <c r="AG698" s="9"/>
    </row>
    <row r="699" spans="1:33" ht="14.4" x14ac:dyDescent="0.3">
      <c r="A699" s="9"/>
      <c r="B699" s="8"/>
      <c r="C699" s="8"/>
      <c r="D699" s="8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V699" s="9"/>
      <c r="W699" s="9"/>
      <c r="AC699" s="9"/>
      <c r="AD699" s="9"/>
      <c r="AE699" s="9"/>
      <c r="AF699" s="9"/>
      <c r="AG699" s="9"/>
    </row>
    <row r="700" spans="1:33" ht="14.4" x14ac:dyDescent="0.3">
      <c r="A700" s="9"/>
      <c r="B700" s="8"/>
      <c r="C700" s="8"/>
      <c r="D700" s="8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V700" s="9"/>
      <c r="W700" s="9"/>
      <c r="AC700" s="9"/>
      <c r="AD700" s="9"/>
      <c r="AE700" s="9"/>
      <c r="AF700" s="9"/>
      <c r="AG700" s="9"/>
    </row>
    <row r="701" spans="1:33" ht="14.4" x14ac:dyDescent="0.3">
      <c r="A701" s="9"/>
      <c r="B701" s="8"/>
      <c r="C701" s="8"/>
      <c r="D701" s="8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V701" s="9"/>
      <c r="W701" s="9"/>
      <c r="AC701" s="9"/>
      <c r="AD701" s="9"/>
      <c r="AE701" s="9"/>
      <c r="AF701" s="9"/>
      <c r="AG701" s="9"/>
    </row>
    <row r="702" spans="1:33" ht="14.4" x14ac:dyDescent="0.3">
      <c r="A702" s="9"/>
      <c r="B702" s="8"/>
      <c r="C702" s="8"/>
      <c r="D702" s="8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V702" s="9"/>
      <c r="W702" s="9"/>
      <c r="AC702" s="9"/>
      <c r="AD702" s="9"/>
      <c r="AE702" s="9"/>
      <c r="AF702" s="9"/>
      <c r="AG702" s="9"/>
    </row>
    <row r="703" spans="1:33" ht="14.4" x14ac:dyDescent="0.3">
      <c r="A703" s="9"/>
      <c r="B703" s="8"/>
      <c r="C703" s="8"/>
      <c r="D703" s="8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V703" s="9"/>
      <c r="W703" s="9"/>
      <c r="AC703" s="9"/>
      <c r="AD703" s="9"/>
      <c r="AE703" s="9"/>
      <c r="AF703" s="9"/>
      <c r="AG703" s="9"/>
    </row>
    <row r="704" spans="1:33" ht="14.4" x14ac:dyDescent="0.3">
      <c r="A704" s="9"/>
      <c r="B704" s="8"/>
      <c r="C704" s="8"/>
      <c r="D704" s="8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V704" s="9"/>
      <c r="W704" s="9"/>
      <c r="AC704" s="9"/>
      <c r="AD704" s="9"/>
      <c r="AE704" s="9"/>
      <c r="AF704" s="9"/>
      <c r="AG704" s="9"/>
    </row>
    <row r="705" spans="1:33" ht="14.4" x14ac:dyDescent="0.3">
      <c r="A705" s="9"/>
      <c r="B705" s="8"/>
      <c r="C705" s="8"/>
      <c r="D705" s="8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V705" s="9"/>
      <c r="W705" s="9"/>
      <c r="AC705" s="9"/>
      <c r="AD705" s="9"/>
      <c r="AE705" s="9"/>
      <c r="AF705" s="9"/>
      <c r="AG705" s="9"/>
    </row>
    <row r="706" spans="1:33" ht="14.4" x14ac:dyDescent="0.3">
      <c r="A706" s="9"/>
      <c r="B706" s="8"/>
      <c r="C706" s="8"/>
      <c r="D706" s="8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V706" s="9"/>
      <c r="W706" s="9"/>
      <c r="AC706" s="9"/>
      <c r="AD706" s="9"/>
      <c r="AE706" s="9"/>
      <c r="AF706" s="9"/>
      <c r="AG706" s="9"/>
    </row>
    <row r="707" spans="1:33" ht="14.4" x14ac:dyDescent="0.3">
      <c r="A707" s="9"/>
      <c r="B707" s="8"/>
      <c r="C707" s="8"/>
      <c r="D707" s="8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V707" s="9"/>
      <c r="W707" s="9"/>
      <c r="AC707" s="9"/>
      <c r="AD707" s="9"/>
      <c r="AE707" s="9"/>
      <c r="AF707" s="9"/>
      <c r="AG707" s="9"/>
    </row>
    <row r="708" spans="1:33" ht="14.4" x14ac:dyDescent="0.3">
      <c r="A708" s="9"/>
      <c r="B708" s="8"/>
      <c r="C708" s="8"/>
      <c r="D708" s="8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V708" s="9"/>
      <c r="W708" s="9"/>
      <c r="AC708" s="9"/>
      <c r="AD708" s="9"/>
      <c r="AE708" s="9"/>
      <c r="AF708" s="9"/>
      <c r="AG708" s="9"/>
    </row>
    <row r="709" spans="1:33" ht="14.4" x14ac:dyDescent="0.3">
      <c r="A709" s="9"/>
      <c r="B709" s="8"/>
      <c r="C709" s="8"/>
      <c r="D709" s="8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V709" s="9"/>
      <c r="W709" s="9"/>
      <c r="AC709" s="9"/>
      <c r="AD709" s="9"/>
      <c r="AE709" s="9"/>
      <c r="AF709" s="9"/>
      <c r="AG709" s="9"/>
    </row>
    <row r="710" spans="1:33" ht="14.4" x14ac:dyDescent="0.3">
      <c r="A710" s="9"/>
      <c r="B710" s="8"/>
      <c r="C710" s="8"/>
      <c r="D710" s="8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V710" s="9"/>
      <c r="W710" s="9"/>
      <c r="AC710" s="9"/>
      <c r="AD710" s="9"/>
      <c r="AE710" s="9"/>
      <c r="AF710" s="9"/>
      <c r="AG710" s="9"/>
    </row>
    <row r="711" spans="1:33" ht="14.4" x14ac:dyDescent="0.3">
      <c r="A711" s="9"/>
      <c r="B711" s="8"/>
      <c r="C711" s="8"/>
      <c r="D711" s="8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V711" s="9"/>
      <c r="W711" s="9"/>
      <c r="AC711" s="9"/>
      <c r="AD711" s="9"/>
      <c r="AE711" s="9"/>
      <c r="AF711" s="9"/>
      <c r="AG711" s="9"/>
    </row>
    <row r="712" spans="1:33" ht="14.4" x14ac:dyDescent="0.3">
      <c r="A712" s="9"/>
      <c r="B712" s="8"/>
      <c r="C712" s="8"/>
      <c r="D712" s="8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V712" s="9"/>
      <c r="W712" s="9"/>
      <c r="AC712" s="9"/>
      <c r="AD712" s="9"/>
      <c r="AE712" s="9"/>
      <c r="AF712" s="9"/>
      <c r="AG712" s="9"/>
    </row>
    <row r="713" spans="1:33" ht="14.4" x14ac:dyDescent="0.3">
      <c r="A713" s="9"/>
      <c r="B713" s="8"/>
      <c r="C713" s="8"/>
      <c r="D713" s="8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V713" s="9"/>
      <c r="W713" s="9"/>
      <c r="AC713" s="9"/>
      <c r="AD713" s="9"/>
      <c r="AE713" s="9"/>
      <c r="AF713" s="9"/>
      <c r="AG713" s="9"/>
    </row>
    <row r="714" spans="1:33" ht="14.4" x14ac:dyDescent="0.3">
      <c r="A714" s="9"/>
      <c r="B714" s="8"/>
      <c r="C714" s="8"/>
      <c r="D714" s="8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V714" s="9"/>
      <c r="W714" s="9"/>
      <c r="AC714" s="9"/>
      <c r="AD714" s="9"/>
      <c r="AE714" s="9"/>
      <c r="AF714" s="9"/>
      <c r="AG714" s="9"/>
    </row>
    <row r="715" spans="1:33" ht="14.4" x14ac:dyDescent="0.3">
      <c r="A715" s="9"/>
      <c r="B715" s="8"/>
      <c r="C715" s="8"/>
      <c r="D715" s="8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V715" s="9"/>
      <c r="W715" s="9"/>
      <c r="AC715" s="9"/>
      <c r="AD715" s="9"/>
      <c r="AE715" s="9"/>
      <c r="AF715" s="9"/>
      <c r="AG715" s="9"/>
    </row>
    <row r="716" spans="1:33" ht="14.4" x14ac:dyDescent="0.3">
      <c r="A716" s="9"/>
      <c r="B716" s="8"/>
      <c r="C716" s="8"/>
      <c r="D716" s="8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V716" s="9"/>
      <c r="W716" s="9"/>
      <c r="AC716" s="9"/>
      <c r="AD716" s="9"/>
      <c r="AE716" s="9"/>
      <c r="AF716" s="9"/>
      <c r="AG716" s="9"/>
    </row>
    <row r="717" spans="1:33" ht="14.4" x14ac:dyDescent="0.3">
      <c r="A717" s="9"/>
      <c r="B717" s="8"/>
      <c r="C717" s="8"/>
      <c r="D717" s="8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V717" s="9"/>
      <c r="W717" s="9"/>
      <c r="AC717" s="9"/>
      <c r="AD717" s="9"/>
      <c r="AE717" s="9"/>
      <c r="AF717" s="9"/>
      <c r="AG717" s="9"/>
    </row>
    <row r="718" spans="1:33" ht="14.4" x14ac:dyDescent="0.3">
      <c r="A718" s="9"/>
      <c r="B718" s="8"/>
      <c r="C718" s="8"/>
      <c r="D718" s="8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V718" s="9"/>
      <c r="W718" s="9"/>
      <c r="AC718" s="9"/>
      <c r="AD718" s="9"/>
      <c r="AE718" s="9"/>
      <c r="AF718" s="9"/>
      <c r="AG718" s="9"/>
    </row>
    <row r="719" spans="1:33" ht="14.4" x14ac:dyDescent="0.3">
      <c r="A719" s="9"/>
      <c r="B719" s="8"/>
      <c r="C719" s="8"/>
      <c r="D719" s="8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V719" s="9"/>
      <c r="W719" s="9"/>
      <c r="AC719" s="9"/>
      <c r="AD719" s="9"/>
      <c r="AE719" s="9"/>
      <c r="AF719" s="9"/>
      <c r="AG719" s="9"/>
    </row>
    <row r="720" spans="1:33" ht="14.4" x14ac:dyDescent="0.3">
      <c r="A720" s="9"/>
      <c r="B720" s="8"/>
      <c r="C720" s="8"/>
      <c r="D720" s="8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V720" s="9"/>
      <c r="W720" s="9"/>
      <c r="AC720" s="9"/>
      <c r="AD720" s="9"/>
      <c r="AE720" s="9"/>
      <c r="AF720" s="9"/>
      <c r="AG720" s="9"/>
    </row>
    <row r="721" spans="1:33" ht="14.4" x14ac:dyDescent="0.3">
      <c r="A721" s="9"/>
      <c r="B721" s="8"/>
      <c r="C721" s="8"/>
      <c r="D721" s="8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V721" s="9"/>
      <c r="W721" s="9"/>
      <c r="AC721" s="9"/>
      <c r="AD721" s="9"/>
      <c r="AE721" s="9"/>
      <c r="AF721" s="9"/>
      <c r="AG721" s="9"/>
    </row>
    <row r="722" spans="1:33" ht="14.4" x14ac:dyDescent="0.3">
      <c r="A722" s="9"/>
      <c r="B722" s="8"/>
      <c r="C722" s="8"/>
      <c r="D722" s="8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V722" s="9"/>
      <c r="W722" s="9"/>
      <c r="AC722" s="9"/>
      <c r="AD722" s="9"/>
      <c r="AE722" s="9"/>
      <c r="AF722" s="9"/>
      <c r="AG722" s="9"/>
    </row>
    <row r="723" spans="1:33" ht="14.4" x14ac:dyDescent="0.3">
      <c r="A723" s="9"/>
      <c r="B723" s="8"/>
      <c r="C723" s="8"/>
      <c r="D723" s="8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V723" s="9"/>
      <c r="W723" s="9"/>
      <c r="AC723" s="9"/>
      <c r="AD723" s="9"/>
      <c r="AE723" s="9"/>
      <c r="AF723" s="9"/>
      <c r="AG723" s="9"/>
    </row>
    <row r="724" spans="1:33" ht="14.4" x14ac:dyDescent="0.3">
      <c r="A724" s="9"/>
      <c r="B724" s="8"/>
      <c r="C724" s="8"/>
      <c r="D724" s="8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V724" s="9"/>
      <c r="W724" s="9"/>
      <c r="AC724" s="9"/>
      <c r="AD724" s="9"/>
      <c r="AE724" s="9"/>
      <c r="AF724" s="9"/>
      <c r="AG724" s="9"/>
    </row>
    <row r="725" spans="1:33" ht="14.4" x14ac:dyDescent="0.3">
      <c r="A725" s="9"/>
      <c r="B725" s="8"/>
      <c r="C725" s="8"/>
      <c r="D725" s="8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V725" s="9"/>
      <c r="W725" s="9"/>
      <c r="AC725" s="9"/>
      <c r="AD725" s="9"/>
      <c r="AE725" s="9"/>
      <c r="AF725" s="9"/>
      <c r="AG725" s="9"/>
    </row>
    <row r="726" spans="1:33" ht="14.4" x14ac:dyDescent="0.3">
      <c r="A726" s="9"/>
      <c r="B726" s="8"/>
      <c r="C726" s="8"/>
      <c r="D726" s="8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V726" s="9"/>
      <c r="W726" s="9"/>
      <c r="AC726" s="9"/>
      <c r="AD726" s="9"/>
      <c r="AE726" s="9"/>
      <c r="AF726" s="9"/>
      <c r="AG726" s="9"/>
    </row>
    <row r="727" spans="1:33" ht="14.4" x14ac:dyDescent="0.3">
      <c r="A727" s="9"/>
      <c r="B727" s="8"/>
      <c r="C727" s="8"/>
      <c r="D727" s="8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V727" s="9"/>
      <c r="W727" s="9"/>
      <c r="AC727" s="9"/>
      <c r="AD727" s="9"/>
      <c r="AE727" s="9"/>
      <c r="AF727" s="9"/>
      <c r="AG727" s="9"/>
    </row>
    <row r="728" spans="1:33" ht="14.4" x14ac:dyDescent="0.3">
      <c r="A728" s="9"/>
      <c r="B728" s="8"/>
      <c r="C728" s="8"/>
      <c r="D728" s="8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V728" s="9"/>
      <c r="W728" s="9"/>
      <c r="AC728" s="9"/>
      <c r="AD728" s="9"/>
      <c r="AE728" s="9"/>
      <c r="AF728" s="9"/>
      <c r="AG728" s="9"/>
    </row>
    <row r="729" spans="1:33" ht="14.4" x14ac:dyDescent="0.3">
      <c r="A729" s="9"/>
      <c r="B729" s="8"/>
      <c r="C729" s="8"/>
      <c r="D729" s="8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V729" s="9"/>
      <c r="W729" s="9"/>
      <c r="AC729" s="9"/>
      <c r="AD729" s="9"/>
      <c r="AE729" s="9"/>
      <c r="AF729" s="9"/>
      <c r="AG729" s="9"/>
    </row>
    <row r="730" spans="1:33" ht="14.4" x14ac:dyDescent="0.3">
      <c r="A730" s="9"/>
      <c r="B730" s="8"/>
      <c r="C730" s="8"/>
      <c r="D730" s="8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V730" s="9"/>
      <c r="W730" s="9"/>
      <c r="AC730" s="9"/>
      <c r="AD730" s="9"/>
      <c r="AE730" s="9"/>
      <c r="AF730" s="9"/>
      <c r="AG730" s="9"/>
    </row>
    <row r="731" spans="1:33" ht="14.4" x14ac:dyDescent="0.3">
      <c r="A731" s="9"/>
      <c r="B731" s="8"/>
      <c r="C731" s="8"/>
      <c r="D731" s="8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V731" s="9"/>
      <c r="W731" s="9"/>
      <c r="AC731" s="9"/>
      <c r="AD731" s="9"/>
      <c r="AE731" s="9"/>
      <c r="AF731" s="9"/>
      <c r="AG731" s="9"/>
    </row>
    <row r="732" spans="1:33" ht="14.4" x14ac:dyDescent="0.3">
      <c r="A732" s="9"/>
      <c r="B732" s="8"/>
      <c r="C732" s="8"/>
      <c r="D732" s="8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V732" s="9"/>
      <c r="W732" s="9"/>
      <c r="AC732" s="9"/>
      <c r="AD732" s="9"/>
      <c r="AE732" s="9"/>
      <c r="AF732" s="9"/>
      <c r="AG732" s="9"/>
    </row>
    <row r="733" spans="1:33" ht="14.4" x14ac:dyDescent="0.3">
      <c r="A733" s="9"/>
      <c r="B733" s="8"/>
      <c r="C733" s="8"/>
      <c r="D733" s="8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V733" s="9"/>
      <c r="W733" s="9"/>
      <c r="AC733" s="9"/>
      <c r="AD733" s="9"/>
      <c r="AE733" s="9"/>
      <c r="AF733" s="9"/>
      <c r="AG733" s="9"/>
    </row>
    <row r="734" spans="1:33" ht="14.4" x14ac:dyDescent="0.3">
      <c r="A734" s="9"/>
      <c r="B734" s="8"/>
      <c r="C734" s="8"/>
      <c r="D734" s="8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V734" s="9"/>
      <c r="W734" s="9"/>
      <c r="AC734" s="9"/>
      <c r="AD734" s="9"/>
      <c r="AE734" s="9"/>
      <c r="AF734" s="9"/>
      <c r="AG734" s="9"/>
    </row>
    <row r="735" spans="1:33" ht="14.4" x14ac:dyDescent="0.3">
      <c r="A735" s="9"/>
      <c r="B735" s="8"/>
      <c r="C735" s="8"/>
      <c r="D735" s="8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V735" s="9"/>
      <c r="W735" s="9"/>
      <c r="AC735" s="9"/>
      <c r="AD735" s="9"/>
      <c r="AE735" s="9"/>
      <c r="AF735" s="9"/>
      <c r="AG735" s="9"/>
    </row>
    <row r="736" spans="1:33" ht="14.4" x14ac:dyDescent="0.3">
      <c r="A736" s="9"/>
      <c r="B736" s="8"/>
      <c r="C736" s="8"/>
      <c r="D736" s="8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V736" s="9"/>
      <c r="W736" s="9"/>
      <c r="AC736" s="9"/>
      <c r="AD736" s="9"/>
      <c r="AE736" s="9"/>
      <c r="AF736" s="9"/>
      <c r="AG736" s="9"/>
    </row>
    <row r="737" spans="1:33" ht="14.4" x14ac:dyDescent="0.3">
      <c r="A737" s="9"/>
      <c r="B737" s="8"/>
      <c r="C737" s="8"/>
      <c r="D737" s="8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V737" s="9"/>
      <c r="W737" s="9"/>
      <c r="AC737" s="9"/>
      <c r="AD737" s="9"/>
      <c r="AE737" s="9"/>
      <c r="AF737" s="9"/>
      <c r="AG737" s="9"/>
    </row>
    <row r="738" spans="1:33" ht="14.4" x14ac:dyDescent="0.3">
      <c r="A738" s="9"/>
      <c r="B738" s="8"/>
      <c r="C738" s="8"/>
      <c r="D738" s="8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V738" s="9"/>
      <c r="W738" s="9"/>
      <c r="AC738" s="9"/>
      <c r="AD738" s="9"/>
      <c r="AE738" s="9"/>
      <c r="AF738" s="9"/>
      <c r="AG738" s="9"/>
    </row>
    <row r="739" spans="1:33" ht="14.4" x14ac:dyDescent="0.3">
      <c r="A739" s="9"/>
      <c r="B739" s="8"/>
      <c r="C739" s="8"/>
      <c r="D739" s="8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V739" s="9"/>
      <c r="W739" s="9"/>
      <c r="AC739" s="9"/>
      <c r="AD739" s="9"/>
      <c r="AE739" s="9"/>
      <c r="AF739" s="9"/>
      <c r="AG739" s="9"/>
    </row>
    <row r="740" spans="1:33" ht="14.4" x14ac:dyDescent="0.3">
      <c r="A740" s="9"/>
      <c r="B740" s="8"/>
      <c r="C740" s="8"/>
      <c r="D740" s="8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V740" s="9"/>
      <c r="W740" s="9"/>
      <c r="AC740" s="9"/>
      <c r="AD740" s="9"/>
      <c r="AE740" s="9"/>
      <c r="AF740" s="9"/>
      <c r="AG740" s="9"/>
    </row>
    <row r="741" spans="1:33" ht="14.4" x14ac:dyDescent="0.3">
      <c r="A741" s="9"/>
      <c r="B741" s="8"/>
      <c r="C741" s="8"/>
      <c r="D741" s="8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V741" s="9"/>
      <c r="W741" s="9"/>
      <c r="AC741" s="9"/>
      <c r="AD741" s="9"/>
      <c r="AE741" s="9"/>
      <c r="AF741" s="9"/>
      <c r="AG741" s="9"/>
    </row>
    <row r="742" spans="1:33" ht="14.4" x14ac:dyDescent="0.3">
      <c r="A742" s="9"/>
      <c r="B742" s="8"/>
      <c r="C742" s="8"/>
      <c r="D742" s="8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V742" s="9"/>
      <c r="W742" s="9"/>
      <c r="AC742" s="9"/>
      <c r="AD742" s="9"/>
      <c r="AE742" s="9"/>
      <c r="AF742" s="9"/>
      <c r="AG742" s="9"/>
    </row>
    <row r="743" spans="1:33" ht="14.4" x14ac:dyDescent="0.3">
      <c r="A743" s="9"/>
      <c r="B743" s="8"/>
      <c r="C743" s="8"/>
      <c r="D743" s="8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V743" s="9"/>
      <c r="W743" s="9"/>
      <c r="AC743" s="9"/>
      <c r="AD743" s="9"/>
      <c r="AE743" s="9"/>
      <c r="AF743" s="9"/>
      <c r="AG743" s="9"/>
    </row>
    <row r="744" spans="1:33" ht="14.4" x14ac:dyDescent="0.3">
      <c r="A744" s="9"/>
      <c r="B744" s="8"/>
      <c r="C744" s="8"/>
      <c r="D744" s="8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V744" s="9"/>
      <c r="W744" s="9"/>
      <c r="AC744" s="9"/>
      <c r="AD744" s="9"/>
      <c r="AE744" s="9"/>
      <c r="AF744" s="9"/>
      <c r="AG744" s="9"/>
    </row>
    <row r="745" spans="1:33" ht="14.4" x14ac:dyDescent="0.3">
      <c r="A745" s="9"/>
      <c r="B745" s="8"/>
      <c r="C745" s="8"/>
      <c r="D745" s="8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V745" s="9"/>
      <c r="W745" s="9"/>
      <c r="AC745" s="9"/>
      <c r="AD745" s="9"/>
      <c r="AE745" s="9"/>
      <c r="AF745" s="9"/>
      <c r="AG745" s="9"/>
    </row>
    <row r="746" spans="1:33" ht="14.4" x14ac:dyDescent="0.3">
      <c r="A746" s="9"/>
      <c r="B746" s="8"/>
      <c r="C746" s="8"/>
      <c r="D746" s="8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V746" s="9"/>
      <c r="W746" s="9"/>
      <c r="AC746" s="9"/>
      <c r="AD746" s="9"/>
      <c r="AE746" s="9"/>
      <c r="AF746" s="9"/>
      <c r="AG746" s="9"/>
    </row>
    <row r="747" spans="1:33" ht="14.4" x14ac:dyDescent="0.3">
      <c r="A747" s="9"/>
      <c r="B747" s="8"/>
      <c r="C747" s="8"/>
      <c r="D747" s="8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V747" s="9"/>
      <c r="W747" s="9"/>
      <c r="AC747" s="9"/>
      <c r="AD747" s="9"/>
      <c r="AE747" s="9"/>
      <c r="AF747" s="9"/>
      <c r="AG747" s="9"/>
    </row>
    <row r="748" spans="1:33" ht="14.4" x14ac:dyDescent="0.3">
      <c r="A748" s="9"/>
      <c r="B748" s="8"/>
      <c r="C748" s="8"/>
      <c r="D748" s="8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V748" s="9"/>
      <c r="W748" s="9"/>
      <c r="AC748" s="9"/>
      <c r="AD748" s="9"/>
      <c r="AE748" s="9"/>
      <c r="AF748" s="9"/>
      <c r="AG748" s="9"/>
    </row>
    <row r="749" spans="1:33" ht="14.4" x14ac:dyDescent="0.3">
      <c r="A749" s="9"/>
      <c r="B749" s="8"/>
      <c r="C749" s="8"/>
      <c r="D749" s="8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V749" s="9"/>
      <c r="W749" s="9"/>
      <c r="AC749" s="9"/>
      <c r="AD749" s="9"/>
      <c r="AE749" s="9"/>
      <c r="AF749" s="9"/>
      <c r="AG749" s="9"/>
    </row>
    <row r="750" spans="1:33" ht="14.4" x14ac:dyDescent="0.3">
      <c r="A750" s="9"/>
      <c r="B750" s="8"/>
      <c r="C750" s="8"/>
      <c r="D750" s="8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V750" s="9"/>
      <c r="W750" s="9"/>
      <c r="AC750" s="9"/>
      <c r="AD750" s="9"/>
      <c r="AE750" s="9"/>
      <c r="AF750" s="9"/>
      <c r="AG750" s="9"/>
    </row>
    <row r="751" spans="1:33" ht="14.4" x14ac:dyDescent="0.3">
      <c r="A751" s="9"/>
      <c r="B751" s="8"/>
      <c r="C751" s="8"/>
      <c r="D751" s="8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V751" s="9"/>
      <c r="W751" s="9"/>
      <c r="AC751" s="9"/>
      <c r="AD751" s="9"/>
      <c r="AE751" s="9"/>
      <c r="AF751" s="9"/>
      <c r="AG751" s="9"/>
    </row>
    <row r="752" spans="1:33" ht="14.4" x14ac:dyDescent="0.3">
      <c r="A752" s="9"/>
      <c r="B752" s="8"/>
      <c r="C752" s="8"/>
      <c r="D752" s="8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V752" s="9"/>
      <c r="W752" s="9"/>
      <c r="AC752" s="9"/>
      <c r="AD752" s="9"/>
      <c r="AE752" s="9"/>
      <c r="AF752" s="9"/>
      <c r="AG752" s="9"/>
    </row>
    <row r="753" spans="1:33" ht="14.4" x14ac:dyDescent="0.3">
      <c r="A753" s="9"/>
      <c r="B753" s="8"/>
      <c r="C753" s="8"/>
      <c r="D753" s="8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V753" s="9"/>
      <c r="W753" s="9"/>
      <c r="AC753" s="9"/>
      <c r="AD753" s="9"/>
      <c r="AE753" s="9"/>
      <c r="AF753" s="9"/>
      <c r="AG753" s="9"/>
    </row>
    <row r="754" spans="1:33" ht="14.4" x14ac:dyDescent="0.3">
      <c r="A754" s="9"/>
      <c r="B754" s="8"/>
      <c r="C754" s="8"/>
      <c r="D754" s="8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V754" s="9"/>
      <c r="W754" s="9"/>
      <c r="AC754" s="9"/>
      <c r="AD754" s="9"/>
      <c r="AE754" s="9"/>
      <c r="AF754" s="9"/>
      <c r="AG754" s="9"/>
    </row>
    <row r="755" spans="1:33" ht="14.4" x14ac:dyDescent="0.3">
      <c r="A755" s="9"/>
      <c r="B755" s="8"/>
      <c r="C755" s="8"/>
      <c r="D755" s="8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V755" s="9"/>
      <c r="W755" s="9"/>
      <c r="AC755" s="9"/>
      <c r="AD755" s="9"/>
      <c r="AE755" s="9"/>
      <c r="AF755" s="9"/>
      <c r="AG755" s="9"/>
    </row>
    <row r="756" spans="1:33" ht="14.4" x14ac:dyDescent="0.3">
      <c r="A756" s="9"/>
      <c r="B756" s="8"/>
      <c r="C756" s="8"/>
      <c r="D756" s="8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V756" s="9"/>
      <c r="W756" s="9"/>
      <c r="AC756" s="9"/>
      <c r="AD756" s="9"/>
      <c r="AE756" s="9"/>
      <c r="AF756" s="9"/>
      <c r="AG756" s="9"/>
    </row>
    <row r="757" spans="1:33" ht="14.4" x14ac:dyDescent="0.3">
      <c r="A757" s="9"/>
      <c r="B757" s="8"/>
      <c r="C757" s="8"/>
      <c r="D757" s="8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V757" s="9"/>
      <c r="W757" s="9"/>
      <c r="AC757" s="9"/>
      <c r="AD757" s="9"/>
      <c r="AE757" s="9"/>
      <c r="AF757" s="9"/>
      <c r="AG757" s="9"/>
    </row>
    <row r="758" spans="1:33" ht="14.4" x14ac:dyDescent="0.3">
      <c r="A758" s="9"/>
      <c r="B758" s="8"/>
      <c r="C758" s="8"/>
      <c r="D758" s="8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V758" s="9"/>
      <c r="W758" s="9"/>
      <c r="AC758" s="9"/>
      <c r="AD758" s="9"/>
      <c r="AE758" s="9"/>
      <c r="AF758" s="9"/>
      <c r="AG758" s="9"/>
    </row>
    <row r="759" spans="1:33" ht="14.4" x14ac:dyDescent="0.3">
      <c r="A759" s="9"/>
      <c r="B759" s="8"/>
      <c r="C759" s="8"/>
      <c r="D759" s="8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V759" s="9"/>
      <c r="W759" s="9"/>
      <c r="AC759" s="9"/>
      <c r="AD759" s="9"/>
      <c r="AE759" s="9"/>
      <c r="AF759" s="9"/>
      <c r="AG759" s="9"/>
    </row>
    <row r="760" spans="1:33" ht="14.4" x14ac:dyDescent="0.3">
      <c r="A760" s="9"/>
      <c r="B760" s="8"/>
      <c r="C760" s="8"/>
      <c r="D760" s="8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V760" s="9"/>
      <c r="W760" s="9"/>
      <c r="AC760" s="9"/>
      <c r="AD760" s="9"/>
      <c r="AE760" s="9"/>
      <c r="AF760" s="9"/>
      <c r="AG760" s="9"/>
    </row>
    <row r="761" spans="1:33" ht="14.4" x14ac:dyDescent="0.3">
      <c r="A761" s="9"/>
      <c r="B761" s="8"/>
      <c r="C761" s="8"/>
      <c r="D761" s="8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V761" s="9"/>
      <c r="W761" s="9"/>
      <c r="AC761" s="9"/>
      <c r="AD761" s="9"/>
      <c r="AE761" s="9"/>
      <c r="AF761" s="9"/>
      <c r="AG761" s="9"/>
    </row>
    <row r="762" spans="1:33" ht="14.4" x14ac:dyDescent="0.3">
      <c r="A762" s="9"/>
      <c r="B762" s="8"/>
      <c r="C762" s="8"/>
      <c r="D762" s="8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V762" s="9"/>
      <c r="W762" s="9"/>
      <c r="AC762" s="9"/>
      <c r="AD762" s="9"/>
      <c r="AE762" s="9"/>
      <c r="AF762" s="9"/>
      <c r="AG762" s="9"/>
    </row>
    <row r="763" spans="1:33" ht="14.4" x14ac:dyDescent="0.3">
      <c r="A763" s="9"/>
      <c r="B763" s="8"/>
      <c r="C763" s="8"/>
      <c r="D763" s="8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V763" s="9"/>
      <c r="W763" s="9"/>
      <c r="AC763" s="9"/>
      <c r="AD763" s="9"/>
      <c r="AE763" s="9"/>
      <c r="AF763" s="9"/>
      <c r="AG763" s="9"/>
    </row>
    <row r="764" spans="1:33" ht="14.4" x14ac:dyDescent="0.3">
      <c r="A764" s="9"/>
      <c r="B764" s="8"/>
      <c r="C764" s="8"/>
      <c r="D764" s="8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V764" s="9"/>
      <c r="W764" s="9"/>
      <c r="AC764" s="9"/>
      <c r="AD764" s="9"/>
      <c r="AE764" s="9"/>
      <c r="AF764" s="9"/>
      <c r="AG764" s="9"/>
    </row>
    <row r="765" spans="1:33" ht="14.4" x14ac:dyDescent="0.3">
      <c r="A765" s="9"/>
      <c r="B765" s="8"/>
      <c r="C765" s="8"/>
      <c r="D765" s="8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V765" s="9"/>
      <c r="W765" s="9"/>
      <c r="AC765" s="9"/>
      <c r="AD765" s="9"/>
      <c r="AE765" s="9"/>
      <c r="AF765" s="9"/>
      <c r="AG765" s="9"/>
    </row>
    <row r="766" spans="1:33" ht="14.4" x14ac:dyDescent="0.3">
      <c r="A766" s="9"/>
      <c r="B766" s="8"/>
      <c r="C766" s="8"/>
      <c r="D766" s="8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V766" s="9"/>
      <c r="W766" s="9"/>
      <c r="AC766" s="9"/>
      <c r="AD766" s="9"/>
      <c r="AE766" s="9"/>
      <c r="AF766" s="9"/>
      <c r="AG766" s="9"/>
    </row>
    <row r="767" spans="1:33" ht="14.4" x14ac:dyDescent="0.3">
      <c r="A767" s="9"/>
      <c r="B767" s="8"/>
      <c r="C767" s="8"/>
      <c r="D767" s="8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V767" s="9"/>
      <c r="W767" s="9"/>
      <c r="AC767" s="9"/>
      <c r="AD767" s="9"/>
      <c r="AE767" s="9"/>
      <c r="AF767" s="9"/>
      <c r="AG767" s="9"/>
    </row>
    <row r="768" spans="1:33" ht="14.4" x14ac:dyDescent="0.3">
      <c r="A768" s="9"/>
      <c r="B768" s="8"/>
      <c r="C768" s="8"/>
      <c r="D768" s="8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V768" s="9"/>
      <c r="W768" s="9"/>
      <c r="AC768" s="9"/>
      <c r="AD768" s="9"/>
      <c r="AE768" s="9"/>
      <c r="AF768" s="9"/>
      <c r="AG768" s="9"/>
    </row>
    <row r="769" spans="1:33" ht="14.4" x14ac:dyDescent="0.3">
      <c r="A769" s="9"/>
      <c r="B769" s="8"/>
      <c r="C769" s="8"/>
      <c r="D769" s="8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V769" s="9"/>
      <c r="W769" s="9"/>
      <c r="AC769" s="9"/>
      <c r="AD769" s="9"/>
      <c r="AE769" s="9"/>
      <c r="AF769" s="9"/>
      <c r="AG769" s="9"/>
    </row>
    <row r="770" spans="1:33" ht="14.4" x14ac:dyDescent="0.3">
      <c r="A770" s="9"/>
      <c r="B770" s="8"/>
      <c r="C770" s="8"/>
      <c r="D770" s="8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V770" s="9"/>
      <c r="W770" s="9"/>
      <c r="AC770" s="9"/>
      <c r="AD770" s="9"/>
      <c r="AE770" s="9"/>
      <c r="AF770" s="9"/>
      <c r="AG770" s="9"/>
    </row>
    <row r="771" spans="1:33" ht="14.4" x14ac:dyDescent="0.3">
      <c r="A771" s="9"/>
      <c r="B771" s="8"/>
      <c r="C771" s="8"/>
      <c r="D771" s="8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V771" s="9"/>
      <c r="W771" s="9"/>
      <c r="AC771" s="9"/>
      <c r="AD771" s="9"/>
      <c r="AE771" s="9"/>
      <c r="AF771" s="9"/>
      <c r="AG771" s="9"/>
    </row>
    <row r="772" spans="1:33" ht="14.4" x14ac:dyDescent="0.3">
      <c r="A772" s="9"/>
      <c r="B772" s="8"/>
      <c r="C772" s="8"/>
      <c r="D772" s="8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V772" s="9"/>
      <c r="W772" s="9"/>
      <c r="AC772" s="9"/>
      <c r="AD772" s="9"/>
      <c r="AE772" s="9"/>
      <c r="AF772" s="9"/>
      <c r="AG772" s="9"/>
    </row>
    <row r="773" spans="1:33" ht="14.4" x14ac:dyDescent="0.3">
      <c r="A773" s="9"/>
      <c r="B773" s="8"/>
      <c r="C773" s="8"/>
      <c r="D773" s="8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V773" s="9"/>
      <c r="W773" s="9"/>
      <c r="AC773" s="9"/>
      <c r="AD773" s="9"/>
      <c r="AE773" s="9"/>
      <c r="AF773" s="9"/>
      <c r="AG773" s="9"/>
    </row>
    <row r="774" spans="1:33" ht="14.4" x14ac:dyDescent="0.3">
      <c r="A774" s="9"/>
      <c r="B774" s="8"/>
      <c r="C774" s="8"/>
      <c r="D774" s="8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V774" s="9"/>
      <c r="W774" s="9"/>
      <c r="AC774" s="9"/>
      <c r="AD774" s="9"/>
      <c r="AE774" s="9"/>
      <c r="AF774" s="9"/>
      <c r="AG774" s="9"/>
    </row>
    <row r="775" spans="1:33" ht="14.4" x14ac:dyDescent="0.3">
      <c r="A775" s="9"/>
      <c r="B775" s="8"/>
      <c r="C775" s="8"/>
      <c r="D775" s="8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V775" s="9"/>
      <c r="W775" s="9"/>
      <c r="AC775" s="9"/>
      <c r="AD775" s="9"/>
      <c r="AE775" s="9"/>
      <c r="AF775" s="9"/>
      <c r="AG775" s="9"/>
    </row>
    <row r="776" spans="1:33" ht="14.4" x14ac:dyDescent="0.3">
      <c r="A776" s="9"/>
      <c r="B776" s="8"/>
      <c r="C776" s="8"/>
      <c r="D776" s="8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V776" s="9"/>
      <c r="W776" s="9"/>
      <c r="AC776" s="9"/>
      <c r="AD776" s="9"/>
      <c r="AE776" s="9"/>
      <c r="AF776" s="9"/>
      <c r="AG776" s="9"/>
    </row>
    <row r="777" spans="1:33" ht="14.4" x14ac:dyDescent="0.3">
      <c r="A777" s="9"/>
      <c r="B777" s="8"/>
      <c r="C777" s="8"/>
      <c r="D777" s="8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V777" s="9"/>
      <c r="W777" s="9"/>
      <c r="AC777" s="9"/>
      <c r="AD777" s="9"/>
      <c r="AE777" s="9"/>
      <c r="AF777" s="9"/>
      <c r="AG777" s="9"/>
    </row>
    <row r="778" spans="1:33" ht="14.4" x14ac:dyDescent="0.3">
      <c r="A778" s="9"/>
      <c r="B778" s="8"/>
      <c r="C778" s="8"/>
      <c r="D778" s="8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V778" s="9"/>
      <c r="W778" s="9"/>
      <c r="AC778" s="9"/>
      <c r="AD778" s="9"/>
      <c r="AE778" s="9"/>
      <c r="AF778" s="9"/>
      <c r="AG778" s="9"/>
    </row>
    <row r="779" spans="1:33" ht="14.4" x14ac:dyDescent="0.3">
      <c r="A779" s="9"/>
      <c r="B779" s="8"/>
      <c r="C779" s="8"/>
      <c r="D779" s="8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V779" s="9"/>
      <c r="W779" s="9"/>
      <c r="AC779" s="9"/>
      <c r="AD779" s="9"/>
      <c r="AE779" s="9"/>
      <c r="AF779" s="9"/>
      <c r="AG779" s="9"/>
    </row>
    <row r="780" spans="1:33" ht="14.4" x14ac:dyDescent="0.3">
      <c r="A780" s="9"/>
      <c r="B780" s="8"/>
      <c r="C780" s="8"/>
      <c r="D780" s="8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V780" s="9"/>
      <c r="W780" s="9"/>
      <c r="AC780" s="9"/>
      <c r="AD780" s="9"/>
      <c r="AE780" s="9"/>
      <c r="AF780" s="9"/>
      <c r="AG780" s="9"/>
    </row>
    <row r="781" spans="1:33" ht="14.4" x14ac:dyDescent="0.3">
      <c r="A781" s="9"/>
      <c r="B781" s="8"/>
      <c r="C781" s="8"/>
      <c r="D781" s="8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V781" s="9"/>
      <c r="W781" s="9"/>
      <c r="AC781" s="9"/>
      <c r="AD781" s="9"/>
      <c r="AE781" s="9"/>
      <c r="AF781" s="9"/>
      <c r="AG781" s="9"/>
    </row>
    <row r="782" spans="1:33" ht="14.4" x14ac:dyDescent="0.3">
      <c r="A782" s="9"/>
      <c r="B782" s="8"/>
      <c r="C782" s="8"/>
      <c r="D782" s="8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V782" s="9"/>
      <c r="W782" s="9"/>
      <c r="AC782" s="9"/>
      <c r="AD782" s="9"/>
      <c r="AE782" s="9"/>
      <c r="AF782" s="9"/>
      <c r="AG782" s="9"/>
    </row>
    <row r="783" spans="1:33" ht="14.4" x14ac:dyDescent="0.3">
      <c r="A783" s="9"/>
      <c r="B783" s="8"/>
      <c r="C783" s="8"/>
      <c r="D783" s="8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V783" s="9"/>
      <c r="W783" s="9"/>
      <c r="AC783" s="9"/>
      <c r="AD783" s="9"/>
      <c r="AE783" s="9"/>
      <c r="AF783" s="9"/>
      <c r="AG783" s="9"/>
    </row>
    <row r="784" spans="1:33" ht="14.4" x14ac:dyDescent="0.3">
      <c r="A784" s="9"/>
      <c r="B784" s="8"/>
      <c r="C784" s="8"/>
      <c r="D784" s="8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V784" s="9"/>
      <c r="W784" s="9"/>
      <c r="AC784" s="9"/>
      <c r="AD784" s="9"/>
      <c r="AE784" s="9"/>
      <c r="AF784" s="9"/>
      <c r="AG784" s="9"/>
    </row>
    <row r="785" spans="1:33" ht="14.4" x14ac:dyDescent="0.3">
      <c r="A785" s="9"/>
      <c r="B785" s="8"/>
      <c r="C785" s="8"/>
      <c r="D785" s="8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V785" s="9"/>
      <c r="W785" s="9"/>
      <c r="AC785" s="9"/>
      <c r="AD785" s="9"/>
      <c r="AE785" s="9"/>
      <c r="AF785" s="9"/>
      <c r="AG785" s="9"/>
    </row>
    <row r="786" spans="1:33" ht="14.4" x14ac:dyDescent="0.3">
      <c r="A786" s="9"/>
      <c r="B786" s="8"/>
      <c r="C786" s="8"/>
      <c r="D786" s="8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V786" s="9"/>
      <c r="W786" s="9"/>
      <c r="AC786" s="9"/>
      <c r="AD786" s="9"/>
      <c r="AE786" s="9"/>
      <c r="AF786" s="9"/>
      <c r="AG786" s="9"/>
    </row>
    <row r="787" spans="1:33" ht="14.4" x14ac:dyDescent="0.3">
      <c r="A787" s="9"/>
      <c r="B787" s="8"/>
      <c r="C787" s="8"/>
      <c r="D787" s="8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V787" s="9"/>
      <c r="W787" s="9"/>
      <c r="AC787" s="9"/>
      <c r="AD787" s="9"/>
      <c r="AE787" s="9"/>
      <c r="AF787" s="9"/>
      <c r="AG787" s="9"/>
    </row>
    <row r="788" spans="1:33" ht="14.4" x14ac:dyDescent="0.3">
      <c r="A788" s="9"/>
      <c r="B788" s="8"/>
      <c r="C788" s="8"/>
      <c r="D788" s="8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V788" s="9"/>
      <c r="W788" s="9"/>
      <c r="AC788" s="9"/>
      <c r="AD788" s="9"/>
      <c r="AE788" s="9"/>
      <c r="AF788" s="9"/>
      <c r="AG788" s="9"/>
    </row>
    <row r="789" spans="1:33" ht="14.4" x14ac:dyDescent="0.3">
      <c r="A789" s="9"/>
      <c r="B789" s="8"/>
      <c r="C789" s="8"/>
      <c r="D789" s="8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V789" s="9"/>
      <c r="W789" s="9"/>
      <c r="AC789" s="9"/>
      <c r="AD789" s="9"/>
      <c r="AE789" s="9"/>
      <c r="AF789" s="9"/>
      <c r="AG789" s="9"/>
    </row>
    <row r="790" spans="1:33" ht="14.4" x14ac:dyDescent="0.3">
      <c r="A790" s="9"/>
      <c r="B790" s="8"/>
      <c r="C790" s="8"/>
      <c r="D790" s="8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V790" s="9"/>
      <c r="W790" s="9"/>
      <c r="AC790" s="9"/>
      <c r="AD790" s="9"/>
      <c r="AE790" s="9"/>
      <c r="AF790" s="9"/>
      <c r="AG790" s="9"/>
    </row>
    <row r="791" spans="1:33" ht="14.4" x14ac:dyDescent="0.3">
      <c r="A791" s="9"/>
      <c r="B791" s="8"/>
      <c r="C791" s="8"/>
      <c r="D791" s="8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V791" s="9"/>
      <c r="W791" s="9"/>
      <c r="AC791" s="9"/>
      <c r="AD791" s="9"/>
      <c r="AE791" s="9"/>
      <c r="AF791" s="9"/>
      <c r="AG791" s="9"/>
    </row>
    <row r="792" spans="1:33" ht="14.4" x14ac:dyDescent="0.3">
      <c r="A792" s="9"/>
      <c r="B792" s="8"/>
      <c r="C792" s="8"/>
      <c r="D792" s="8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V792" s="9"/>
      <c r="W792" s="9"/>
      <c r="AC792" s="9"/>
      <c r="AD792" s="9"/>
      <c r="AE792" s="9"/>
      <c r="AF792" s="9"/>
      <c r="AG792" s="9"/>
    </row>
    <row r="793" spans="1:33" ht="14.4" x14ac:dyDescent="0.3">
      <c r="A793" s="9"/>
      <c r="B793" s="8"/>
      <c r="C793" s="8"/>
      <c r="D793" s="8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V793" s="9"/>
      <c r="W793" s="9"/>
      <c r="AC793" s="9"/>
      <c r="AD793" s="9"/>
      <c r="AE793" s="9"/>
      <c r="AF793" s="9"/>
      <c r="AG793" s="9"/>
    </row>
    <row r="794" spans="1:33" ht="14.4" x14ac:dyDescent="0.3">
      <c r="A794" s="9"/>
      <c r="B794" s="8"/>
      <c r="C794" s="8"/>
      <c r="D794" s="8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V794" s="9"/>
      <c r="W794" s="9"/>
      <c r="AC794" s="9"/>
      <c r="AD794" s="9"/>
      <c r="AE794" s="9"/>
      <c r="AF794" s="9"/>
      <c r="AG794" s="9"/>
    </row>
    <row r="795" spans="1:33" ht="14.4" x14ac:dyDescent="0.3">
      <c r="A795" s="9"/>
      <c r="B795" s="8"/>
      <c r="C795" s="8"/>
      <c r="D795" s="8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V795" s="9"/>
      <c r="W795" s="9"/>
      <c r="AC795" s="9"/>
      <c r="AD795" s="9"/>
      <c r="AE795" s="9"/>
      <c r="AF795" s="9"/>
      <c r="AG795" s="9"/>
    </row>
    <row r="796" spans="1:33" ht="14.4" x14ac:dyDescent="0.3">
      <c r="A796" s="9"/>
      <c r="B796" s="8"/>
      <c r="C796" s="8"/>
      <c r="D796" s="8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V796" s="9"/>
      <c r="W796" s="9"/>
      <c r="AC796" s="9"/>
      <c r="AD796" s="9"/>
      <c r="AE796" s="9"/>
      <c r="AF796" s="9"/>
      <c r="AG796" s="9"/>
    </row>
    <row r="797" spans="1:33" ht="14.4" x14ac:dyDescent="0.3">
      <c r="A797" s="9"/>
      <c r="B797" s="8"/>
      <c r="C797" s="8"/>
      <c r="D797" s="8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V797" s="9"/>
      <c r="W797" s="9"/>
      <c r="AC797" s="9"/>
      <c r="AD797" s="9"/>
      <c r="AE797" s="9"/>
      <c r="AF797" s="9"/>
      <c r="AG797" s="9"/>
    </row>
    <row r="798" spans="1:33" ht="14.4" x14ac:dyDescent="0.3">
      <c r="A798" s="9"/>
      <c r="B798" s="8"/>
      <c r="C798" s="8"/>
      <c r="D798" s="8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V798" s="9"/>
      <c r="W798" s="9"/>
      <c r="AC798" s="9"/>
      <c r="AD798" s="9"/>
      <c r="AE798" s="9"/>
      <c r="AF798" s="9"/>
      <c r="AG798" s="9"/>
    </row>
    <row r="799" spans="1:33" ht="14.4" x14ac:dyDescent="0.3">
      <c r="A799" s="9"/>
      <c r="B799" s="8"/>
      <c r="C799" s="8"/>
      <c r="D799" s="8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V799" s="9"/>
      <c r="W799" s="9"/>
      <c r="AC799" s="9"/>
      <c r="AD799" s="9"/>
      <c r="AE799" s="9"/>
      <c r="AF799" s="9"/>
      <c r="AG799" s="9"/>
    </row>
    <row r="800" spans="1:33" ht="14.4" x14ac:dyDescent="0.3">
      <c r="A800" s="9"/>
      <c r="B800" s="8"/>
      <c r="C800" s="8"/>
      <c r="D800" s="8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V800" s="9"/>
      <c r="W800" s="9"/>
      <c r="AC800" s="9"/>
      <c r="AD800" s="9"/>
      <c r="AE800" s="9"/>
      <c r="AF800" s="9"/>
      <c r="AG800" s="9"/>
    </row>
    <row r="801" spans="1:33" ht="14.4" x14ac:dyDescent="0.3">
      <c r="A801" s="9"/>
      <c r="B801" s="8"/>
      <c r="C801" s="8"/>
      <c r="D801" s="8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V801" s="9"/>
      <c r="W801" s="9"/>
      <c r="AC801" s="9"/>
      <c r="AD801" s="9"/>
      <c r="AE801" s="9"/>
      <c r="AF801" s="9"/>
      <c r="AG801" s="9"/>
    </row>
    <row r="802" spans="1:33" ht="14.4" x14ac:dyDescent="0.3">
      <c r="A802" s="9"/>
      <c r="B802" s="8"/>
      <c r="C802" s="8"/>
      <c r="D802" s="8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V802" s="9"/>
      <c r="W802" s="9"/>
      <c r="AC802" s="9"/>
      <c r="AD802" s="9"/>
      <c r="AE802" s="9"/>
      <c r="AF802" s="9"/>
      <c r="AG802" s="9"/>
    </row>
    <row r="803" spans="1:33" ht="14.4" x14ac:dyDescent="0.3">
      <c r="A803" s="9"/>
      <c r="B803" s="8"/>
      <c r="C803" s="8"/>
      <c r="D803" s="8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V803" s="9"/>
      <c r="W803" s="9"/>
      <c r="AC803" s="9"/>
      <c r="AD803" s="9"/>
      <c r="AE803" s="9"/>
      <c r="AF803" s="9"/>
      <c r="AG803" s="9"/>
    </row>
    <row r="804" spans="1:33" ht="14.4" x14ac:dyDescent="0.3">
      <c r="A804" s="9"/>
      <c r="B804" s="8"/>
      <c r="C804" s="8"/>
      <c r="D804" s="8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V804" s="9"/>
      <c r="W804" s="9"/>
      <c r="AC804" s="9"/>
      <c r="AD804" s="9"/>
      <c r="AE804" s="9"/>
      <c r="AF804" s="9"/>
      <c r="AG804" s="9"/>
    </row>
    <row r="805" spans="1:33" ht="14.4" x14ac:dyDescent="0.3">
      <c r="A805" s="9"/>
      <c r="B805" s="8"/>
      <c r="C805" s="8"/>
      <c r="D805" s="8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V805" s="9"/>
      <c r="W805" s="9"/>
      <c r="AC805" s="9"/>
      <c r="AD805" s="9"/>
      <c r="AE805" s="9"/>
      <c r="AF805" s="9"/>
      <c r="AG805" s="9"/>
    </row>
    <row r="806" spans="1:33" ht="14.4" x14ac:dyDescent="0.3">
      <c r="A806" s="9"/>
      <c r="B806" s="8"/>
      <c r="C806" s="8"/>
      <c r="D806" s="8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V806" s="9"/>
      <c r="W806" s="9"/>
      <c r="AC806" s="9"/>
      <c r="AD806" s="9"/>
      <c r="AE806" s="9"/>
      <c r="AF806" s="9"/>
      <c r="AG806" s="9"/>
    </row>
    <row r="807" spans="1:33" ht="14.4" x14ac:dyDescent="0.3">
      <c r="A807" s="9"/>
      <c r="B807" s="8"/>
      <c r="C807" s="8"/>
      <c r="D807" s="8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V807" s="9"/>
      <c r="W807" s="9"/>
      <c r="AC807" s="9"/>
      <c r="AD807" s="9"/>
      <c r="AE807" s="9"/>
      <c r="AF807" s="9"/>
      <c r="AG807" s="9"/>
    </row>
    <row r="808" spans="1:33" ht="14.4" x14ac:dyDescent="0.3">
      <c r="A808" s="9"/>
      <c r="B808" s="8"/>
      <c r="C808" s="8"/>
      <c r="D808" s="8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V808" s="9"/>
      <c r="W808" s="9"/>
      <c r="AC808" s="9"/>
      <c r="AD808" s="9"/>
      <c r="AE808" s="9"/>
      <c r="AF808" s="9"/>
      <c r="AG808" s="9"/>
    </row>
    <row r="809" spans="1:33" ht="14.4" x14ac:dyDescent="0.3">
      <c r="A809" s="9"/>
      <c r="B809" s="8"/>
      <c r="C809" s="8"/>
      <c r="D809" s="8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V809" s="9"/>
      <c r="W809" s="9"/>
      <c r="AC809" s="9"/>
      <c r="AD809" s="9"/>
      <c r="AE809" s="9"/>
      <c r="AF809" s="9"/>
      <c r="AG809" s="9"/>
    </row>
    <row r="810" spans="1:33" ht="14.4" x14ac:dyDescent="0.3">
      <c r="A810" s="9"/>
      <c r="B810" s="8"/>
      <c r="C810" s="8"/>
      <c r="D810" s="8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V810" s="9"/>
      <c r="W810" s="9"/>
      <c r="AC810" s="9"/>
      <c r="AD810" s="9"/>
      <c r="AE810" s="9"/>
      <c r="AF810" s="9"/>
      <c r="AG810" s="9"/>
    </row>
    <row r="811" spans="1:33" ht="14.4" x14ac:dyDescent="0.3">
      <c r="A811" s="9"/>
      <c r="B811" s="8"/>
      <c r="C811" s="8"/>
      <c r="D811" s="8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V811" s="9"/>
      <c r="W811" s="9"/>
      <c r="AC811" s="9"/>
      <c r="AD811" s="9"/>
      <c r="AE811" s="9"/>
      <c r="AF811" s="9"/>
      <c r="AG811" s="9"/>
    </row>
    <row r="812" spans="1:33" ht="14.4" x14ac:dyDescent="0.3">
      <c r="A812" s="9"/>
      <c r="B812" s="8"/>
      <c r="C812" s="8"/>
      <c r="D812" s="8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V812" s="9"/>
      <c r="W812" s="9"/>
      <c r="AC812" s="9"/>
      <c r="AD812" s="9"/>
      <c r="AE812" s="9"/>
      <c r="AF812" s="9"/>
      <c r="AG812" s="9"/>
    </row>
    <row r="813" spans="1:33" ht="14.4" x14ac:dyDescent="0.3">
      <c r="A813" s="9"/>
      <c r="B813" s="8"/>
      <c r="C813" s="8"/>
      <c r="D813" s="8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V813" s="9"/>
      <c r="W813" s="9"/>
      <c r="AC813" s="9"/>
      <c r="AD813" s="9"/>
      <c r="AE813" s="9"/>
      <c r="AF813" s="9"/>
      <c r="AG813" s="9"/>
    </row>
    <row r="814" spans="1:33" ht="14.4" x14ac:dyDescent="0.3">
      <c r="A814" s="9"/>
      <c r="B814" s="8"/>
      <c r="C814" s="8"/>
      <c r="D814" s="8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V814" s="9"/>
      <c r="W814" s="9"/>
      <c r="AC814" s="9"/>
      <c r="AD814" s="9"/>
      <c r="AE814" s="9"/>
      <c r="AF814" s="9"/>
      <c r="AG814" s="9"/>
    </row>
    <row r="815" spans="1:33" ht="14.4" x14ac:dyDescent="0.3">
      <c r="A815" s="9"/>
      <c r="B815" s="8"/>
      <c r="C815" s="8"/>
      <c r="D815" s="8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V815" s="9"/>
      <c r="W815" s="9"/>
      <c r="AC815" s="9"/>
      <c r="AD815" s="9"/>
      <c r="AE815" s="9"/>
      <c r="AF815" s="9"/>
      <c r="AG815" s="9"/>
    </row>
    <row r="816" spans="1:33" ht="14.4" x14ac:dyDescent="0.3">
      <c r="A816" s="9"/>
      <c r="B816" s="8"/>
      <c r="C816" s="8"/>
      <c r="D816" s="8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V816" s="9"/>
      <c r="W816" s="9"/>
      <c r="AC816" s="9"/>
      <c r="AD816" s="9"/>
      <c r="AE816" s="9"/>
      <c r="AF816" s="9"/>
      <c r="AG816" s="9"/>
    </row>
    <row r="817" spans="1:33" ht="14.4" x14ac:dyDescent="0.3">
      <c r="A817" s="9"/>
      <c r="B817" s="8"/>
      <c r="C817" s="8"/>
      <c r="D817" s="8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V817" s="9"/>
      <c r="W817" s="9"/>
      <c r="AC817" s="9"/>
      <c r="AD817" s="9"/>
      <c r="AE817" s="9"/>
      <c r="AF817" s="9"/>
      <c r="AG817" s="9"/>
    </row>
    <row r="818" spans="1:33" ht="14.4" x14ac:dyDescent="0.3">
      <c r="A818" s="9"/>
      <c r="B818" s="8"/>
      <c r="C818" s="8"/>
      <c r="D818" s="8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V818" s="9"/>
      <c r="W818" s="9"/>
      <c r="AC818" s="9"/>
      <c r="AD818" s="9"/>
      <c r="AE818" s="9"/>
      <c r="AF818" s="9"/>
      <c r="AG818" s="9"/>
    </row>
    <row r="819" spans="1:33" ht="14.4" x14ac:dyDescent="0.3">
      <c r="A819" s="9"/>
      <c r="B819" s="8"/>
      <c r="C819" s="8"/>
      <c r="D819" s="8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V819" s="9"/>
      <c r="W819" s="9"/>
      <c r="AC819" s="9"/>
      <c r="AD819" s="9"/>
      <c r="AE819" s="9"/>
      <c r="AF819" s="9"/>
      <c r="AG819" s="9"/>
    </row>
    <row r="820" spans="1:33" ht="14.4" x14ac:dyDescent="0.3">
      <c r="A820" s="9"/>
      <c r="B820" s="8"/>
      <c r="C820" s="8"/>
      <c r="D820" s="8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V820" s="9"/>
      <c r="W820" s="9"/>
      <c r="AC820" s="9"/>
      <c r="AD820" s="9"/>
      <c r="AE820" s="9"/>
      <c r="AF820" s="9"/>
      <c r="AG820" s="9"/>
    </row>
    <row r="821" spans="1:33" ht="14.4" x14ac:dyDescent="0.3">
      <c r="A821" s="9"/>
      <c r="B821" s="8"/>
      <c r="C821" s="8"/>
      <c r="D821" s="8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V821" s="9"/>
      <c r="W821" s="9"/>
      <c r="AC821" s="9"/>
      <c r="AD821" s="9"/>
      <c r="AE821" s="9"/>
      <c r="AF821" s="9"/>
      <c r="AG821" s="9"/>
    </row>
    <row r="822" spans="1:33" ht="14.4" x14ac:dyDescent="0.3">
      <c r="A822" s="9"/>
      <c r="B822" s="8"/>
      <c r="C822" s="8"/>
      <c r="D822" s="8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V822" s="9"/>
      <c r="W822" s="9"/>
      <c r="AC822" s="9"/>
      <c r="AD822" s="9"/>
      <c r="AE822" s="9"/>
      <c r="AF822" s="9"/>
      <c r="AG822" s="9"/>
    </row>
    <row r="823" spans="1:33" ht="14.4" x14ac:dyDescent="0.3">
      <c r="A823" s="9"/>
      <c r="B823" s="8"/>
      <c r="C823" s="8"/>
      <c r="D823" s="8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V823" s="9"/>
      <c r="W823" s="9"/>
      <c r="AC823" s="9"/>
      <c r="AD823" s="9"/>
      <c r="AE823" s="9"/>
      <c r="AF823" s="9"/>
      <c r="AG823" s="9"/>
    </row>
    <row r="824" spans="1:33" ht="14.4" x14ac:dyDescent="0.3">
      <c r="A824" s="9"/>
      <c r="B824" s="8"/>
      <c r="C824" s="8"/>
      <c r="D824" s="8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V824" s="9"/>
      <c r="W824" s="9"/>
      <c r="AC824" s="9"/>
      <c r="AD824" s="9"/>
      <c r="AE824" s="9"/>
      <c r="AF824" s="9"/>
      <c r="AG824" s="9"/>
    </row>
    <row r="825" spans="1:33" ht="14.4" x14ac:dyDescent="0.3">
      <c r="A825" s="9"/>
      <c r="B825" s="8"/>
      <c r="C825" s="8"/>
      <c r="D825" s="8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V825" s="9"/>
      <c r="W825" s="9"/>
      <c r="AC825" s="9"/>
      <c r="AD825" s="9"/>
      <c r="AE825" s="9"/>
      <c r="AF825" s="9"/>
      <c r="AG825" s="9"/>
    </row>
    <row r="826" spans="1:33" ht="14.4" x14ac:dyDescent="0.3">
      <c r="A826" s="9"/>
      <c r="B826" s="8"/>
      <c r="C826" s="8"/>
      <c r="D826" s="8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V826" s="9"/>
      <c r="W826" s="9"/>
      <c r="AC826" s="9"/>
      <c r="AD826" s="9"/>
      <c r="AE826" s="9"/>
      <c r="AF826" s="9"/>
      <c r="AG826" s="9"/>
    </row>
    <row r="827" spans="1:33" ht="14.4" x14ac:dyDescent="0.3">
      <c r="A827" s="9"/>
      <c r="B827" s="8"/>
      <c r="C827" s="8"/>
      <c r="D827" s="8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V827" s="9"/>
      <c r="W827" s="9"/>
      <c r="AC827" s="9"/>
      <c r="AD827" s="9"/>
      <c r="AE827" s="9"/>
      <c r="AF827" s="9"/>
      <c r="AG827" s="9"/>
    </row>
    <row r="828" spans="1:33" ht="14.4" x14ac:dyDescent="0.3">
      <c r="A828" s="9"/>
      <c r="B828" s="8"/>
      <c r="C828" s="8"/>
      <c r="D828" s="8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V828" s="9"/>
      <c r="W828" s="9"/>
      <c r="AC828" s="9"/>
      <c r="AD828" s="9"/>
      <c r="AE828" s="9"/>
      <c r="AF828" s="9"/>
      <c r="AG828" s="9"/>
    </row>
    <row r="829" spans="1:33" ht="14.4" x14ac:dyDescent="0.3">
      <c r="A829" s="9"/>
      <c r="B829" s="8"/>
      <c r="C829" s="8"/>
      <c r="D829" s="8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V829" s="9"/>
      <c r="W829" s="9"/>
      <c r="AC829" s="9"/>
      <c r="AD829" s="9"/>
      <c r="AE829" s="9"/>
      <c r="AF829" s="9"/>
      <c r="AG829" s="9"/>
    </row>
    <row r="830" spans="1:33" ht="14.4" x14ac:dyDescent="0.3">
      <c r="A830" s="9"/>
      <c r="B830" s="8"/>
      <c r="C830" s="8"/>
      <c r="D830" s="8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V830" s="9"/>
      <c r="W830" s="9"/>
      <c r="AC830" s="9"/>
      <c r="AD830" s="9"/>
      <c r="AE830" s="9"/>
      <c r="AF830" s="9"/>
      <c r="AG830" s="9"/>
    </row>
    <row r="831" spans="1:33" ht="14.4" x14ac:dyDescent="0.3">
      <c r="A831" s="9"/>
      <c r="B831" s="8"/>
      <c r="C831" s="8"/>
      <c r="D831" s="8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V831" s="9"/>
      <c r="W831" s="9"/>
      <c r="AC831" s="9"/>
      <c r="AD831" s="9"/>
      <c r="AE831" s="9"/>
      <c r="AF831" s="9"/>
      <c r="AG831" s="9"/>
    </row>
    <row r="832" spans="1:33" ht="14.4" x14ac:dyDescent="0.3">
      <c r="A832" s="9"/>
      <c r="B832" s="8"/>
      <c r="C832" s="8"/>
      <c r="D832" s="8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V832" s="9"/>
      <c r="W832" s="9"/>
      <c r="AC832" s="9"/>
      <c r="AD832" s="9"/>
      <c r="AE832" s="9"/>
      <c r="AF832" s="9"/>
      <c r="AG832" s="9"/>
    </row>
    <row r="833" spans="1:33" ht="14.4" x14ac:dyDescent="0.3">
      <c r="A833" s="9"/>
      <c r="B833" s="8"/>
      <c r="C833" s="8"/>
      <c r="D833" s="8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V833" s="9"/>
      <c r="W833" s="9"/>
      <c r="AC833" s="9"/>
      <c r="AD833" s="9"/>
      <c r="AE833" s="9"/>
      <c r="AF833" s="9"/>
      <c r="AG833" s="9"/>
    </row>
    <row r="834" spans="1:33" ht="14.4" x14ac:dyDescent="0.3">
      <c r="A834" s="9"/>
      <c r="B834" s="8"/>
      <c r="C834" s="8"/>
      <c r="D834" s="8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V834" s="9"/>
      <c r="W834" s="9"/>
      <c r="AC834" s="9"/>
      <c r="AD834" s="9"/>
      <c r="AE834" s="9"/>
      <c r="AF834" s="9"/>
      <c r="AG834" s="9"/>
    </row>
    <row r="835" spans="1:33" ht="14.4" x14ac:dyDescent="0.3">
      <c r="A835" s="9"/>
      <c r="B835" s="8"/>
      <c r="C835" s="8"/>
      <c r="D835" s="8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V835" s="9"/>
      <c r="W835" s="9"/>
      <c r="AC835" s="9"/>
      <c r="AD835" s="9"/>
      <c r="AE835" s="9"/>
      <c r="AF835" s="9"/>
      <c r="AG835" s="9"/>
    </row>
    <row r="836" spans="1:33" ht="14.4" x14ac:dyDescent="0.3">
      <c r="A836" s="9"/>
      <c r="B836" s="8"/>
      <c r="C836" s="8"/>
      <c r="D836" s="8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V836" s="9"/>
      <c r="W836" s="9"/>
      <c r="AC836" s="9"/>
      <c r="AD836" s="9"/>
      <c r="AE836" s="9"/>
      <c r="AF836" s="9"/>
      <c r="AG836" s="9"/>
    </row>
    <row r="837" spans="1:33" ht="14.4" x14ac:dyDescent="0.3">
      <c r="A837" s="9"/>
      <c r="B837" s="8"/>
      <c r="C837" s="8"/>
      <c r="D837" s="8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V837" s="9"/>
      <c r="W837" s="9"/>
      <c r="AC837" s="9"/>
      <c r="AD837" s="9"/>
      <c r="AE837" s="9"/>
      <c r="AF837" s="9"/>
      <c r="AG837" s="9"/>
    </row>
    <row r="838" spans="1:33" ht="14.4" x14ac:dyDescent="0.3">
      <c r="A838" s="9"/>
      <c r="B838" s="8"/>
      <c r="C838" s="8"/>
      <c r="D838" s="8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V838" s="9"/>
      <c r="W838" s="9"/>
      <c r="AC838" s="9"/>
      <c r="AD838" s="9"/>
      <c r="AE838" s="9"/>
      <c r="AF838" s="9"/>
      <c r="AG838" s="9"/>
    </row>
    <row r="839" spans="1:33" ht="14.4" x14ac:dyDescent="0.3">
      <c r="A839" s="9"/>
      <c r="B839" s="8"/>
      <c r="C839" s="8"/>
      <c r="D839" s="8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V839" s="9"/>
      <c r="W839" s="9"/>
      <c r="AC839" s="9"/>
      <c r="AD839" s="9"/>
      <c r="AE839" s="9"/>
      <c r="AF839" s="9"/>
      <c r="AG839" s="9"/>
    </row>
    <row r="840" spans="1:33" ht="14.4" x14ac:dyDescent="0.3">
      <c r="A840" s="9"/>
      <c r="B840" s="8"/>
      <c r="C840" s="8"/>
      <c r="D840" s="8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V840" s="9"/>
      <c r="W840" s="9"/>
      <c r="AC840" s="9"/>
      <c r="AD840" s="9"/>
      <c r="AE840" s="9"/>
      <c r="AF840" s="9"/>
      <c r="AG840" s="9"/>
    </row>
    <row r="841" spans="1:33" ht="14.4" x14ac:dyDescent="0.3">
      <c r="A841" s="9"/>
      <c r="B841" s="8"/>
      <c r="C841" s="8"/>
      <c r="D841" s="8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V841" s="9"/>
      <c r="W841" s="9"/>
      <c r="AC841" s="9"/>
      <c r="AD841" s="9"/>
      <c r="AE841" s="9"/>
      <c r="AF841" s="9"/>
      <c r="AG841" s="9"/>
    </row>
    <row r="842" spans="1:33" ht="14.4" x14ac:dyDescent="0.3">
      <c r="A842" s="9"/>
      <c r="B842" s="8"/>
      <c r="C842" s="8"/>
      <c r="D842" s="8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V842" s="9"/>
      <c r="W842" s="9"/>
      <c r="AC842" s="9"/>
      <c r="AD842" s="9"/>
      <c r="AE842" s="9"/>
      <c r="AF842" s="9"/>
      <c r="AG842" s="9"/>
    </row>
    <row r="843" spans="1:33" ht="14.4" x14ac:dyDescent="0.3">
      <c r="A843" s="9"/>
      <c r="B843" s="8"/>
      <c r="C843" s="8"/>
      <c r="D843" s="8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V843" s="9"/>
      <c r="W843" s="9"/>
      <c r="AC843" s="9"/>
      <c r="AD843" s="9"/>
      <c r="AE843" s="9"/>
      <c r="AF843" s="9"/>
      <c r="AG843" s="9"/>
    </row>
    <row r="844" spans="1:33" ht="14.4" x14ac:dyDescent="0.3">
      <c r="A844" s="9"/>
      <c r="B844" s="8"/>
      <c r="C844" s="8"/>
      <c r="D844" s="8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V844" s="9"/>
      <c r="W844" s="9"/>
      <c r="AC844" s="9"/>
      <c r="AD844" s="9"/>
      <c r="AE844" s="9"/>
      <c r="AF844" s="9"/>
      <c r="AG844" s="9"/>
    </row>
    <row r="845" spans="1:33" ht="14.4" x14ac:dyDescent="0.3">
      <c r="A845" s="9"/>
      <c r="B845" s="8"/>
      <c r="C845" s="8"/>
      <c r="D845" s="8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V845" s="9"/>
      <c r="W845" s="9"/>
      <c r="AC845" s="9"/>
      <c r="AD845" s="9"/>
      <c r="AE845" s="9"/>
      <c r="AF845" s="9"/>
      <c r="AG845" s="9"/>
    </row>
    <row r="846" spans="1:33" ht="14.4" x14ac:dyDescent="0.3">
      <c r="A846" s="9"/>
      <c r="B846" s="8"/>
      <c r="C846" s="8"/>
      <c r="D846" s="8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V846" s="9"/>
      <c r="W846" s="9"/>
      <c r="AC846" s="9"/>
      <c r="AD846" s="9"/>
      <c r="AE846" s="9"/>
      <c r="AF846" s="9"/>
      <c r="AG846" s="9"/>
    </row>
    <row r="847" spans="1:33" ht="14.4" x14ac:dyDescent="0.3">
      <c r="A847" s="9"/>
      <c r="B847" s="8"/>
      <c r="C847" s="8"/>
      <c r="D847" s="8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V847" s="9"/>
      <c r="W847" s="9"/>
      <c r="AC847" s="9"/>
      <c r="AD847" s="9"/>
      <c r="AE847" s="9"/>
      <c r="AF847" s="9"/>
      <c r="AG847" s="9"/>
    </row>
    <row r="848" spans="1:33" ht="14.4" x14ac:dyDescent="0.3">
      <c r="A848" s="9"/>
      <c r="B848" s="8"/>
      <c r="C848" s="8"/>
      <c r="D848" s="8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V848" s="9"/>
      <c r="W848" s="9"/>
      <c r="AC848" s="9"/>
      <c r="AD848" s="9"/>
      <c r="AE848" s="9"/>
      <c r="AF848" s="9"/>
      <c r="AG848" s="9"/>
    </row>
    <row r="849" spans="1:33" ht="14.4" x14ac:dyDescent="0.3">
      <c r="A849" s="9"/>
      <c r="B849" s="8"/>
      <c r="C849" s="8"/>
      <c r="D849" s="8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V849" s="9"/>
      <c r="W849" s="9"/>
      <c r="AC849" s="9"/>
      <c r="AD849" s="9"/>
      <c r="AE849" s="9"/>
      <c r="AF849" s="9"/>
      <c r="AG849" s="9"/>
    </row>
    <row r="850" spans="1:33" ht="14.4" x14ac:dyDescent="0.3">
      <c r="A850" s="9"/>
      <c r="B850" s="8"/>
      <c r="C850" s="8"/>
      <c r="D850" s="8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V850" s="9"/>
      <c r="W850" s="9"/>
      <c r="AC850" s="9"/>
      <c r="AD850" s="9"/>
      <c r="AE850" s="9"/>
      <c r="AF850" s="9"/>
      <c r="AG850" s="9"/>
    </row>
    <row r="851" spans="1:33" ht="14.4" x14ac:dyDescent="0.3">
      <c r="A851" s="9"/>
      <c r="B851" s="8"/>
      <c r="C851" s="8"/>
      <c r="D851" s="8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V851" s="9"/>
      <c r="W851" s="9"/>
      <c r="AC851" s="9"/>
      <c r="AD851" s="9"/>
      <c r="AE851" s="9"/>
      <c r="AF851" s="9"/>
      <c r="AG851" s="9"/>
    </row>
    <row r="852" spans="1:33" ht="14.4" x14ac:dyDescent="0.3">
      <c r="A852" s="9"/>
      <c r="B852" s="8"/>
      <c r="C852" s="8"/>
      <c r="D852" s="8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V852" s="9"/>
      <c r="W852" s="9"/>
      <c r="AC852" s="9"/>
      <c r="AD852" s="9"/>
      <c r="AE852" s="9"/>
      <c r="AF852" s="9"/>
      <c r="AG852" s="9"/>
    </row>
    <row r="853" spans="1:33" ht="14.4" x14ac:dyDescent="0.3">
      <c r="A853" s="9"/>
      <c r="B853" s="8"/>
      <c r="C853" s="8"/>
      <c r="D853" s="8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V853" s="9"/>
      <c r="W853" s="9"/>
      <c r="AC853" s="9"/>
      <c r="AD853" s="9"/>
      <c r="AE853" s="9"/>
      <c r="AF853" s="9"/>
      <c r="AG853" s="9"/>
    </row>
    <row r="854" spans="1:33" ht="14.4" x14ac:dyDescent="0.3">
      <c r="A854" s="9"/>
      <c r="B854" s="8"/>
      <c r="C854" s="8"/>
      <c r="D854" s="8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V854" s="9"/>
      <c r="W854" s="9"/>
      <c r="AC854" s="9"/>
      <c r="AD854" s="9"/>
      <c r="AE854" s="9"/>
      <c r="AF854" s="9"/>
      <c r="AG854" s="9"/>
    </row>
    <row r="855" spans="1:33" ht="14.4" x14ac:dyDescent="0.3">
      <c r="A855" s="9"/>
      <c r="B855" s="8"/>
      <c r="C855" s="8"/>
      <c r="D855" s="8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V855" s="9"/>
      <c r="W855" s="9"/>
      <c r="AC855" s="9"/>
      <c r="AD855" s="9"/>
      <c r="AE855" s="9"/>
      <c r="AF855" s="9"/>
      <c r="AG855" s="9"/>
    </row>
    <row r="856" spans="1:33" ht="14.4" x14ac:dyDescent="0.3">
      <c r="A856" s="9"/>
      <c r="B856" s="8"/>
      <c r="C856" s="8"/>
      <c r="D856" s="8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V856" s="9"/>
      <c r="W856" s="9"/>
      <c r="AC856" s="9"/>
      <c r="AD856" s="9"/>
      <c r="AE856" s="9"/>
      <c r="AF856" s="9"/>
      <c r="AG856" s="9"/>
    </row>
    <row r="857" spans="1:33" ht="14.4" x14ac:dyDescent="0.3">
      <c r="A857" s="9"/>
      <c r="B857" s="8"/>
      <c r="C857" s="8"/>
      <c r="D857" s="8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V857" s="9"/>
      <c r="W857" s="9"/>
      <c r="AC857" s="9"/>
      <c r="AD857" s="9"/>
      <c r="AE857" s="9"/>
      <c r="AF857" s="9"/>
      <c r="AG857" s="9"/>
    </row>
    <row r="858" spans="1:33" ht="14.4" x14ac:dyDescent="0.3">
      <c r="A858" s="9"/>
      <c r="B858" s="8"/>
      <c r="C858" s="8"/>
      <c r="D858" s="8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V858" s="9"/>
      <c r="W858" s="9"/>
      <c r="AC858" s="9"/>
      <c r="AD858" s="9"/>
      <c r="AE858" s="9"/>
      <c r="AF858" s="9"/>
      <c r="AG858" s="9"/>
    </row>
    <row r="859" spans="1:33" ht="14.4" x14ac:dyDescent="0.3">
      <c r="A859" s="9"/>
      <c r="B859" s="8"/>
      <c r="C859" s="8"/>
      <c r="D859" s="8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V859" s="9"/>
      <c r="W859" s="9"/>
      <c r="AC859" s="9"/>
      <c r="AD859" s="9"/>
      <c r="AE859" s="9"/>
      <c r="AF859" s="9"/>
      <c r="AG859" s="9"/>
    </row>
    <row r="860" spans="1:33" ht="14.4" x14ac:dyDescent="0.3">
      <c r="A860" s="9"/>
      <c r="B860" s="8"/>
      <c r="C860" s="8"/>
      <c r="D860" s="8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V860" s="9"/>
      <c r="W860" s="9"/>
      <c r="AC860" s="9"/>
      <c r="AD860" s="9"/>
      <c r="AE860" s="9"/>
      <c r="AF860" s="9"/>
      <c r="AG860" s="9"/>
    </row>
    <row r="861" spans="1:33" ht="14.4" x14ac:dyDescent="0.3">
      <c r="A861" s="9"/>
      <c r="B861" s="8"/>
      <c r="C861" s="8"/>
      <c r="D861" s="8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V861" s="9"/>
      <c r="W861" s="9"/>
      <c r="AC861" s="9"/>
      <c r="AD861" s="9"/>
      <c r="AE861" s="9"/>
      <c r="AF861" s="9"/>
      <c r="AG861" s="9"/>
    </row>
    <row r="862" spans="1:33" ht="14.4" x14ac:dyDescent="0.3">
      <c r="A862" s="9"/>
      <c r="B862" s="8"/>
      <c r="C862" s="8"/>
      <c r="D862" s="8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V862" s="9"/>
      <c r="W862" s="9"/>
      <c r="AC862" s="9"/>
      <c r="AD862" s="9"/>
      <c r="AE862" s="9"/>
      <c r="AF862" s="9"/>
      <c r="AG862" s="9"/>
    </row>
    <row r="863" spans="1:33" ht="14.4" x14ac:dyDescent="0.3">
      <c r="A863" s="9"/>
      <c r="B863" s="8"/>
      <c r="C863" s="8"/>
      <c r="D863" s="8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V863" s="9"/>
      <c r="W863" s="9"/>
      <c r="AC863" s="9"/>
      <c r="AD863" s="9"/>
      <c r="AE863" s="9"/>
      <c r="AF863" s="9"/>
      <c r="AG863" s="9"/>
    </row>
    <row r="864" spans="1:33" ht="14.4" x14ac:dyDescent="0.3">
      <c r="A864" s="9"/>
      <c r="B864" s="8"/>
      <c r="C864" s="8"/>
      <c r="D864" s="8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V864" s="9"/>
      <c r="W864" s="9"/>
      <c r="AC864" s="9"/>
      <c r="AD864" s="9"/>
      <c r="AE864" s="9"/>
      <c r="AF864" s="9"/>
      <c r="AG864" s="9"/>
    </row>
    <row r="865" spans="1:33" ht="14.4" x14ac:dyDescent="0.3">
      <c r="A865" s="9"/>
      <c r="B865" s="8"/>
      <c r="C865" s="8"/>
      <c r="D865" s="8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V865" s="9"/>
      <c r="W865" s="9"/>
      <c r="AC865" s="9"/>
      <c r="AD865" s="9"/>
      <c r="AE865" s="9"/>
      <c r="AF865" s="9"/>
      <c r="AG865" s="9"/>
    </row>
    <row r="866" spans="1:33" ht="14.4" x14ac:dyDescent="0.3">
      <c r="A866" s="9"/>
      <c r="B866" s="8"/>
      <c r="C866" s="8"/>
      <c r="D866" s="8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V866" s="9"/>
      <c r="W866" s="9"/>
      <c r="AC866" s="9"/>
      <c r="AD866" s="9"/>
      <c r="AE866" s="9"/>
      <c r="AF866" s="9"/>
      <c r="AG866" s="9"/>
    </row>
    <row r="867" spans="1:33" ht="14.4" x14ac:dyDescent="0.3">
      <c r="A867" s="9"/>
      <c r="B867" s="8"/>
      <c r="C867" s="8"/>
      <c r="D867" s="8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V867" s="9"/>
      <c r="W867" s="9"/>
      <c r="AC867" s="9"/>
      <c r="AD867" s="9"/>
      <c r="AE867" s="9"/>
      <c r="AF867" s="9"/>
      <c r="AG867" s="9"/>
    </row>
    <row r="868" spans="1:33" ht="14.4" x14ac:dyDescent="0.3">
      <c r="A868" s="9"/>
      <c r="B868" s="8"/>
      <c r="C868" s="8"/>
      <c r="D868" s="8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V868" s="9"/>
      <c r="W868" s="9"/>
      <c r="AC868" s="9"/>
      <c r="AD868" s="9"/>
      <c r="AE868" s="9"/>
      <c r="AF868" s="9"/>
      <c r="AG868" s="9"/>
    </row>
    <row r="869" spans="1:33" ht="14.4" x14ac:dyDescent="0.3">
      <c r="A869" s="9"/>
      <c r="B869" s="8"/>
      <c r="C869" s="8"/>
      <c r="D869" s="8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V869" s="9"/>
      <c r="W869" s="9"/>
      <c r="AC869" s="9"/>
      <c r="AD869" s="9"/>
      <c r="AE869" s="9"/>
      <c r="AF869" s="9"/>
      <c r="AG869" s="9"/>
    </row>
    <row r="870" spans="1:33" ht="14.4" x14ac:dyDescent="0.3">
      <c r="A870" s="9"/>
      <c r="B870" s="8"/>
      <c r="C870" s="8"/>
      <c r="D870" s="8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V870" s="9"/>
      <c r="W870" s="9"/>
      <c r="AC870" s="9"/>
      <c r="AD870" s="9"/>
      <c r="AE870" s="9"/>
      <c r="AF870" s="9"/>
      <c r="AG870" s="9"/>
    </row>
    <row r="871" spans="1:33" ht="14.4" x14ac:dyDescent="0.3">
      <c r="A871" s="9"/>
      <c r="B871" s="8"/>
      <c r="C871" s="8"/>
      <c r="D871" s="8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V871" s="9"/>
      <c r="W871" s="9"/>
      <c r="AC871" s="9"/>
      <c r="AD871" s="9"/>
      <c r="AE871" s="9"/>
      <c r="AF871" s="9"/>
      <c r="AG871" s="9"/>
    </row>
    <row r="872" spans="1:33" ht="14.4" x14ac:dyDescent="0.3">
      <c r="A872" s="9"/>
      <c r="B872" s="8"/>
      <c r="C872" s="8"/>
      <c r="D872" s="8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V872" s="9"/>
      <c r="W872" s="9"/>
      <c r="AC872" s="9"/>
      <c r="AD872" s="9"/>
      <c r="AE872" s="9"/>
      <c r="AF872" s="9"/>
      <c r="AG872" s="9"/>
    </row>
    <row r="873" spans="1:33" ht="14.4" x14ac:dyDescent="0.3">
      <c r="A873" s="9"/>
      <c r="B873" s="8"/>
      <c r="C873" s="8"/>
      <c r="D873" s="8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V873" s="9"/>
      <c r="W873" s="9"/>
      <c r="AC873" s="9"/>
      <c r="AD873" s="9"/>
      <c r="AE873" s="9"/>
      <c r="AF873" s="9"/>
      <c r="AG873" s="9"/>
    </row>
    <row r="874" spans="1:33" ht="14.4" x14ac:dyDescent="0.3">
      <c r="A874" s="9"/>
      <c r="B874" s="8"/>
      <c r="C874" s="8"/>
      <c r="D874" s="8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V874" s="9"/>
      <c r="W874" s="9"/>
      <c r="AC874" s="9"/>
      <c r="AD874" s="9"/>
      <c r="AE874" s="9"/>
      <c r="AF874" s="9"/>
      <c r="AG874" s="9"/>
    </row>
    <row r="875" spans="1:33" ht="14.4" x14ac:dyDescent="0.3">
      <c r="A875" s="9"/>
      <c r="B875" s="8"/>
      <c r="C875" s="8"/>
      <c r="D875" s="8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V875" s="9"/>
      <c r="W875" s="9"/>
      <c r="AC875" s="9"/>
      <c r="AD875" s="9"/>
      <c r="AE875" s="9"/>
      <c r="AF875" s="9"/>
      <c r="AG875" s="9"/>
    </row>
    <row r="876" spans="1:33" ht="14.4" x14ac:dyDescent="0.3">
      <c r="A876" s="9"/>
      <c r="B876" s="8"/>
      <c r="C876" s="8"/>
      <c r="D876" s="8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V876" s="9"/>
      <c r="W876" s="9"/>
      <c r="AC876" s="9"/>
      <c r="AD876" s="9"/>
      <c r="AE876" s="9"/>
      <c r="AF876" s="9"/>
      <c r="AG876" s="9"/>
    </row>
    <row r="877" spans="1:33" ht="14.4" x14ac:dyDescent="0.3">
      <c r="A877" s="9"/>
      <c r="B877" s="8"/>
      <c r="C877" s="8"/>
      <c r="D877" s="8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V877" s="9"/>
      <c r="W877" s="9"/>
      <c r="AC877" s="9"/>
      <c r="AD877" s="9"/>
      <c r="AE877" s="9"/>
      <c r="AF877" s="9"/>
      <c r="AG877" s="9"/>
    </row>
    <row r="878" spans="1:33" ht="14.4" x14ac:dyDescent="0.3">
      <c r="A878" s="9"/>
      <c r="B878" s="8"/>
      <c r="C878" s="8"/>
      <c r="D878" s="8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V878" s="9"/>
      <c r="W878" s="9"/>
      <c r="AC878" s="9"/>
      <c r="AD878" s="9"/>
      <c r="AE878" s="9"/>
      <c r="AF878" s="9"/>
      <c r="AG878" s="9"/>
    </row>
    <row r="879" spans="1:33" ht="14.4" x14ac:dyDescent="0.3">
      <c r="A879" s="9"/>
      <c r="B879" s="8"/>
      <c r="C879" s="8"/>
      <c r="D879" s="8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V879" s="9"/>
      <c r="W879" s="9"/>
      <c r="AC879" s="9"/>
      <c r="AD879" s="9"/>
      <c r="AE879" s="9"/>
      <c r="AF879" s="9"/>
      <c r="AG879" s="9"/>
    </row>
    <row r="880" spans="1:33" ht="14.4" x14ac:dyDescent="0.3">
      <c r="A880" s="9"/>
      <c r="B880" s="8"/>
      <c r="C880" s="8"/>
      <c r="D880" s="8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V880" s="9"/>
      <c r="W880" s="9"/>
      <c r="AC880" s="9"/>
      <c r="AD880" s="9"/>
      <c r="AE880" s="9"/>
      <c r="AF880" s="9"/>
      <c r="AG880" s="9"/>
    </row>
    <row r="881" spans="1:33" ht="14.4" x14ac:dyDescent="0.3">
      <c r="A881" s="9"/>
      <c r="B881" s="8"/>
      <c r="C881" s="8"/>
      <c r="D881" s="8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V881" s="9"/>
      <c r="W881" s="9"/>
      <c r="AC881" s="9"/>
      <c r="AD881" s="9"/>
      <c r="AE881" s="9"/>
      <c r="AF881" s="9"/>
      <c r="AG881" s="9"/>
    </row>
    <row r="882" spans="1:33" ht="14.4" x14ac:dyDescent="0.3">
      <c r="A882" s="9"/>
      <c r="B882" s="8"/>
      <c r="C882" s="8"/>
      <c r="D882" s="8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V882" s="9"/>
      <c r="W882" s="9"/>
      <c r="AC882" s="9"/>
      <c r="AD882" s="9"/>
      <c r="AE882" s="9"/>
      <c r="AF882" s="9"/>
      <c r="AG882" s="9"/>
    </row>
    <row r="883" spans="1:33" ht="14.4" x14ac:dyDescent="0.3">
      <c r="A883" s="9"/>
      <c r="B883" s="8"/>
      <c r="C883" s="8"/>
      <c r="D883" s="8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V883" s="9"/>
      <c r="W883" s="9"/>
      <c r="AC883" s="9"/>
      <c r="AD883" s="9"/>
      <c r="AE883" s="9"/>
      <c r="AF883" s="9"/>
      <c r="AG883" s="9"/>
    </row>
    <row r="884" spans="1:33" ht="14.4" x14ac:dyDescent="0.3">
      <c r="A884" s="9"/>
      <c r="B884" s="8"/>
      <c r="C884" s="8"/>
      <c r="D884" s="8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V884" s="9"/>
      <c r="W884" s="9"/>
      <c r="AC884" s="9"/>
      <c r="AD884" s="9"/>
      <c r="AE884" s="9"/>
      <c r="AF884" s="9"/>
      <c r="AG884" s="9"/>
    </row>
    <row r="885" spans="1:33" ht="14.4" x14ac:dyDescent="0.3">
      <c r="A885" s="9"/>
      <c r="B885" s="8"/>
      <c r="C885" s="8"/>
      <c r="D885" s="8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V885" s="9"/>
      <c r="W885" s="9"/>
      <c r="AC885" s="9"/>
      <c r="AD885" s="9"/>
      <c r="AE885" s="9"/>
      <c r="AF885" s="9"/>
      <c r="AG885" s="9"/>
    </row>
    <row r="886" spans="1:33" ht="14.4" x14ac:dyDescent="0.3">
      <c r="A886" s="9"/>
      <c r="B886" s="8"/>
      <c r="C886" s="8"/>
      <c r="D886" s="8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V886" s="9"/>
      <c r="W886" s="9"/>
      <c r="AC886" s="9"/>
      <c r="AD886" s="9"/>
      <c r="AE886" s="9"/>
      <c r="AF886" s="9"/>
      <c r="AG886" s="9"/>
    </row>
    <row r="887" spans="1:33" ht="14.4" x14ac:dyDescent="0.3">
      <c r="A887" s="9"/>
      <c r="B887" s="8"/>
      <c r="C887" s="8"/>
      <c r="D887" s="8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V887" s="9"/>
      <c r="W887" s="9"/>
      <c r="AC887" s="9"/>
      <c r="AD887" s="9"/>
      <c r="AE887" s="9"/>
      <c r="AF887" s="9"/>
      <c r="AG887" s="9"/>
    </row>
    <row r="888" spans="1:33" ht="14.4" x14ac:dyDescent="0.3">
      <c r="A888" s="9"/>
      <c r="B888" s="8"/>
      <c r="C888" s="8"/>
      <c r="D888" s="8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V888" s="9"/>
      <c r="W888" s="9"/>
      <c r="AC888" s="9"/>
      <c r="AD888" s="9"/>
      <c r="AE888" s="9"/>
      <c r="AF888" s="9"/>
      <c r="AG888" s="9"/>
    </row>
    <row r="889" spans="1:33" ht="14.4" x14ac:dyDescent="0.3">
      <c r="A889" s="9"/>
      <c r="B889" s="8"/>
      <c r="C889" s="8"/>
      <c r="D889" s="8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V889" s="9"/>
      <c r="W889" s="9"/>
      <c r="AC889" s="9"/>
      <c r="AD889" s="9"/>
      <c r="AE889" s="9"/>
      <c r="AF889" s="9"/>
      <c r="AG889" s="9"/>
    </row>
    <row r="890" spans="1:33" ht="14.4" x14ac:dyDescent="0.3">
      <c r="A890" s="9"/>
      <c r="B890" s="8"/>
      <c r="C890" s="8"/>
      <c r="D890" s="8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V890" s="9"/>
      <c r="W890" s="9"/>
      <c r="AC890" s="9"/>
      <c r="AD890" s="9"/>
      <c r="AE890" s="9"/>
      <c r="AF890" s="9"/>
      <c r="AG890" s="9"/>
    </row>
    <row r="891" spans="1:33" ht="14.4" x14ac:dyDescent="0.3">
      <c r="A891" s="9"/>
      <c r="B891" s="8"/>
      <c r="C891" s="8"/>
      <c r="D891" s="8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V891" s="9"/>
      <c r="W891" s="9"/>
      <c r="AC891" s="9"/>
      <c r="AD891" s="9"/>
      <c r="AE891" s="9"/>
      <c r="AF891" s="9"/>
      <c r="AG891" s="9"/>
    </row>
    <row r="892" spans="1:33" ht="14.4" x14ac:dyDescent="0.3">
      <c r="A892" s="9"/>
      <c r="B892" s="8"/>
      <c r="C892" s="8"/>
      <c r="D892" s="8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V892" s="9"/>
      <c r="W892" s="9"/>
      <c r="AC892" s="9"/>
      <c r="AD892" s="9"/>
      <c r="AE892" s="9"/>
      <c r="AF892" s="9"/>
      <c r="AG892" s="9"/>
    </row>
    <row r="893" spans="1:33" ht="14.4" x14ac:dyDescent="0.3">
      <c r="A893" s="9"/>
      <c r="B893" s="8"/>
      <c r="C893" s="8"/>
      <c r="D893" s="8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V893" s="9"/>
      <c r="W893" s="9"/>
      <c r="AC893" s="9"/>
      <c r="AD893" s="9"/>
      <c r="AE893" s="9"/>
      <c r="AF893" s="9"/>
      <c r="AG893" s="9"/>
    </row>
    <row r="894" spans="1:33" ht="14.4" x14ac:dyDescent="0.3">
      <c r="A894" s="9"/>
      <c r="B894" s="8"/>
      <c r="C894" s="8"/>
      <c r="D894" s="8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V894" s="9"/>
      <c r="W894" s="9"/>
      <c r="AC894" s="9"/>
      <c r="AD894" s="9"/>
      <c r="AE894" s="9"/>
      <c r="AF894" s="9"/>
      <c r="AG894" s="9"/>
    </row>
    <row r="895" spans="1:33" ht="14.4" x14ac:dyDescent="0.3">
      <c r="A895" s="9"/>
      <c r="B895" s="8"/>
      <c r="C895" s="8"/>
      <c r="D895" s="8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V895" s="9"/>
      <c r="W895" s="9"/>
      <c r="AC895" s="9"/>
      <c r="AD895" s="9"/>
      <c r="AE895" s="9"/>
      <c r="AF895" s="9"/>
      <c r="AG895" s="9"/>
    </row>
    <row r="896" spans="1:33" ht="14.4" x14ac:dyDescent="0.3">
      <c r="A896" s="9"/>
      <c r="B896" s="8"/>
      <c r="C896" s="8"/>
      <c r="D896" s="8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V896" s="9"/>
      <c r="W896" s="9"/>
      <c r="AC896" s="9"/>
      <c r="AD896" s="9"/>
      <c r="AE896" s="9"/>
      <c r="AF896" s="9"/>
      <c r="AG896" s="9"/>
    </row>
    <row r="897" spans="1:33" ht="14.4" x14ac:dyDescent="0.3">
      <c r="A897" s="9"/>
      <c r="B897" s="8"/>
      <c r="C897" s="8"/>
      <c r="D897" s="8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V897" s="9"/>
      <c r="W897" s="9"/>
      <c r="AC897" s="9"/>
      <c r="AD897" s="9"/>
      <c r="AE897" s="9"/>
      <c r="AF897" s="9"/>
      <c r="AG897" s="9"/>
    </row>
    <row r="898" spans="1:33" ht="14.4" x14ac:dyDescent="0.3">
      <c r="A898" s="9"/>
      <c r="B898" s="8"/>
      <c r="C898" s="8"/>
      <c r="D898" s="8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V898" s="9"/>
      <c r="W898" s="9"/>
      <c r="AC898" s="9"/>
      <c r="AD898" s="9"/>
      <c r="AE898" s="9"/>
      <c r="AF898" s="9"/>
      <c r="AG898" s="9"/>
    </row>
    <row r="899" spans="1:33" ht="14.4" x14ac:dyDescent="0.3">
      <c r="A899" s="9"/>
      <c r="B899" s="8"/>
      <c r="C899" s="8"/>
      <c r="D899" s="8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V899" s="9"/>
      <c r="W899" s="9"/>
      <c r="AC899" s="9"/>
      <c r="AD899" s="9"/>
      <c r="AE899" s="9"/>
      <c r="AF899" s="9"/>
      <c r="AG899" s="9"/>
    </row>
    <row r="900" spans="1:33" ht="14.4" x14ac:dyDescent="0.3">
      <c r="A900" s="9"/>
      <c r="B900" s="8"/>
      <c r="C900" s="8"/>
      <c r="D900" s="8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V900" s="9"/>
      <c r="W900" s="9"/>
      <c r="AC900" s="9"/>
      <c r="AD900" s="9"/>
      <c r="AE900" s="9"/>
      <c r="AF900" s="9"/>
      <c r="AG900" s="9"/>
    </row>
    <row r="901" spans="1:33" ht="14.4" x14ac:dyDescent="0.3">
      <c r="A901" s="9"/>
      <c r="B901" s="8"/>
      <c r="C901" s="8"/>
      <c r="D901" s="8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V901" s="9"/>
      <c r="W901" s="9"/>
      <c r="AC901" s="9"/>
      <c r="AD901" s="9"/>
      <c r="AE901" s="9"/>
      <c r="AF901" s="9"/>
      <c r="AG901" s="9"/>
    </row>
    <row r="902" spans="1:33" ht="14.4" x14ac:dyDescent="0.3">
      <c r="A902" s="9"/>
      <c r="B902" s="8"/>
      <c r="C902" s="8"/>
      <c r="D902" s="8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V902" s="9"/>
      <c r="W902" s="9"/>
      <c r="AC902" s="9"/>
      <c r="AD902" s="9"/>
      <c r="AE902" s="9"/>
      <c r="AF902" s="9"/>
      <c r="AG902" s="9"/>
    </row>
    <row r="903" spans="1:33" ht="14.4" x14ac:dyDescent="0.3">
      <c r="A903" s="9"/>
      <c r="B903" s="8"/>
      <c r="C903" s="8"/>
      <c r="D903" s="8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V903" s="9"/>
      <c r="W903" s="9"/>
      <c r="AC903" s="9"/>
      <c r="AD903" s="9"/>
      <c r="AE903" s="9"/>
      <c r="AF903" s="9"/>
      <c r="AG903" s="9"/>
    </row>
    <row r="904" spans="1:33" ht="14.4" x14ac:dyDescent="0.3">
      <c r="A904" s="9"/>
      <c r="B904" s="8"/>
      <c r="C904" s="8"/>
      <c r="D904" s="8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V904" s="9"/>
      <c r="W904" s="9"/>
      <c r="AC904" s="9"/>
      <c r="AD904" s="9"/>
      <c r="AE904" s="9"/>
      <c r="AF904" s="9"/>
      <c r="AG904" s="9"/>
    </row>
    <row r="905" spans="1:33" ht="14.4" x14ac:dyDescent="0.3">
      <c r="A905" s="9"/>
      <c r="B905" s="8"/>
      <c r="C905" s="8"/>
      <c r="D905" s="8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V905" s="9"/>
      <c r="W905" s="9"/>
      <c r="AC905" s="9"/>
      <c r="AD905" s="9"/>
      <c r="AE905" s="9"/>
      <c r="AF905" s="9"/>
      <c r="AG905" s="9"/>
    </row>
    <row r="906" spans="1:33" ht="14.4" x14ac:dyDescent="0.3">
      <c r="A906" s="9"/>
      <c r="B906" s="8"/>
      <c r="C906" s="8"/>
      <c r="D906" s="8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V906" s="9"/>
      <c r="W906" s="9"/>
      <c r="AC906" s="9"/>
      <c r="AD906" s="9"/>
      <c r="AE906" s="9"/>
      <c r="AF906" s="9"/>
      <c r="AG906" s="9"/>
    </row>
    <row r="907" spans="1:33" ht="14.4" x14ac:dyDescent="0.3">
      <c r="A907" s="9"/>
      <c r="B907" s="8"/>
      <c r="C907" s="8"/>
      <c r="D907" s="8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V907" s="9"/>
      <c r="W907" s="9"/>
      <c r="AC907" s="9"/>
      <c r="AD907" s="9"/>
      <c r="AE907" s="9"/>
      <c r="AF907" s="9"/>
      <c r="AG907" s="9"/>
    </row>
    <row r="908" spans="1:33" ht="14.4" x14ac:dyDescent="0.3">
      <c r="A908" s="9"/>
      <c r="B908" s="8"/>
      <c r="C908" s="8"/>
      <c r="D908" s="8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V908" s="9"/>
      <c r="W908" s="9"/>
      <c r="AC908" s="9"/>
      <c r="AD908" s="9"/>
      <c r="AE908" s="9"/>
      <c r="AF908" s="9"/>
      <c r="AG908" s="9"/>
    </row>
    <row r="909" spans="1:33" ht="14.4" x14ac:dyDescent="0.3">
      <c r="A909" s="9"/>
      <c r="B909" s="8"/>
      <c r="C909" s="8"/>
      <c r="D909" s="8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V909" s="9"/>
      <c r="W909" s="9"/>
      <c r="AC909" s="9"/>
      <c r="AD909" s="9"/>
      <c r="AE909" s="9"/>
      <c r="AF909" s="9"/>
      <c r="AG909" s="9"/>
    </row>
    <row r="910" spans="1:33" ht="14.4" x14ac:dyDescent="0.3">
      <c r="A910" s="9"/>
      <c r="B910" s="8"/>
      <c r="C910" s="8"/>
      <c r="D910" s="8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V910" s="9"/>
      <c r="W910" s="9"/>
      <c r="AC910" s="9"/>
      <c r="AD910" s="9"/>
      <c r="AE910" s="9"/>
      <c r="AF910" s="9"/>
      <c r="AG910" s="9"/>
    </row>
    <row r="911" spans="1:33" ht="14.4" x14ac:dyDescent="0.3">
      <c r="A911" s="9"/>
      <c r="B911" s="8"/>
      <c r="C911" s="8"/>
      <c r="D911" s="8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V911" s="9"/>
      <c r="W911" s="9"/>
      <c r="AC911" s="9"/>
      <c r="AD911" s="9"/>
      <c r="AE911" s="9"/>
      <c r="AF911" s="9"/>
      <c r="AG911" s="9"/>
    </row>
    <row r="912" spans="1:33" ht="14.4" x14ac:dyDescent="0.3">
      <c r="A912" s="9"/>
      <c r="B912" s="8"/>
      <c r="C912" s="8"/>
      <c r="D912" s="8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V912" s="9"/>
      <c r="W912" s="9"/>
      <c r="AC912" s="9"/>
      <c r="AD912" s="9"/>
      <c r="AE912" s="9"/>
      <c r="AF912" s="9"/>
      <c r="AG912" s="9"/>
    </row>
    <row r="913" spans="1:33" ht="14.4" x14ac:dyDescent="0.3">
      <c r="A913" s="9"/>
      <c r="B913" s="8"/>
      <c r="C913" s="8"/>
      <c r="D913" s="8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V913" s="9"/>
      <c r="W913" s="9"/>
      <c r="AC913" s="9"/>
      <c r="AD913" s="9"/>
      <c r="AE913" s="9"/>
      <c r="AF913" s="9"/>
      <c r="AG913" s="9"/>
    </row>
    <row r="914" spans="1:33" ht="14.4" x14ac:dyDescent="0.3">
      <c r="A914" s="9"/>
      <c r="B914" s="8"/>
      <c r="C914" s="8"/>
      <c r="D914" s="8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V914" s="9"/>
      <c r="W914" s="9"/>
      <c r="AC914" s="9"/>
      <c r="AD914" s="9"/>
      <c r="AE914" s="9"/>
      <c r="AF914" s="9"/>
      <c r="AG914" s="9"/>
    </row>
    <row r="915" spans="1:33" ht="14.4" x14ac:dyDescent="0.3">
      <c r="A915" s="9"/>
      <c r="B915" s="8"/>
      <c r="C915" s="8"/>
      <c r="D915" s="8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V915" s="9"/>
      <c r="W915" s="9"/>
      <c r="AC915" s="9"/>
      <c r="AD915" s="9"/>
      <c r="AE915" s="9"/>
      <c r="AF915" s="9"/>
      <c r="AG915" s="9"/>
    </row>
    <row r="916" spans="1:33" ht="14.4" x14ac:dyDescent="0.3">
      <c r="A916" s="9"/>
      <c r="B916" s="8"/>
      <c r="C916" s="8"/>
      <c r="D916" s="8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V916" s="9"/>
      <c r="W916" s="9"/>
      <c r="AC916" s="9"/>
      <c r="AD916" s="9"/>
      <c r="AE916" s="9"/>
      <c r="AF916" s="9"/>
      <c r="AG916" s="9"/>
    </row>
    <row r="917" spans="1:33" ht="14.4" x14ac:dyDescent="0.3">
      <c r="A917" s="9"/>
      <c r="B917" s="8"/>
      <c r="C917" s="8"/>
      <c r="D917" s="8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V917" s="9"/>
      <c r="W917" s="9"/>
      <c r="AC917" s="9"/>
      <c r="AD917" s="9"/>
      <c r="AE917" s="9"/>
      <c r="AF917" s="9"/>
      <c r="AG917" s="9"/>
    </row>
    <row r="918" spans="1:33" ht="14.4" x14ac:dyDescent="0.3">
      <c r="A918" s="9"/>
      <c r="B918" s="8"/>
      <c r="C918" s="8"/>
      <c r="D918" s="8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V918" s="9"/>
      <c r="W918" s="9"/>
      <c r="AC918" s="9"/>
      <c r="AD918" s="9"/>
      <c r="AE918" s="9"/>
      <c r="AF918" s="9"/>
      <c r="AG918" s="9"/>
    </row>
    <row r="919" spans="1:33" ht="14.4" x14ac:dyDescent="0.3">
      <c r="A919" s="9"/>
      <c r="B919" s="8"/>
      <c r="C919" s="8"/>
      <c r="D919" s="8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V919" s="9"/>
      <c r="W919" s="9"/>
      <c r="AC919" s="9"/>
      <c r="AD919" s="9"/>
      <c r="AE919" s="9"/>
      <c r="AF919" s="9"/>
      <c r="AG919" s="9"/>
    </row>
    <row r="920" spans="1:33" ht="14.4" x14ac:dyDescent="0.3">
      <c r="A920" s="9"/>
      <c r="B920" s="8"/>
      <c r="C920" s="8"/>
      <c r="D920" s="8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V920" s="9"/>
      <c r="W920" s="9"/>
      <c r="AC920" s="9"/>
      <c r="AD920" s="9"/>
      <c r="AE920" s="9"/>
      <c r="AF920" s="9"/>
      <c r="AG920" s="9"/>
    </row>
    <row r="921" spans="1:33" ht="14.4" x14ac:dyDescent="0.3">
      <c r="A921" s="9"/>
      <c r="B921" s="8"/>
      <c r="C921" s="8"/>
      <c r="D921" s="8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V921" s="9"/>
      <c r="W921" s="9"/>
      <c r="AC921" s="9"/>
      <c r="AD921" s="9"/>
      <c r="AE921" s="9"/>
      <c r="AF921" s="9"/>
      <c r="AG921" s="9"/>
    </row>
    <row r="922" spans="1:33" ht="14.4" x14ac:dyDescent="0.3">
      <c r="A922" s="9"/>
      <c r="B922" s="8"/>
      <c r="C922" s="8"/>
      <c r="D922" s="8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V922" s="9"/>
      <c r="W922" s="9"/>
      <c r="AC922" s="9"/>
      <c r="AD922" s="9"/>
      <c r="AE922" s="9"/>
      <c r="AF922" s="9"/>
      <c r="AG922" s="9"/>
    </row>
    <row r="923" spans="1:33" ht="14.4" x14ac:dyDescent="0.3">
      <c r="A923" s="9"/>
      <c r="B923" s="8"/>
      <c r="C923" s="8"/>
      <c r="D923" s="8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V923" s="9"/>
      <c r="W923" s="9"/>
      <c r="AC923" s="9"/>
      <c r="AD923" s="9"/>
      <c r="AE923" s="9"/>
      <c r="AF923" s="9"/>
      <c r="AG923" s="9"/>
    </row>
    <row r="924" spans="1:33" ht="14.4" x14ac:dyDescent="0.3">
      <c r="A924" s="9"/>
      <c r="B924" s="8"/>
      <c r="C924" s="8"/>
      <c r="D924" s="8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V924" s="9"/>
      <c r="W924" s="9"/>
      <c r="AC924" s="9"/>
      <c r="AD924" s="9"/>
      <c r="AE924" s="9"/>
      <c r="AF924" s="9"/>
      <c r="AG924" s="9"/>
    </row>
    <row r="925" spans="1:33" ht="14.4" x14ac:dyDescent="0.3">
      <c r="A925" s="9"/>
      <c r="B925" s="8"/>
      <c r="C925" s="8"/>
      <c r="D925" s="8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V925" s="9"/>
      <c r="W925" s="9"/>
      <c r="AC925" s="9"/>
      <c r="AD925" s="9"/>
      <c r="AE925" s="9"/>
      <c r="AF925" s="9"/>
      <c r="AG925" s="9"/>
    </row>
    <row r="926" spans="1:33" ht="14.4" x14ac:dyDescent="0.3">
      <c r="A926" s="9"/>
      <c r="B926" s="8"/>
      <c r="C926" s="8"/>
      <c r="D926" s="8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V926" s="9"/>
      <c r="W926" s="9"/>
      <c r="AC926" s="9"/>
      <c r="AD926" s="9"/>
      <c r="AE926" s="9"/>
      <c r="AF926" s="9"/>
      <c r="AG926" s="9"/>
    </row>
    <row r="927" spans="1:33" ht="14.4" x14ac:dyDescent="0.3">
      <c r="A927" s="9"/>
      <c r="B927" s="8"/>
      <c r="C927" s="8"/>
      <c r="D927" s="8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V927" s="9"/>
      <c r="W927" s="9"/>
      <c r="AC927" s="9"/>
      <c r="AD927" s="9"/>
      <c r="AE927" s="9"/>
      <c r="AF927" s="9"/>
      <c r="AG927" s="9"/>
    </row>
    <row r="928" spans="1:33" ht="14.4" x14ac:dyDescent="0.3">
      <c r="A928" s="9"/>
      <c r="B928" s="8"/>
      <c r="C928" s="8"/>
      <c r="D928" s="8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V928" s="9"/>
      <c r="W928" s="9"/>
      <c r="AC928" s="9"/>
      <c r="AD928" s="9"/>
      <c r="AE928" s="9"/>
      <c r="AF928" s="9"/>
      <c r="AG928" s="9"/>
    </row>
    <row r="929" spans="1:33" ht="14.4" x14ac:dyDescent="0.3">
      <c r="A929" s="9"/>
      <c r="B929" s="8"/>
      <c r="C929" s="8"/>
      <c r="D929" s="8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V929" s="9"/>
      <c r="W929" s="9"/>
      <c r="AC929" s="9"/>
      <c r="AD929" s="9"/>
      <c r="AE929" s="9"/>
      <c r="AF929" s="9"/>
      <c r="AG929" s="9"/>
    </row>
    <row r="930" spans="1:33" ht="14.4" x14ac:dyDescent="0.3">
      <c r="A930" s="9"/>
      <c r="B930" s="8"/>
      <c r="C930" s="8"/>
      <c r="D930" s="8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V930" s="9"/>
      <c r="W930" s="9"/>
      <c r="AC930" s="9"/>
      <c r="AD930" s="9"/>
      <c r="AE930" s="9"/>
      <c r="AF930" s="9"/>
      <c r="AG930" s="9"/>
    </row>
    <row r="931" spans="1:33" ht="14.4" x14ac:dyDescent="0.3">
      <c r="A931" s="9"/>
      <c r="B931" s="8"/>
      <c r="C931" s="8"/>
      <c r="D931" s="8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V931" s="9"/>
      <c r="W931" s="9"/>
      <c r="AC931" s="9"/>
      <c r="AD931" s="9"/>
      <c r="AE931" s="9"/>
      <c r="AF931" s="9"/>
      <c r="AG931" s="9"/>
    </row>
    <row r="932" spans="1:33" ht="14.4" x14ac:dyDescent="0.3">
      <c r="A932" s="9"/>
      <c r="B932" s="8"/>
      <c r="C932" s="8"/>
      <c r="D932" s="8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V932" s="9"/>
      <c r="W932" s="9"/>
      <c r="AC932" s="9"/>
      <c r="AD932" s="9"/>
      <c r="AE932" s="9"/>
      <c r="AF932" s="9"/>
      <c r="AG932" s="9"/>
    </row>
    <row r="933" spans="1:33" ht="14.4" x14ac:dyDescent="0.3">
      <c r="A933" s="9"/>
      <c r="B933" s="8"/>
      <c r="C933" s="8"/>
      <c r="D933" s="8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V933" s="9"/>
      <c r="W933" s="9"/>
      <c r="AC933" s="9"/>
      <c r="AD933" s="9"/>
      <c r="AE933" s="9"/>
      <c r="AF933" s="9"/>
      <c r="AG933" s="9"/>
    </row>
    <row r="934" spans="1:33" ht="14.4" x14ac:dyDescent="0.3">
      <c r="A934" s="9"/>
      <c r="B934" s="8"/>
      <c r="C934" s="8"/>
      <c r="D934" s="8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V934" s="9"/>
      <c r="W934" s="9"/>
      <c r="AC934" s="9"/>
      <c r="AD934" s="9"/>
      <c r="AE934" s="9"/>
      <c r="AF934" s="9"/>
      <c r="AG934" s="9"/>
    </row>
    <row r="935" spans="1:33" ht="14.4" x14ac:dyDescent="0.3">
      <c r="A935" s="9"/>
      <c r="B935" s="8"/>
      <c r="C935" s="8"/>
      <c r="D935" s="8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V935" s="9"/>
      <c r="W935" s="9"/>
      <c r="AC935" s="9"/>
      <c r="AD935" s="9"/>
      <c r="AE935" s="9"/>
      <c r="AF935" s="9"/>
      <c r="AG935" s="9"/>
    </row>
    <row r="936" spans="1:33" ht="14.4" x14ac:dyDescent="0.3">
      <c r="A936" s="9"/>
      <c r="B936" s="8"/>
      <c r="C936" s="8"/>
      <c r="D936" s="8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V936" s="9"/>
      <c r="W936" s="9"/>
      <c r="AC936" s="9"/>
      <c r="AD936" s="9"/>
      <c r="AE936" s="9"/>
      <c r="AF936" s="9"/>
      <c r="AG936" s="9"/>
    </row>
    <row r="937" spans="1:33" ht="14.4" x14ac:dyDescent="0.3">
      <c r="A937" s="9"/>
      <c r="B937" s="8"/>
      <c r="C937" s="8"/>
      <c r="D937" s="8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V937" s="9"/>
      <c r="W937" s="9"/>
      <c r="AC937" s="9"/>
      <c r="AD937" s="9"/>
      <c r="AE937" s="9"/>
      <c r="AF937" s="9"/>
      <c r="AG937" s="9"/>
    </row>
    <row r="938" spans="1:33" ht="14.4" x14ac:dyDescent="0.3">
      <c r="A938" s="9"/>
      <c r="B938" s="8"/>
      <c r="C938" s="8"/>
      <c r="D938" s="8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V938" s="9"/>
      <c r="W938" s="9"/>
      <c r="AC938" s="9"/>
      <c r="AD938" s="9"/>
      <c r="AE938" s="9"/>
      <c r="AF938" s="9"/>
      <c r="AG938" s="9"/>
    </row>
    <row r="939" spans="1:33" ht="14.4" x14ac:dyDescent="0.3">
      <c r="A939" s="9"/>
      <c r="B939" s="8"/>
      <c r="C939" s="8"/>
      <c r="D939" s="8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V939" s="9"/>
      <c r="W939" s="9"/>
      <c r="AC939" s="9"/>
      <c r="AD939" s="9"/>
      <c r="AE939" s="9"/>
      <c r="AF939" s="9"/>
      <c r="AG939" s="9"/>
    </row>
    <row r="940" spans="1:33" ht="14.4" x14ac:dyDescent="0.3">
      <c r="A940" s="9"/>
      <c r="B940" s="8"/>
      <c r="C940" s="8"/>
      <c r="D940" s="8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V940" s="9"/>
      <c r="W940" s="9"/>
      <c r="AC940" s="9"/>
      <c r="AD940" s="9"/>
      <c r="AE940" s="9"/>
      <c r="AF940" s="9"/>
      <c r="AG940" s="9"/>
    </row>
    <row r="941" spans="1:33" ht="14.4" x14ac:dyDescent="0.3">
      <c r="A941" s="9"/>
      <c r="B941" s="8"/>
      <c r="C941" s="8"/>
      <c r="D941" s="8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V941" s="9"/>
      <c r="W941" s="9"/>
      <c r="AC941" s="9"/>
      <c r="AD941" s="9"/>
      <c r="AE941" s="9"/>
      <c r="AF941" s="9"/>
      <c r="AG941" s="9"/>
    </row>
    <row r="942" spans="1:33" ht="14.4" x14ac:dyDescent="0.3">
      <c r="A942" s="9"/>
      <c r="B942" s="8"/>
      <c r="C942" s="8"/>
      <c r="D942" s="8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V942" s="9"/>
      <c r="W942" s="9"/>
      <c r="AC942" s="9"/>
      <c r="AD942" s="9"/>
      <c r="AE942" s="9"/>
      <c r="AF942" s="9"/>
      <c r="AG942" s="9"/>
    </row>
    <row r="943" spans="1:33" ht="14.4" x14ac:dyDescent="0.3">
      <c r="A943" s="9"/>
      <c r="B943" s="8"/>
      <c r="C943" s="8"/>
      <c r="D943" s="8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V943" s="9"/>
      <c r="W943" s="9"/>
      <c r="AC943" s="9"/>
      <c r="AD943" s="9"/>
      <c r="AE943" s="9"/>
      <c r="AF943" s="9"/>
      <c r="AG943" s="9"/>
    </row>
    <row r="944" spans="1:33" ht="14.4" x14ac:dyDescent="0.3">
      <c r="A944" s="9"/>
      <c r="B944" s="8"/>
      <c r="C944" s="8"/>
      <c r="D944" s="8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V944" s="9"/>
      <c r="W944" s="9"/>
      <c r="AC944" s="9"/>
      <c r="AD944" s="9"/>
      <c r="AE944" s="9"/>
      <c r="AF944" s="9"/>
      <c r="AG944" s="9"/>
    </row>
    <row r="945" spans="1:33" ht="14.4" x14ac:dyDescent="0.3">
      <c r="A945" s="9"/>
      <c r="B945" s="8"/>
      <c r="C945" s="8"/>
      <c r="D945" s="8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V945" s="9"/>
      <c r="W945" s="9"/>
      <c r="AC945" s="9"/>
      <c r="AD945" s="9"/>
      <c r="AE945" s="9"/>
      <c r="AF945" s="9"/>
      <c r="AG945" s="9"/>
    </row>
    <row r="946" spans="1:33" ht="14.4" x14ac:dyDescent="0.3">
      <c r="A946" s="9"/>
      <c r="B946" s="8"/>
      <c r="C946" s="8"/>
      <c r="D946" s="8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V946" s="9"/>
      <c r="W946" s="9"/>
      <c r="AC946" s="9"/>
      <c r="AD946" s="9"/>
      <c r="AE946" s="9"/>
      <c r="AF946" s="9"/>
      <c r="AG946" s="9"/>
    </row>
    <row r="947" spans="1:33" ht="14.4" x14ac:dyDescent="0.3">
      <c r="A947" s="9"/>
      <c r="B947" s="8"/>
      <c r="C947" s="8"/>
      <c r="D947" s="8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V947" s="9"/>
      <c r="W947" s="9"/>
      <c r="AC947" s="9"/>
      <c r="AD947" s="9"/>
      <c r="AE947" s="9"/>
      <c r="AF947" s="9"/>
      <c r="AG947" s="9"/>
    </row>
    <row r="948" spans="1:33" ht="14.4" x14ac:dyDescent="0.3">
      <c r="A948" s="9"/>
      <c r="B948" s="8"/>
      <c r="C948" s="8"/>
      <c r="D948" s="8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V948" s="9"/>
      <c r="W948" s="9"/>
      <c r="AC948" s="9"/>
      <c r="AD948" s="9"/>
      <c r="AE948" s="9"/>
      <c r="AF948" s="9"/>
      <c r="AG948" s="9"/>
    </row>
    <row r="949" spans="1:33" ht="14.4" x14ac:dyDescent="0.3">
      <c r="A949" s="9"/>
      <c r="B949" s="8"/>
      <c r="C949" s="8"/>
      <c r="D949" s="8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V949" s="9"/>
      <c r="W949" s="9"/>
      <c r="AC949" s="9"/>
      <c r="AD949" s="9"/>
      <c r="AE949" s="9"/>
      <c r="AF949" s="9"/>
      <c r="AG949" s="9"/>
    </row>
    <row r="950" spans="1:33" ht="14.4" x14ac:dyDescent="0.3">
      <c r="A950" s="9"/>
      <c r="B950" s="8"/>
      <c r="C950" s="8"/>
      <c r="D950" s="8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V950" s="9"/>
      <c r="W950" s="9"/>
      <c r="AC950" s="9"/>
      <c r="AD950" s="9"/>
      <c r="AE950" s="9"/>
      <c r="AF950" s="9"/>
      <c r="AG950" s="9"/>
    </row>
    <row r="951" spans="1:33" ht="14.4" x14ac:dyDescent="0.3">
      <c r="A951" s="9"/>
      <c r="B951" s="8"/>
      <c r="C951" s="8"/>
      <c r="D951" s="8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V951" s="9"/>
      <c r="W951" s="9"/>
      <c r="AC951" s="9"/>
      <c r="AD951" s="9"/>
      <c r="AE951" s="9"/>
      <c r="AF951" s="9"/>
      <c r="AG951" s="9"/>
    </row>
    <row r="952" spans="1:33" ht="14.4" x14ac:dyDescent="0.3">
      <c r="A952" s="9"/>
      <c r="B952" s="8"/>
      <c r="C952" s="8"/>
      <c r="D952" s="8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V952" s="9"/>
      <c r="W952" s="9"/>
      <c r="AC952" s="9"/>
      <c r="AD952" s="9"/>
      <c r="AE952" s="9"/>
      <c r="AF952" s="9"/>
      <c r="AG952" s="9"/>
    </row>
    <row r="953" spans="1:33" ht="14.4" x14ac:dyDescent="0.3">
      <c r="A953" s="9"/>
      <c r="B953" s="8"/>
      <c r="C953" s="8"/>
      <c r="D953" s="8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V953" s="9"/>
      <c r="W953" s="9"/>
      <c r="AC953" s="9"/>
      <c r="AD953" s="9"/>
      <c r="AE953" s="9"/>
      <c r="AF953" s="9"/>
      <c r="AG953" s="9"/>
    </row>
    <row r="954" spans="1:33" ht="14.4" x14ac:dyDescent="0.3">
      <c r="A954" s="9"/>
      <c r="B954" s="8"/>
      <c r="C954" s="8"/>
      <c r="D954" s="8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V954" s="9"/>
      <c r="W954" s="9"/>
      <c r="AC954" s="9"/>
      <c r="AD954" s="9"/>
      <c r="AE954" s="9"/>
      <c r="AF954" s="9"/>
      <c r="AG954" s="9"/>
    </row>
    <row r="955" spans="1:33" ht="14.4" x14ac:dyDescent="0.3">
      <c r="A955" s="9"/>
      <c r="B955" s="8"/>
      <c r="C955" s="8"/>
      <c r="D955" s="8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V955" s="9"/>
      <c r="W955" s="9"/>
      <c r="AC955" s="9"/>
      <c r="AD955" s="9"/>
      <c r="AE955" s="9"/>
      <c r="AF955" s="9"/>
      <c r="AG955" s="9"/>
    </row>
    <row r="956" spans="1:33" ht="14.4" x14ac:dyDescent="0.3">
      <c r="A956" s="9"/>
      <c r="B956" s="8"/>
      <c r="C956" s="8"/>
      <c r="D956" s="8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V956" s="9"/>
      <c r="W956" s="9"/>
      <c r="AC956" s="9"/>
      <c r="AD956" s="9"/>
      <c r="AE956" s="9"/>
      <c r="AF956" s="9"/>
      <c r="AG956" s="9"/>
    </row>
    <row r="957" spans="1:33" ht="14.4" x14ac:dyDescent="0.3">
      <c r="A957" s="9"/>
      <c r="B957" s="8"/>
      <c r="C957" s="8"/>
      <c r="D957" s="8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V957" s="9"/>
      <c r="W957" s="9"/>
      <c r="AC957" s="9"/>
      <c r="AD957" s="9"/>
      <c r="AE957" s="9"/>
      <c r="AF957" s="9"/>
      <c r="AG957" s="9"/>
    </row>
    <row r="958" spans="1:33" ht="14.4" x14ac:dyDescent="0.3">
      <c r="A958" s="9"/>
      <c r="B958" s="8"/>
      <c r="C958" s="8"/>
      <c r="D958" s="8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V958" s="9"/>
      <c r="W958" s="9"/>
      <c r="AC958" s="9"/>
      <c r="AD958" s="9"/>
      <c r="AE958" s="9"/>
      <c r="AF958" s="9"/>
      <c r="AG958" s="9"/>
    </row>
    <row r="959" spans="1:33" ht="14.4" x14ac:dyDescent="0.3">
      <c r="A959" s="9"/>
      <c r="B959" s="8"/>
      <c r="C959" s="8"/>
      <c r="D959" s="8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V959" s="9"/>
      <c r="W959" s="9"/>
      <c r="AC959" s="9"/>
      <c r="AD959" s="9"/>
      <c r="AE959" s="9"/>
      <c r="AF959" s="9"/>
      <c r="AG959" s="9"/>
    </row>
    <row r="960" spans="1:33" ht="14.4" x14ac:dyDescent="0.3">
      <c r="A960" s="9"/>
      <c r="B960" s="8"/>
      <c r="C960" s="8"/>
      <c r="D960" s="8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V960" s="9"/>
      <c r="W960" s="9"/>
      <c r="AC960" s="9"/>
      <c r="AD960" s="9"/>
      <c r="AE960" s="9"/>
      <c r="AF960" s="9"/>
      <c r="AG960" s="9"/>
    </row>
    <row r="961" spans="1:33" ht="14.4" x14ac:dyDescent="0.3">
      <c r="A961" s="9"/>
      <c r="B961" s="8"/>
      <c r="C961" s="8"/>
      <c r="D961" s="8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V961" s="9"/>
      <c r="W961" s="9"/>
      <c r="AC961" s="9"/>
      <c r="AD961" s="9"/>
      <c r="AE961" s="9"/>
      <c r="AF961" s="9"/>
      <c r="AG961" s="9"/>
    </row>
    <row r="962" spans="1:33" ht="14.4" x14ac:dyDescent="0.3">
      <c r="A962" s="9"/>
      <c r="B962" s="8"/>
      <c r="C962" s="8"/>
      <c r="D962" s="8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V962" s="9"/>
      <c r="W962" s="9"/>
      <c r="AC962" s="9"/>
      <c r="AD962" s="9"/>
      <c r="AE962" s="9"/>
      <c r="AF962" s="9"/>
      <c r="AG962" s="9"/>
    </row>
    <row r="963" spans="1:33" ht="14.4" x14ac:dyDescent="0.3">
      <c r="A963" s="9"/>
      <c r="B963" s="8"/>
      <c r="C963" s="8"/>
      <c r="D963" s="8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V963" s="9"/>
      <c r="W963" s="9"/>
      <c r="AC963" s="9"/>
      <c r="AD963" s="9"/>
      <c r="AE963" s="9"/>
      <c r="AF963" s="9"/>
      <c r="AG963" s="9"/>
    </row>
    <row r="964" spans="1:33" ht="14.4" x14ac:dyDescent="0.3">
      <c r="A964" s="9"/>
      <c r="B964" s="8"/>
      <c r="C964" s="8"/>
      <c r="D964" s="8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V964" s="9"/>
      <c r="W964" s="9"/>
      <c r="AC964" s="9"/>
      <c r="AD964" s="9"/>
      <c r="AE964" s="9"/>
      <c r="AF964" s="9"/>
      <c r="AG964" s="9"/>
    </row>
    <row r="965" spans="1:33" ht="14.4" x14ac:dyDescent="0.3">
      <c r="A965" s="9"/>
      <c r="B965" s="8"/>
      <c r="C965" s="8"/>
      <c r="D965" s="8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V965" s="9"/>
      <c r="W965" s="9"/>
      <c r="AC965" s="9"/>
      <c r="AD965" s="9"/>
      <c r="AE965" s="9"/>
      <c r="AF965" s="9"/>
      <c r="AG965" s="9"/>
    </row>
    <row r="966" spans="1:33" ht="14.4" x14ac:dyDescent="0.3">
      <c r="A966" s="9"/>
      <c r="B966" s="8"/>
      <c r="C966" s="8"/>
      <c r="D966" s="8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V966" s="9"/>
      <c r="W966" s="9"/>
      <c r="AC966" s="9"/>
      <c r="AD966" s="9"/>
      <c r="AE966" s="9"/>
      <c r="AF966" s="9"/>
      <c r="AG966" s="9"/>
    </row>
    <row r="967" spans="1:33" ht="14.4" x14ac:dyDescent="0.3">
      <c r="A967" s="9"/>
      <c r="B967" s="8"/>
      <c r="C967" s="8"/>
      <c r="D967" s="8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V967" s="9"/>
      <c r="W967" s="9"/>
      <c r="AC967" s="9"/>
      <c r="AD967" s="9"/>
      <c r="AE967" s="9"/>
      <c r="AF967" s="9"/>
      <c r="AG967" s="9"/>
    </row>
    <row r="968" spans="1:33" ht="14.4" x14ac:dyDescent="0.3">
      <c r="A968" s="9"/>
      <c r="B968" s="8"/>
      <c r="C968" s="8"/>
      <c r="D968" s="8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V968" s="9"/>
      <c r="W968" s="9"/>
      <c r="AC968" s="9"/>
      <c r="AD968" s="9"/>
      <c r="AE968" s="9"/>
      <c r="AF968" s="9"/>
      <c r="AG968" s="9"/>
    </row>
    <row r="969" spans="1:33" ht="14.4" x14ac:dyDescent="0.3">
      <c r="A969" s="9"/>
      <c r="B969" s="8"/>
      <c r="C969" s="8"/>
      <c r="D969" s="8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V969" s="9"/>
      <c r="W969" s="9"/>
      <c r="AC969" s="9"/>
      <c r="AD969" s="9"/>
      <c r="AE969" s="9"/>
      <c r="AF969" s="9"/>
      <c r="AG969" s="9"/>
    </row>
    <row r="970" spans="1:33" ht="14.4" x14ac:dyDescent="0.3">
      <c r="A970" s="9"/>
      <c r="B970" s="8"/>
      <c r="C970" s="8"/>
      <c r="D970" s="8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V970" s="9"/>
      <c r="W970" s="9"/>
      <c r="AC970" s="9"/>
      <c r="AD970" s="9"/>
      <c r="AE970" s="9"/>
      <c r="AF970" s="9"/>
      <c r="AG970" s="9"/>
    </row>
    <row r="971" spans="1:33" ht="14.4" x14ac:dyDescent="0.3">
      <c r="A971" s="9"/>
      <c r="B971" s="8"/>
      <c r="C971" s="8"/>
      <c r="D971" s="8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V971" s="9"/>
      <c r="W971" s="9"/>
      <c r="AC971" s="9"/>
      <c r="AD971" s="9"/>
      <c r="AE971" s="9"/>
      <c r="AF971" s="9"/>
      <c r="AG971" s="9"/>
    </row>
    <row r="972" spans="1:33" ht="14.4" x14ac:dyDescent="0.3">
      <c r="A972" s="9"/>
      <c r="B972" s="8"/>
      <c r="C972" s="8"/>
      <c r="D972" s="8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V972" s="9"/>
      <c r="W972" s="9"/>
      <c r="AC972" s="9"/>
      <c r="AD972" s="9"/>
      <c r="AE972" s="9"/>
      <c r="AF972" s="9"/>
      <c r="AG972" s="9"/>
    </row>
    <row r="973" spans="1:33" ht="14.4" x14ac:dyDescent="0.3">
      <c r="A973" s="9"/>
      <c r="B973" s="8"/>
      <c r="C973" s="8"/>
      <c r="D973" s="8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V973" s="9"/>
      <c r="W973" s="9"/>
      <c r="AC973" s="9"/>
      <c r="AD973" s="9"/>
      <c r="AE973" s="9"/>
      <c r="AF973" s="9"/>
      <c r="AG973" s="9"/>
    </row>
    <row r="974" spans="1:33" ht="14.4" x14ac:dyDescent="0.3">
      <c r="A974" s="9"/>
      <c r="B974" s="8"/>
      <c r="C974" s="8"/>
      <c r="D974" s="8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V974" s="9"/>
      <c r="W974" s="9"/>
      <c r="AC974" s="9"/>
      <c r="AD974" s="9"/>
      <c r="AE974" s="9"/>
      <c r="AF974" s="9"/>
      <c r="AG974" s="9"/>
    </row>
    <row r="975" spans="1:33" ht="14.4" x14ac:dyDescent="0.3">
      <c r="A975" s="9"/>
      <c r="B975" s="8"/>
      <c r="C975" s="8"/>
      <c r="D975" s="8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V975" s="9"/>
      <c r="W975" s="9"/>
      <c r="AC975" s="9"/>
      <c r="AD975" s="9"/>
      <c r="AE975" s="9"/>
      <c r="AF975" s="9"/>
      <c r="AG975" s="9"/>
    </row>
    <row r="976" spans="1:33" ht="14.4" x14ac:dyDescent="0.3">
      <c r="A976" s="9"/>
      <c r="B976" s="8"/>
      <c r="C976" s="8"/>
      <c r="D976" s="8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V976" s="9"/>
      <c r="W976" s="9"/>
      <c r="AC976" s="9"/>
      <c r="AD976" s="9"/>
      <c r="AE976" s="9"/>
      <c r="AF976" s="9"/>
      <c r="AG976" s="9"/>
    </row>
    <row r="977" spans="1:33" ht="14.4" x14ac:dyDescent="0.3">
      <c r="A977" s="9"/>
      <c r="B977" s="8"/>
      <c r="C977" s="8"/>
      <c r="D977" s="8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V977" s="9"/>
      <c r="W977" s="9"/>
      <c r="AC977" s="9"/>
      <c r="AD977" s="9"/>
      <c r="AE977" s="9"/>
      <c r="AF977" s="9"/>
      <c r="AG977" s="9"/>
    </row>
    <row r="978" spans="1:33" ht="14.4" x14ac:dyDescent="0.3">
      <c r="A978" s="9"/>
      <c r="B978" s="8"/>
      <c r="C978" s="8"/>
      <c r="D978" s="8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V978" s="9"/>
      <c r="W978" s="9"/>
      <c r="AC978" s="9"/>
      <c r="AD978" s="9"/>
      <c r="AE978" s="9"/>
      <c r="AF978" s="9"/>
      <c r="AG978" s="9"/>
    </row>
    <row r="979" spans="1:33" ht="14.4" x14ac:dyDescent="0.3">
      <c r="A979" s="9"/>
      <c r="B979" s="8"/>
      <c r="C979" s="8"/>
      <c r="D979" s="8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V979" s="9"/>
      <c r="W979" s="9"/>
      <c r="AC979" s="9"/>
      <c r="AD979" s="9"/>
      <c r="AE979" s="9"/>
      <c r="AF979" s="9"/>
      <c r="AG979" s="9"/>
    </row>
    <row r="980" spans="1:33" ht="14.4" x14ac:dyDescent="0.3">
      <c r="A980" s="9"/>
      <c r="B980" s="8"/>
      <c r="C980" s="8"/>
      <c r="D980" s="8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V980" s="9"/>
      <c r="W980" s="9"/>
      <c r="AC980" s="9"/>
      <c r="AD980" s="9"/>
      <c r="AE980" s="9"/>
      <c r="AF980" s="9"/>
      <c r="AG980" s="9"/>
    </row>
    <row r="981" spans="1:33" ht="14.4" x14ac:dyDescent="0.3">
      <c r="A981" s="9"/>
      <c r="B981" s="8"/>
      <c r="C981" s="8"/>
      <c r="D981" s="8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V981" s="9"/>
      <c r="W981" s="9"/>
      <c r="AC981" s="9"/>
      <c r="AD981" s="9"/>
      <c r="AE981" s="9"/>
      <c r="AF981" s="9"/>
      <c r="AG981" s="9"/>
    </row>
    <row r="982" spans="1:33" ht="14.4" x14ac:dyDescent="0.3">
      <c r="A982" s="9"/>
      <c r="B982" s="8"/>
      <c r="C982" s="8"/>
      <c r="D982" s="8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V982" s="9"/>
      <c r="W982" s="9"/>
      <c r="AC982" s="9"/>
      <c r="AD982" s="9"/>
      <c r="AE982" s="9"/>
      <c r="AF982" s="9"/>
      <c r="AG982" s="9"/>
    </row>
    <row r="983" spans="1:33" ht="14.4" x14ac:dyDescent="0.3">
      <c r="A983" s="9"/>
      <c r="B983" s="8"/>
      <c r="C983" s="8"/>
      <c r="D983" s="8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V983" s="9"/>
      <c r="W983" s="9"/>
      <c r="AC983" s="9"/>
      <c r="AD983" s="9"/>
      <c r="AE983" s="9"/>
      <c r="AF983" s="9"/>
      <c r="AG983" s="9"/>
    </row>
    <row r="984" spans="1:33" ht="14.4" x14ac:dyDescent="0.3">
      <c r="A984" s="9"/>
      <c r="B984" s="8"/>
      <c r="C984" s="8"/>
      <c r="D984" s="8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V984" s="9"/>
      <c r="W984" s="9"/>
      <c r="AC984" s="9"/>
      <c r="AD984" s="9"/>
      <c r="AE984" s="9"/>
      <c r="AF984" s="9"/>
      <c r="AG984" s="9"/>
    </row>
    <row r="985" spans="1:33" ht="14.4" x14ac:dyDescent="0.3">
      <c r="A985" s="9"/>
      <c r="B985" s="8"/>
      <c r="C985" s="8"/>
      <c r="D985" s="8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V985" s="9"/>
      <c r="W985" s="9"/>
      <c r="AC985" s="9"/>
      <c r="AD985" s="9"/>
      <c r="AE985" s="9"/>
      <c r="AF985" s="9"/>
      <c r="AG985" s="9"/>
    </row>
    <row r="986" spans="1:33" ht="14.4" x14ac:dyDescent="0.3">
      <c r="A986" s="9"/>
      <c r="B986" s="8"/>
      <c r="C986" s="8"/>
      <c r="D986" s="8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V986" s="9"/>
      <c r="W986" s="9"/>
      <c r="AC986" s="9"/>
      <c r="AD986" s="9"/>
      <c r="AE986" s="9"/>
      <c r="AF986" s="9"/>
      <c r="AG986" s="9"/>
    </row>
    <row r="987" spans="1:33" ht="14.4" x14ac:dyDescent="0.3">
      <c r="B987" s="8"/>
      <c r="C987" s="8"/>
      <c r="D987" s="8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V987" s="9"/>
      <c r="W987" s="9"/>
      <c r="AC987" s="9"/>
      <c r="AD987" s="9"/>
      <c r="AE987" s="9"/>
      <c r="AF987" s="9"/>
      <c r="AG987" s="9"/>
    </row>
    <row r="988" spans="1:33" ht="14.4" x14ac:dyDescent="0.3">
      <c r="B988" s="8"/>
      <c r="C988" s="8"/>
      <c r="D988" s="8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V988" s="9"/>
      <c r="W988" s="9"/>
      <c r="AC988" s="9"/>
      <c r="AD988" s="9"/>
      <c r="AE988" s="9"/>
      <c r="AF988" s="9"/>
      <c r="AG988" s="9"/>
    </row>
    <row r="989" spans="1:33" ht="14.4" x14ac:dyDescent="0.3">
      <c r="B989" s="8"/>
      <c r="C989" s="8"/>
      <c r="D989" s="8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V989" s="9"/>
      <c r="W989" s="9"/>
      <c r="AC989" s="9"/>
      <c r="AD989" s="9"/>
      <c r="AE989" s="9"/>
      <c r="AF989" s="9"/>
      <c r="AG989" s="9"/>
    </row>
    <row r="990" spans="1:33" ht="14.4" x14ac:dyDescent="0.3">
      <c r="B990" s="8"/>
      <c r="C990" s="8"/>
      <c r="D990" s="8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V990" s="9"/>
      <c r="W990" s="9"/>
      <c r="AC990" s="9"/>
      <c r="AD990" s="9"/>
      <c r="AE990" s="9"/>
      <c r="AF990" s="9"/>
      <c r="AG990" s="9"/>
    </row>
    <row r="991" spans="1:33" ht="14.4" x14ac:dyDescent="0.3">
      <c r="B991" s="8"/>
      <c r="C991" s="8"/>
      <c r="D991" s="8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V991" s="9"/>
      <c r="W991" s="9"/>
      <c r="AC991" s="9"/>
      <c r="AD991" s="9"/>
      <c r="AE991" s="9"/>
      <c r="AF991" s="9"/>
      <c r="AG991" s="9"/>
    </row>
    <row r="992" spans="1:33" ht="14.4" x14ac:dyDescent="0.3">
      <c r="B992" s="8"/>
      <c r="C992" s="8"/>
      <c r="D992" s="8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V992" s="9"/>
      <c r="W992" s="9"/>
      <c r="AC992" s="9"/>
      <c r="AD992" s="9"/>
      <c r="AE992" s="9"/>
      <c r="AF992" s="9"/>
      <c r="AG992" s="9"/>
    </row>
    <row r="993" spans="2:33" ht="14.4" x14ac:dyDescent="0.3">
      <c r="B993" s="8"/>
      <c r="C993" s="8"/>
      <c r="D993" s="8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V993" s="9"/>
      <c r="W993" s="9"/>
      <c r="AC993" s="9"/>
      <c r="AD993" s="9"/>
      <c r="AE993" s="9"/>
      <c r="AF993" s="9"/>
      <c r="AG993" s="9"/>
    </row>
    <row r="994" spans="2:33" ht="14.4" x14ac:dyDescent="0.3">
      <c r="B994" s="8"/>
      <c r="C994" s="8"/>
      <c r="D994" s="8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V994" s="9"/>
      <c r="W994" s="9"/>
      <c r="AC994" s="9"/>
      <c r="AD994" s="9"/>
      <c r="AE994" s="9"/>
      <c r="AF994" s="9"/>
      <c r="AG994" s="9"/>
    </row>
    <row r="995" spans="2:33" ht="14.4" x14ac:dyDescent="0.3">
      <c r="B995" s="8"/>
      <c r="C995" s="8"/>
      <c r="D995" s="8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V995" s="9"/>
      <c r="W995" s="9"/>
      <c r="AC995" s="9"/>
      <c r="AD995" s="9"/>
      <c r="AE995" s="9"/>
      <c r="AF995" s="9"/>
      <c r="AG995" s="9"/>
    </row>
    <row r="996" spans="2:33" ht="14.4" x14ac:dyDescent="0.3">
      <c r="B996" s="8"/>
      <c r="C996" s="8"/>
      <c r="D996" s="8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V996" s="9"/>
      <c r="W996" s="9"/>
      <c r="AC996" s="9"/>
      <c r="AD996" s="9"/>
      <c r="AE996" s="9"/>
      <c r="AF996" s="9"/>
      <c r="AG996" s="9"/>
    </row>
    <row r="997" spans="2:33" ht="14.4" x14ac:dyDescent="0.3">
      <c r="B997" s="8"/>
      <c r="C997" s="8"/>
      <c r="D997" s="8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V997" s="9"/>
      <c r="W997" s="9"/>
      <c r="AC997" s="9"/>
      <c r="AD997" s="9"/>
      <c r="AE997" s="9"/>
      <c r="AF997" s="9"/>
      <c r="AG997" s="9"/>
    </row>
    <row r="998" spans="2:33" ht="14.4" x14ac:dyDescent="0.3">
      <c r="B998" s="8"/>
      <c r="C998" s="8"/>
      <c r="D998" s="8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V998" s="9"/>
      <c r="W998" s="9"/>
      <c r="AC998" s="9"/>
      <c r="AD998" s="9"/>
      <c r="AE998" s="9"/>
      <c r="AF998" s="9"/>
      <c r="AG998" s="9"/>
    </row>
  </sheetData>
  <dataValidations count="3">
    <dataValidation type="list" allowBlank="1" showInputMessage="1" showErrorMessage="1" sqref="AC4:AC1048576" xr:uid="{00000000-0002-0000-0200-000000000000}">
      <formula1>#REF!</formula1>
    </dataValidation>
    <dataValidation type="list" allowBlank="1" showInputMessage="1" showErrorMessage="1" sqref="U4:U1048576 Z4:AA1048576 H4:H1048576 AD4:AD1048576 AH4:AH1048576" xr:uid="{00000000-0002-0000-0200-000001000000}">
      <formula1>#REF!</formula1>
    </dataValidation>
    <dataValidation type="list" allowBlank="1" showInputMessage="1" showErrorMessage="1" sqref="D4:D40" xr:uid="{9AE7F353-7FA3-A342-B0AE-C68459F51141}">
      <formula1>OFFSET($D$1,3,0,COUNTA($D:$D)-2,1)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45A91856-43AF-49BA-BB6A-52499CD7268D}">
          <x14:formula1>
            <xm:f>'controlled vocabulary'!$F$4:$F$15</xm:f>
          </x14:formula1>
          <xm:sqref>N4:N1048576</xm:sqref>
        </x14:dataValidation>
        <x14:dataValidation type="list" allowBlank="1" showInputMessage="1" showErrorMessage="1" xr:uid="{4FAC331E-C553-4DAC-BFF8-6EE1D844F664}">
          <x14:formula1>
            <xm:f>'controlled vocabulary'!$G$4:$G$6</xm:f>
          </x14:formula1>
          <xm:sqref>Q4:Q1048576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A4" sqref="A4"/>
    </sheetView>
  </sheetViews>
  <sheetFormatPr defaultColWidth="11.44140625" defaultRowHeight="14.4" x14ac:dyDescent="0.3"/>
  <cols>
    <col min="1" max="1" width="14.6640625" style="1" customWidth="1"/>
    <col min="2" max="2" width="12.33203125" bestFit="1" customWidth="1"/>
    <col min="3" max="3" width="12.33203125" customWidth="1"/>
    <col min="4" max="4" width="13.109375" customWidth="1"/>
    <col min="5" max="6" width="12.33203125" customWidth="1"/>
    <col min="7" max="7" width="14.77734375" customWidth="1"/>
    <col min="8" max="8" width="15" customWidth="1"/>
    <col min="9" max="9" width="14.33203125" style="92" bestFit="1" customWidth="1"/>
    <col min="10" max="10" width="21.109375" customWidth="1"/>
    <col min="11" max="11" width="17.33203125" customWidth="1"/>
    <col min="13" max="13" width="22.77734375" bestFit="1" customWidth="1"/>
    <col min="14" max="14" width="19" bestFit="1" customWidth="1"/>
    <col min="15" max="15" width="19" customWidth="1"/>
    <col min="16" max="16" width="18.44140625" bestFit="1" customWidth="1"/>
    <col min="17" max="18" width="11.44140625" customWidth="1"/>
    <col min="19" max="19" width="17" bestFit="1" customWidth="1"/>
    <col min="20" max="20" width="16.44140625" bestFit="1" customWidth="1"/>
    <col min="21" max="21" width="14.77734375" bestFit="1" customWidth="1"/>
    <col min="22" max="22" width="13" bestFit="1" customWidth="1"/>
    <col min="23" max="23" width="14.109375" bestFit="1" customWidth="1"/>
    <col min="24" max="24" width="11.33203125" bestFit="1" customWidth="1"/>
    <col min="25" max="25" width="12.6640625" customWidth="1"/>
    <col min="26" max="26" width="13" customWidth="1"/>
    <col min="28" max="28" width="15.44140625" bestFit="1" customWidth="1"/>
    <col min="30" max="30" width="18.44140625" bestFit="1" customWidth="1"/>
    <col min="31" max="31" width="12" bestFit="1" customWidth="1"/>
    <col min="32" max="32" width="8.6640625" bestFit="1" customWidth="1"/>
    <col min="33" max="33" width="14.77734375" bestFit="1" customWidth="1"/>
    <col min="34" max="34" width="14.44140625" customWidth="1"/>
    <col min="35" max="35" width="19.77734375" bestFit="1" customWidth="1"/>
    <col min="36" max="36" width="25.77734375" bestFit="1" customWidth="1"/>
    <col min="37" max="37" width="22.77734375" bestFit="1" customWidth="1"/>
  </cols>
  <sheetData>
    <row r="1" spans="1:37" s="90" customFormat="1" ht="28.95" customHeight="1" x14ac:dyDescent="0.3">
      <c r="A1" s="19" t="s">
        <v>671</v>
      </c>
      <c r="B1" s="19" t="s">
        <v>14</v>
      </c>
      <c r="C1" s="99" t="s">
        <v>624</v>
      </c>
      <c r="D1" s="112" t="s">
        <v>440</v>
      </c>
      <c r="E1" s="26" t="s">
        <v>626</v>
      </c>
      <c r="F1" s="26" t="s">
        <v>627</v>
      </c>
      <c r="G1" s="102" t="s">
        <v>756</v>
      </c>
      <c r="H1" s="107" t="s">
        <v>757</v>
      </c>
      <c r="I1" s="107" t="s">
        <v>758</v>
      </c>
      <c r="J1" s="88" t="s">
        <v>417</v>
      </c>
      <c r="K1" s="88" t="s">
        <v>418</v>
      </c>
      <c r="L1" s="88" t="s">
        <v>419</v>
      </c>
      <c r="M1" s="88" t="s">
        <v>420</v>
      </c>
      <c r="N1" s="101" t="s">
        <v>658</v>
      </c>
      <c r="O1" s="88" t="s">
        <v>692</v>
      </c>
      <c r="P1" s="101" t="s">
        <v>649</v>
      </c>
      <c r="Q1" s="88" t="s">
        <v>421</v>
      </c>
      <c r="R1" s="88" t="s">
        <v>695</v>
      </c>
      <c r="S1" s="88" t="s">
        <v>422</v>
      </c>
      <c r="T1" s="88" t="s">
        <v>423</v>
      </c>
      <c r="U1" s="88" t="s">
        <v>424</v>
      </c>
      <c r="V1" s="88" t="s">
        <v>425</v>
      </c>
      <c r="W1" s="88" t="s">
        <v>426</v>
      </c>
      <c r="X1" s="88" t="s">
        <v>427</v>
      </c>
      <c r="Y1" s="88" t="s">
        <v>428</v>
      </c>
      <c r="Z1" s="88" t="s">
        <v>429</v>
      </c>
      <c r="AA1" s="89" t="s">
        <v>736</v>
      </c>
      <c r="AB1" s="89" t="s">
        <v>737</v>
      </c>
      <c r="AC1" s="69" t="s">
        <v>430</v>
      </c>
      <c r="AD1" s="69" t="s">
        <v>431</v>
      </c>
      <c r="AE1" s="69" t="s">
        <v>432</v>
      </c>
      <c r="AF1" s="69" t="s">
        <v>433</v>
      </c>
      <c r="AG1" s="69" t="s">
        <v>434</v>
      </c>
      <c r="AH1" s="42" t="s">
        <v>435</v>
      </c>
      <c r="AI1" s="69" t="s">
        <v>436</v>
      </c>
      <c r="AJ1" s="69" t="s">
        <v>437</v>
      </c>
      <c r="AK1" s="42" t="s">
        <v>438</v>
      </c>
    </row>
    <row r="2" spans="1:37" s="80" customFormat="1" ht="58.05" customHeight="1" x14ac:dyDescent="0.3">
      <c r="A2" s="23" t="s">
        <v>672</v>
      </c>
      <c r="B2" s="28" t="s">
        <v>16</v>
      </c>
      <c r="C2" s="28" t="s">
        <v>360</v>
      </c>
      <c r="D2" s="28" t="s">
        <v>625</v>
      </c>
      <c r="E2" s="28" t="s">
        <v>628</v>
      </c>
      <c r="F2" s="28" t="s">
        <v>629</v>
      </c>
      <c r="G2" s="109" t="s">
        <v>745</v>
      </c>
      <c r="H2" s="109" t="s">
        <v>746</v>
      </c>
      <c r="I2" s="109" t="s">
        <v>744</v>
      </c>
      <c r="J2" s="100" t="s">
        <v>632</v>
      </c>
      <c r="K2" s="81"/>
      <c r="L2" s="100"/>
      <c r="M2" s="81" t="s">
        <v>648</v>
      </c>
      <c r="N2" s="81" t="s">
        <v>693</v>
      </c>
      <c r="O2" s="81" t="s">
        <v>694</v>
      </c>
      <c r="P2" s="81"/>
      <c r="Q2" s="81" t="s">
        <v>725</v>
      </c>
      <c r="R2" s="81" t="s">
        <v>726</v>
      </c>
      <c r="S2" s="81" t="s">
        <v>369</v>
      </c>
      <c r="T2" s="81" t="s">
        <v>368</v>
      </c>
      <c r="U2" s="81" t="s">
        <v>320</v>
      </c>
      <c r="V2" s="81" t="s">
        <v>367</v>
      </c>
      <c r="W2" s="81" t="s">
        <v>366</v>
      </c>
      <c r="X2" s="100" t="s">
        <v>365</v>
      </c>
      <c r="Y2" s="81" t="s">
        <v>364</v>
      </c>
      <c r="Z2" s="81" t="s">
        <v>734</v>
      </c>
      <c r="AA2" s="51" t="s">
        <v>699</v>
      </c>
      <c r="AB2" s="51" t="s">
        <v>700</v>
      </c>
      <c r="AC2" s="51" t="s">
        <v>86</v>
      </c>
      <c r="AD2" s="51" t="s">
        <v>87</v>
      </c>
      <c r="AE2" s="51" t="s">
        <v>88</v>
      </c>
      <c r="AF2" s="51" t="s">
        <v>701</v>
      </c>
      <c r="AG2" s="51" t="s">
        <v>702</v>
      </c>
      <c r="AH2" s="51" t="s">
        <v>703</v>
      </c>
      <c r="AI2" s="51" t="s">
        <v>704</v>
      </c>
      <c r="AJ2" s="51" t="s">
        <v>705</v>
      </c>
      <c r="AK2" s="51" t="s">
        <v>706</v>
      </c>
    </row>
    <row r="3" spans="1:37" s="74" customFormat="1" ht="72" x14ac:dyDescent="0.3">
      <c r="A3" s="31" t="s">
        <v>351</v>
      </c>
      <c r="B3" s="30"/>
      <c r="C3" s="114"/>
      <c r="D3" s="98"/>
      <c r="E3" s="30" t="s">
        <v>31</v>
      </c>
      <c r="F3" s="30" t="s">
        <v>31</v>
      </c>
      <c r="G3" s="31" t="s">
        <v>742</v>
      </c>
      <c r="H3" s="31" t="s">
        <v>34</v>
      </c>
      <c r="I3" s="116" t="s">
        <v>743</v>
      </c>
      <c r="J3" s="82"/>
      <c r="K3" s="82"/>
      <c r="L3" s="81" t="s">
        <v>690</v>
      </c>
      <c r="M3" s="82"/>
      <c r="N3" s="81" t="s">
        <v>691</v>
      </c>
      <c r="O3" s="81"/>
      <c r="P3" s="100" t="s">
        <v>663</v>
      </c>
      <c r="Q3" s="82" t="s">
        <v>727</v>
      </c>
      <c r="R3" s="81" t="s">
        <v>696</v>
      </c>
      <c r="S3" s="82" t="s">
        <v>362</v>
      </c>
      <c r="T3" s="82" t="s">
        <v>362</v>
      </c>
      <c r="U3" s="82" t="s">
        <v>316</v>
      </c>
      <c r="V3" s="81" t="s">
        <v>37</v>
      </c>
      <c r="W3" s="81" t="s">
        <v>37</v>
      </c>
      <c r="X3" s="82" t="s">
        <v>733</v>
      </c>
      <c r="Y3" s="82"/>
      <c r="Z3" s="100" t="s">
        <v>735</v>
      </c>
      <c r="AA3" s="62" t="s">
        <v>131</v>
      </c>
      <c r="AB3" s="62" t="s">
        <v>131</v>
      </c>
      <c r="AC3" s="62" t="s">
        <v>55</v>
      </c>
      <c r="AD3" s="62"/>
      <c r="AE3" s="62" t="s">
        <v>132</v>
      </c>
      <c r="AF3" s="62" t="s">
        <v>131</v>
      </c>
      <c r="AG3" s="62" t="s">
        <v>131</v>
      </c>
      <c r="AH3" s="62" t="s">
        <v>131</v>
      </c>
      <c r="AI3" s="62"/>
      <c r="AJ3" s="62"/>
      <c r="AK3" s="62"/>
    </row>
    <row r="4" spans="1:37" x14ac:dyDescent="0.3">
      <c r="A4" s="14"/>
      <c r="B4" s="1"/>
      <c r="C4" s="1"/>
      <c r="D4" s="1"/>
      <c r="E4" s="1"/>
      <c r="F4" s="1"/>
      <c r="G4" s="1"/>
      <c r="H4" s="1"/>
      <c r="I4" s="9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3">
      <c r="A5" s="14"/>
      <c r="B5" s="1"/>
      <c r="C5" s="1"/>
      <c r="D5" s="1"/>
      <c r="E5" s="1"/>
      <c r="F5" s="1"/>
      <c r="G5" s="1"/>
      <c r="H5" s="1"/>
      <c r="I5" s="9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3">
      <c r="A6" s="14"/>
      <c r="B6" s="1"/>
      <c r="C6" s="1"/>
      <c r="D6" s="1"/>
      <c r="E6" s="1"/>
      <c r="F6" s="1"/>
      <c r="G6" s="1"/>
      <c r="H6" s="1"/>
      <c r="I6" s="9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3">
      <c r="A7" s="14"/>
      <c r="B7" s="1"/>
      <c r="C7" s="1"/>
      <c r="D7" s="1"/>
      <c r="E7" s="1"/>
      <c r="F7" s="1"/>
      <c r="G7" s="1"/>
      <c r="H7" s="1"/>
      <c r="I7" s="9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3">
      <c r="A8" s="9"/>
      <c r="B8" s="1"/>
      <c r="C8" s="1"/>
      <c r="D8" s="1"/>
      <c r="E8" s="1"/>
      <c r="F8" s="1"/>
      <c r="G8" s="1"/>
      <c r="H8" s="1"/>
      <c r="I8" s="9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3">
      <c r="A9" s="9"/>
      <c r="B9" s="1"/>
      <c r="C9" s="1"/>
      <c r="D9" s="1"/>
      <c r="E9" s="1"/>
      <c r="F9" s="1"/>
      <c r="G9" s="1"/>
      <c r="H9" s="1"/>
      <c r="I9" s="9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3">
      <c r="A10" s="9"/>
      <c r="B10" s="1"/>
      <c r="C10" s="1"/>
      <c r="D10" s="1"/>
      <c r="E10" s="1"/>
      <c r="F10" s="1"/>
      <c r="G10" s="1"/>
      <c r="H10" s="1"/>
      <c r="I10" s="9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3">
      <c r="A11" s="9"/>
      <c r="B11" s="1"/>
      <c r="C11" s="1"/>
      <c r="D11" s="1"/>
      <c r="E11" s="1"/>
      <c r="F11" s="1"/>
      <c r="G11" s="1"/>
      <c r="H11" s="1"/>
      <c r="I11" s="9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3">
      <c r="A12" s="9"/>
      <c r="B12" s="1"/>
      <c r="C12" s="1"/>
      <c r="D12" s="1"/>
      <c r="E12" s="1"/>
      <c r="F12" s="1"/>
      <c r="G12" s="1"/>
      <c r="H12" s="1"/>
      <c r="I12" s="9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3">
      <c r="A13" s="9"/>
      <c r="B13" s="1"/>
      <c r="C13" s="1"/>
      <c r="D13" s="1"/>
      <c r="E13" s="1"/>
      <c r="F13" s="1"/>
      <c r="G13" s="1"/>
      <c r="H13" s="1"/>
      <c r="I13" s="9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3">
      <c r="A14" s="9"/>
      <c r="B14" s="1"/>
      <c r="C14" s="1"/>
      <c r="D14" s="1"/>
      <c r="E14" s="1"/>
      <c r="F14" s="1"/>
      <c r="G14" s="1"/>
      <c r="H14" s="1"/>
      <c r="I14" s="9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3">
      <c r="A15" s="9"/>
      <c r="B15" s="1"/>
      <c r="C15" s="1"/>
      <c r="D15" s="1"/>
      <c r="E15" s="1"/>
      <c r="F15" s="1"/>
      <c r="G15" s="1"/>
      <c r="H15" s="1"/>
      <c r="I15" s="9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3">
      <c r="A16" s="9"/>
      <c r="B16" s="1"/>
      <c r="C16" s="1"/>
      <c r="D16" s="1"/>
      <c r="E16" s="1"/>
      <c r="F16" s="1"/>
      <c r="G16" s="1"/>
      <c r="H16" s="1"/>
      <c r="I16" s="9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3">
      <c r="A17" s="9"/>
      <c r="B17" s="1"/>
      <c r="C17" s="1"/>
      <c r="D17" s="1"/>
      <c r="E17" s="1"/>
      <c r="F17" s="1"/>
      <c r="G17" s="1"/>
      <c r="H17" s="1"/>
      <c r="I17" s="9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3">
      <c r="A18" s="9"/>
      <c r="B18" s="1"/>
      <c r="C18" s="1"/>
      <c r="D18" s="1"/>
      <c r="E18" s="1"/>
      <c r="F18" s="1"/>
      <c r="G18" s="1"/>
      <c r="H18" s="1"/>
      <c r="I18" s="9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3">
      <c r="A19" s="9"/>
      <c r="B19" s="1"/>
      <c r="C19" s="1"/>
      <c r="D19" s="1"/>
      <c r="E19" s="1"/>
      <c r="F19" s="1"/>
      <c r="G19" s="1"/>
      <c r="H19" s="1"/>
      <c r="I19" s="9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3">
      <c r="A20" s="9"/>
      <c r="B20" s="1"/>
      <c r="C20" s="1"/>
      <c r="D20" s="1"/>
      <c r="E20" s="1"/>
      <c r="F20" s="1"/>
      <c r="G20" s="1"/>
      <c r="H20" s="1"/>
      <c r="I20" s="9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3">
      <c r="A21" s="9"/>
      <c r="B21" s="1"/>
      <c r="C21" s="1"/>
      <c r="D21" s="1"/>
      <c r="E21" s="1"/>
      <c r="F21" s="1"/>
      <c r="G21" s="1"/>
      <c r="H21" s="1"/>
      <c r="I21" s="9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3">
      <c r="A22" s="9"/>
      <c r="B22" s="1"/>
      <c r="C22" s="1"/>
      <c r="D22" s="1"/>
      <c r="E22" s="1"/>
      <c r="F22" s="1"/>
      <c r="G22" s="1"/>
      <c r="H22" s="1"/>
      <c r="I22" s="9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3">
      <c r="A23" s="9"/>
      <c r="B23" s="1"/>
      <c r="C23" s="1"/>
      <c r="D23" s="1"/>
      <c r="E23" s="1"/>
      <c r="F23" s="1"/>
      <c r="G23" s="1"/>
      <c r="H23" s="1"/>
      <c r="I23" s="9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3">
      <c r="A24" s="9"/>
      <c r="B24" s="1"/>
      <c r="C24" s="1"/>
      <c r="D24" s="1"/>
      <c r="E24" s="1"/>
      <c r="F24" s="1"/>
      <c r="G24" s="1"/>
      <c r="H24" s="1"/>
      <c r="I24" s="9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3">
      <c r="A25" s="9"/>
      <c r="B25" s="1"/>
      <c r="C25" s="1"/>
      <c r="D25" s="1"/>
      <c r="E25" s="1"/>
      <c r="F25" s="1"/>
      <c r="G25" s="1"/>
      <c r="H25" s="1"/>
      <c r="I25" s="9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3">
      <c r="A26" s="9"/>
      <c r="B26" s="1"/>
      <c r="C26" s="1"/>
      <c r="D26" s="1"/>
      <c r="E26" s="1"/>
      <c r="F26" s="1"/>
      <c r="G26" s="1"/>
      <c r="H26" s="1"/>
      <c r="I26" s="9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3">
      <c r="A27" s="9"/>
      <c r="B27" s="1"/>
      <c r="C27" s="1"/>
      <c r="D27" s="1"/>
      <c r="E27" s="1"/>
      <c r="F27" s="1"/>
      <c r="G27" s="1"/>
      <c r="H27" s="1"/>
      <c r="I27" s="9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3">
      <c r="A28" s="9"/>
      <c r="B28" s="1"/>
      <c r="C28" s="1"/>
      <c r="D28" s="1"/>
      <c r="E28" s="1"/>
      <c r="F28" s="1"/>
      <c r="G28" s="1"/>
      <c r="H28" s="1"/>
      <c r="I28" s="9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3">
      <c r="A29" s="9"/>
      <c r="B29" s="1"/>
      <c r="C29" s="1"/>
      <c r="D29" s="1"/>
      <c r="E29" s="1"/>
      <c r="F29" s="1"/>
      <c r="G29" s="1"/>
      <c r="H29" s="1"/>
      <c r="I29" s="9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3">
      <c r="A30" s="9"/>
      <c r="B30" s="1"/>
      <c r="C30" s="1"/>
      <c r="D30" s="1"/>
      <c r="E30" s="1"/>
      <c r="F30" s="1"/>
      <c r="G30" s="1"/>
      <c r="H30" s="1"/>
      <c r="I30" s="9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3">
      <c r="A31" s="9"/>
      <c r="B31" s="1"/>
      <c r="C31" s="1"/>
      <c r="D31" s="1"/>
      <c r="E31" s="1"/>
      <c r="F31" s="1"/>
      <c r="G31" s="1"/>
      <c r="H31" s="1"/>
      <c r="I31" s="9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3">
      <c r="A32" s="9"/>
      <c r="B32" s="1"/>
      <c r="C32" s="1"/>
      <c r="D32" s="1"/>
      <c r="E32" s="1"/>
      <c r="F32" s="1"/>
      <c r="G32" s="1"/>
      <c r="H32" s="1"/>
      <c r="I32" s="9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x14ac:dyDescent="0.3">
      <c r="A33" s="9"/>
      <c r="B33" s="1"/>
      <c r="C33" s="1"/>
      <c r="D33" s="1"/>
      <c r="E33" s="1"/>
      <c r="F33" s="1"/>
      <c r="G33" s="1"/>
      <c r="H33" s="1"/>
      <c r="I33" s="9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x14ac:dyDescent="0.3">
      <c r="A34" s="9"/>
      <c r="B34" s="1"/>
      <c r="C34" s="1"/>
      <c r="D34" s="1"/>
      <c r="E34" s="1"/>
      <c r="F34" s="1"/>
      <c r="G34" s="1"/>
      <c r="H34" s="1"/>
      <c r="I34" s="9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x14ac:dyDescent="0.3">
      <c r="A35" s="9"/>
      <c r="B35" s="1"/>
      <c r="C35" s="1"/>
      <c r="D35" s="1"/>
      <c r="E35" s="1"/>
      <c r="F35" s="1"/>
      <c r="G35" s="1"/>
      <c r="H35" s="1"/>
      <c r="I35" s="9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3">
      <c r="A36" s="9"/>
      <c r="B36" s="1"/>
      <c r="C36" s="1"/>
      <c r="D36" s="1"/>
      <c r="E36" s="1"/>
      <c r="F36" s="1"/>
      <c r="G36" s="1"/>
      <c r="H36" s="1"/>
      <c r="I36" s="9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3">
      <c r="A37" s="9"/>
      <c r="B37" s="1"/>
      <c r="C37" s="1"/>
      <c r="D37" s="1"/>
      <c r="E37" s="1"/>
      <c r="F37" s="1"/>
      <c r="G37" s="1"/>
      <c r="H37" s="1"/>
      <c r="I37" s="9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3">
      <c r="A38" s="9"/>
      <c r="B38" s="1"/>
      <c r="C38" s="1"/>
      <c r="D38" s="1"/>
      <c r="E38" s="1"/>
      <c r="F38" s="1"/>
      <c r="G38" s="1"/>
      <c r="H38" s="1"/>
      <c r="I38" s="9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3">
      <c r="A39" s="9"/>
      <c r="B39" s="1"/>
      <c r="C39" s="1"/>
      <c r="D39" s="1"/>
      <c r="E39" s="1"/>
      <c r="F39" s="1"/>
      <c r="G39" s="1"/>
      <c r="H39" s="1"/>
      <c r="I39" s="9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x14ac:dyDescent="0.3">
      <c r="A40" s="9"/>
      <c r="B40" s="1"/>
      <c r="C40" s="1"/>
      <c r="D40" s="1"/>
      <c r="E40" s="1"/>
      <c r="F40" s="1"/>
      <c r="G40" s="1"/>
      <c r="H40" s="1"/>
      <c r="I40" s="9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3">
      <c r="A41" s="9"/>
      <c r="B41" s="1"/>
      <c r="C41" s="1"/>
      <c r="D41" s="1"/>
      <c r="E41" s="1"/>
      <c r="F41" s="1"/>
      <c r="G41" s="1"/>
      <c r="H41" s="1"/>
      <c r="I41" s="9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3">
      <c r="A42" s="9"/>
      <c r="B42" s="1"/>
      <c r="C42" s="1"/>
      <c r="D42" s="1"/>
      <c r="E42" s="1"/>
      <c r="F42" s="1"/>
      <c r="G42" s="1"/>
      <c r="H42" s="1"/>
      <c r="I42" s="9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3">
      <c r="A43" s="9"/>
      <c r="B43" s="1"/>
      <c r="C43" s="1"/>
      <c r="D43" s="1"/>
      <c r="E43" s="1"/>
      <c r="F43" s="1"/>
      <c r="G43" s="1"/>
      <c r="H43" s="1"/>
      <c r="I43" s="9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x14ac:dyDescent="0.3">
      <c r="A44" s="9"/>
      <c r="B44" s="1"/>
      <c r="C44" s="1"/>
      <c r="D44" s="1"/>
      <c r="E44" s="1"/>
      <c r="F44" s="1"/>
      <c r="G44" s="1"/>
      <c r="H44" s="1"/>
      <c r="I44" s="9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x14ac:dyDescent="0.3">
      <c r="A45" s="9"/>
      <c r="B45" s="1"/>
      <c r="C45" s="1"/>
      <c r="D45" s="1"/>
      <c r="E45" s="1"/>
      <c r="F45" s="1"/>
      <c r="G45" s="1"/>
      <c r="H45" s="1"/>
      <c r="I45" s="9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x14ac:dyDescent="0.3">
      <c r="A46" s="9"/>
      <c r="B46" s="1"/>
      <c r="C46" s="1"/>
      <c r="D46" s="1"/>
      <c r="E46" s="1"/>
      <c r="F46" s="1"/>
      <c r="G46" s="1"/>
      <c r="H46" s="1"/>
      <c r="I46" s="9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x14ac:dyDescent="0.3">
      <c r="A47" s="9"/>
      <c r="B47" s="1"/>
      <c r="C47" s="1"/>
      <c r="D47" s="1"/>
      <c r="E47" s="1"/>
      <c r="F47" s="1"/>
      <c r="G47" s="1"/>
      <c r="H47" s="1"/>
      <c r="I47" s="9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3">
      <c r="A48" s="9"/>
      <c r="B48" s="1"/>
      <c r="C48" s="1"/>
      <c r="D48" s="1"/>
      <c r="E48" s="1"/>
      <c r="F48" s="1"/>
      <c r="G48" s="1"/>
      <c r="H48" s="1"/>
      <c r="I48" s="9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3">
      <c r="A49" s="9"/>
      <c r="B49" s="1"/>
      <c r="C49" s="1"/>
      <c r="D49" s="1"/>
      <c r="E49" s="1"/>
      <c r="F49" s="1"/>
      <c r="G49" s="1"/>
      <c r="H49" s="1"/>
      <c r="I49" s="9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3">
      <c r="A50" s="9"/>
      <c r="B50" s="1"/>
      <c r="C50" s="1"/>
      <c r="D50" s="1"/>
      <c r="E50" s="1"/>
      <c r="F50" s="1"/>
      <c r="G50" s="1"/>
      <c r="H50" s="1"/>
      <c r="I50" s="9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3">
      <c r="A51" s="9"/>
      <c r="B51" s="1"/>
      <c r="C51" s="1"/>
      <c r="D51" s="1"/>
      <c r="E51" s="1"/>
      <c r="F51" s="1"/>
      <c r="G51" s="1"/>
      <c r="H51" s="1"/>
      <c r="I51" s="9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3">
      <c r="A52" s="9"/>
      <c r="B52" s="1"/>
      <c r="C52" s="1"/>
      <c r="D52" s="1"/>
      <c r="E52" s="1"/>
      <c r="F52" s="1"/>
      <c r="G52" s="1"/>
      <c r="H52" s="1"/>
      <c r="I52" s="9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3">
      <c r="A53" s="9"/>
      <c r="B53" s="1"/>
      <c r="C53" s="1"/>
      <c r="D53" s="1"/>
      <c r="E53" s="1"/>
      <c r="F53" s="1"/>
      <c r="G53" s="1"/>
      <c r="H53" s="1"/>
      <c r="I53" s="9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3">
      <c r="A54" s="9"/>
      <c r="B54" s="1"/>
      <c r="C54" s="1"/>
      <c r="D54" s="1"/>
      <c r="E54" s="1"/>
      <c r="F54" s="1"/>
      <c r="G54" s="1"/>
      <c r="H54" s="1"/>
      <c r="I54" s="9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3">
      <c r="A55" s="9"/>
      <c r="B55" s="1"/>
      <c r="C55" s="1"/>
      <c r="D55" s="1"/>
      <c r="E55" s="1"/>
      <c r="F55" s="1"/>
      <c r="G55" s="1"/>
      <c r="H55" s="1"/>
      <c r="I55" s="9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3">
      <c r="A56" s="9"/>
      <c r="B56" s="1"/>
      <c r="C56" s="1"/>
      <c r="D56" s="1"/>
      <c r="E56" s="1"/>
      <c r="F56" s="1"/>
      <c r="G56" s="1"/>
      <c r="H56" s="1"/>
      <c r="I56" s="9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3">
      <c r="A57" s="9"/>
      <c r="B57" s="1"/>
      <c r="C57" s="1"/>
      <c r="D57" s="1"/>
      <c r="E57" s="1"/>
      <c r="F57" s="1"/>
      <c r="G57" s="1"/>
      <c r="H57" s="1"/>
      <c r="I57" s="9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3">
      <c r="A58" s="9"/>
      <c r="B58" s="1"/>
      <c r="C58" s="1"/>
      <c r="D58" s="1"/>
      <c r="E58" s="1"/>
      <c r="F58" s="1"/>
      <c r="G58" s="1"/>
      <c r="H58" s="1"/>
      <c r="I58" s="9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3">
      <c r="A59" s="9"/>
      <c r="B59" s="1"/>
      <c r="C59" s="1"/>
      <c r="D59" s="1"/>
      <c r="E59" s="1"/>
      <c r="F59" s="1"/>
      <c r="G59" s="1"/>
      <c r="H59" s="1"/>
      <c r="I59" s="9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3">
      <c r="A60" s="9"/>
      <c r="B60" s="1"/>
      <c r="C60" s="1"/>
      <c r="D60" s="1"/>
      <c r="E60" s="1"/>
      <c r="F60" s="1"/>
      <c r="G60" s="1"/>
      <c r="H60" s="1"/>
      <c r="I60" s="9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3">
      <c r="A61" s="9"/>
      <c r="B61" s="1"/>
      <c r="C61" s="1"/>
      <c r="D61" s="1"/>
      <c r="E61" s="1"/>
      <c r="F61" s="1"/>
      <c r="G61" s="1"/>
      <c r="H61" s="1"/>
      <c r="I61" s="9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3">
      <c r="A62" s="9"/>
      <c r="B62" s="1"/>
      <c r="C62" s="1"/>
      <c r="D62" s="1"/>
      <c r="E62" s="1"/>
      <c r="F62" s="1"/>
      <c r="G62" s="1"/>
      <c r="H62" s="1"/>
      <c r="I62" s="9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3">
      <c r="A63" s="9"/>
      <c r="B63" s="1"/>
      <c r="C63" s="1"/>
      <c r="D63" s="1"/>
      <c r="E63" s="1"/>
      <c r="F63" s="1"/>
      <c r="G63" s="1"/>
      <c r="H63" s="1"/>
      <c r="I63" s="9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  <row r="73" spans="1:1" x14ac:dyDescent="0.3">
      <c r="A73" s="9"/>
    </row>
    <row r="74" spans="1:1" x14ac:dyDescent="0.3">
      <c r="A74" s="9"/>
    </row>
    <row r="75" spans="1:1" x14ac:dyDescent="0.3">
      <c r="A75" s="9"/>
    </row>
    <row r="76" spans="1:1" x14ac:dyDescent="0.3">
      <c r="A76" s="9"/>
    </row>
    <row r="77" spans="1:1" x14ac:dyDescent="0.3">
      <c r="A77" s="9"/>
    </row>
    <row r="78" spans="1:1" x14ac:dyDescent="0.3">
      <c r="A78" s="9"/>
    </row>
    <row r="79" spans="1:1" x14ac:dyDescent="0.3">
      <c r="A79" s="9"/>
    </row>
    <row r="80" spans="1:1" x14ac:dyDescent="0.3">
      <c r="A80" s="9"/>
    </row>
    <row r="81" spans="1:1" x14ac:dyDescent="0.3">
      <c r="A81" s="9"/>
    </row>
    <row r="82" spans="1:1" x14ac:dyDescent="0.3">
      <c r="A82" s="9"/>
    </row>
    <row r="83" spans="1:1" x14ac:dyDescent="0.3">
      <c r="A83" s="9"/>
    </row>
    <row r="84" spans="1:1" x14ac:dyDescent="0.3">
      <c r="A84" s="9"/>
    </row>
    <row r="85" spans="1:1" x14ac:dyDescent="0.3">
      <c r="A85" s="9"/>
    </row>
    <row r="86" spans="1:1" x14ac:dyDescent="0.3">
      <c r="A86" s="9"/>
    </row>
    <row r="87" spans="1:1" x14ac:dyDescent="0.3">
      <c r="A87" s="9"/>
    </row>
    <row r="88" spans="1:1" x14ac:dyDescent="0.3">
      <c r="A88" s="9"/>
    </row>
    <row r="89" spans="1:1" x14ac:dyDescent="0.3">
      <c r="A89" s="9"/>
    </row>
    <row r="90" spans="1:1" x14ac:dyDescent="0.3">
      <c r="A90" s="9"/>
    </row>
    <row r="91" spans="1:1" x14ac:dyDescent="0.3">
      <c r="A91" s="9"/>
    </row>
    <row r="92" spans="1:1" x14ac:dyDescent="0.3">
      <c r="A92" s="9"/>
    </row>
    <row r="93" spans="1:1" x14ac:dyDescent="0.3">
      <c r="A93" s="9"/>
    </row>
    <row r="94" spans="1:1" x14ac:dyDescent="0.3">
      <c r="A94" s="9"/>
    </row>
    <row r="95" spans="1:1" x14ac:dyDescent="0.3">
      <c r="A95" s="9"/>
    </row>
    <row r="96" spans="1:1" x14ac:dyDescent="0.3">
      <c r="A96" s="9"/>
    </row>
    <row r="97" spans="1:1" x14ac:dyDescent="0.3">
      <c r="A97" s="9"/>
    </row>
    <row r="98" spans="1:1" x14ac:dyDescent="0.3">
      <c r="A98" s="9"/>
    </row>
    <row r="99" spans="1:1" x14ac:dyDescent="0.3">
      <c r="A99" s="9"/>
    </row>
    <row r="100" spans="1:1" x14ac:dyDescent="0.3">
      <c r="A100" s="9"/>
    </row>
    <row r="101" spans="1:1" x14ac:dyDescent="0.3">
      <c r="A101" s="9"/>
    </row>
    <row r="102" spans="1:1" x14ac:dyDescent="0.3">
      <c r="A102" s="9"/>
    </row>
    <row r="103" spans="1:1" x14ac:dyDescent="0.3">
      <c r="A103" s="9"/>
    </row>
    <row r="104" spans="1:1" x14ac:dyDescent="0.3">
      <c r="A104" s="9"/>
    </row>
    <row r="105" spans="1:1" x14ac:dyDescent="0.3">
      <c r="A105" s="9"/>
    </row>
    <row r="106" spans="1:1" x14ac:dyDescent="0.3">
      <c r="A106" s="9"/>
    </row>
    <row r="107" spans="1:1" x14ac:dyDescent="0.3">
      <c r="A107" s="9"/>
    </row>
    <row r="108" spans="1:1" x14ac:dyDescent="0.3">
      <c r="A108" s="9"/>
    </row>
    <row r="109" spans="1:1" x14ac:dyDescent="0.3">
      <c r="A109" s="9"/>
    </row>
    <row r="110" spans="1:1" x14ac:dyDescent="0.3">
      <c r="A110" s="9"/>
    </row>
    <row r="111" spans="1:1" x14ac:dyDescent="0.3">
      <c r="A111" s="9"/>
    </row>
    <row r="112" spans="1:1" x14ac:dyDescent="0.3">
      <c r="A112" s="9"/>
    </row>
    <row r="113" spans="1:1" x14ac:dyDescent="0.3">
      <c r="A113" s="9"/>
    </row>
    <row r="114" spans="1:1" x14ac:dyDescent="0.3">
      <c r="A114" s="9"/>
    </row>
    <row r="115" spans="1:1" x14ac:dyDescent="0.3">
      <c r="A115" s="9"/>
    </row>
    <row r="116" spans="1:1" x14ac:dyDescent="0.3">
      <c r="A116" s="9"/>
    </row>
    <row r="117" spans="1:1" x14ac:dyDescent="0.3">
      <c r="A117" s="9"/>
    </row>
    <row r="118" spans="1:1" x14ac:dyDescent="0.3">
      <c r="A118" s="9"/>
    </row>
    <row r="119" spans="1:1" x14ac:dyDescent="0.3">
      <c r="A119" s="9"/>
    </row>
    <row r="120" spans="1:1" x14ac:dyDescent="0.3">
      <c r="A120" s="9"/>
    </row>
    <row r="121" spans="1:1" x14ac:dyDescent="0.3">
      <c r="A121" s="9"/>
    </row>
    <row r="122" spans="1:1" x14ac:dyDescent="0.3">
      <c r="A122" s="9"/>
    </row>
    <row r="123" spans="1:1" x14ac:dyDescent="0.3">
      <c r="A123" s="9"/>
    </row>
    <row r="124" spans="1:1" x14ac:dyDescent="0.3">
      <c r="A124" s="9"/>
    </row>
    <row r="125" spans="1:1" x14ac:dyDescent="0.3">
      <c r="A125" s="9"/>
    </row>
    <row r="126" spans="1:1" x14ac:dyDescent="0.3">
      <c r="A126" s="9"/>
    </row>
    <row r="127" spans="1:1" x14ac:dyDescent="0.3">
      <c r="A127" s="9"/>
    </row>
    <row r="128" spans="1:1" x14ac:dyDescent="0.3">
      <c r="A128" s="9"/>
    </row>
    <row r="129" spans="1:1" x14ac:dyDescent="0.3">
      <c r="A129" s="9"/>
    </row>
    <row r="130" spans="1:1" x14ac:dyDescent="0.3">
      <c r="A130" s="9"/>
    </row>
    <row r="131" spans="1:1" x14ac:dyDescent="0.3">
      <c r="A131" s="9"/>
    </row>
    <row r="132" spans="1:1" x14ac:dyDescent="0.3">
      <c r="A132" s="9"/>
    </row>
    <row r="133" spans="1:1" x14ac:dyDescent="0.3">
      <c r="A133" s="9"/>
    </row>
    <row r="134" spans="1:1" x14ac:dyDescent="0.3">
      <c r="A134" s="9"/>
    </row>
    <row r="135" spans="1:1" x14ac:dyDescent="0.3">
      <c r="A135" s="9"/>
    </row>
    <row r="136" spans="1:1" x14ac:dyDescent="0.3">
      <c r="A136" s="9"/>
    </row>
    <row r="137" spans="1:1" x14ac:dyDescent="0.3">
      <c r="A137" s="9"/>
    </row>
    <row r="138" spans="1:1" x14ac:dyDescent="0.3">
      <c r="A138" s="9"/>
    </row>
    <row r="139" spans="1:1" x14ac:dyDescent="0.3">
      <c r="A139" s="9"/>
    </row>
    <row r="140" spans="1:1" x14ac:dyDescent="0.3">
      <c r="A140" s="9"/>
    </row>
    <row r="141" spans="1:1" x14ac:dyDescent="0.3">
      <c r="A141" s="9"/>
    </row>
    <row r="142" spans="1:1" x14ac:dyDescent="0.3">
      <c r="A142" s="9"/>
    </row>
    <row r="143" spans="1:1" x14ac:dyDescent="0.3">
      <c r="A143" s="9"/>
    </row>
    <row r="144" spans="1:1" x14ac:dyDescent="0.3">
      <c r="A144" s="9"/>
    </row>
    <row r="145" spans="1:1" x14ac:dyDescent="0.3">
      <c r="A145" s="9"/>
    </row>
    <row r="146" spans="1:1" x14ac:dyDescent="0.3">
      <c r="A146" s="9"/>
    </row>
    <row r="147" spans="1:1" x14ac:dyDescent="0.3">
      <c r="A147" s="9"/>
    </row>
    <row r="148" spans="1:1" x14ac:dyDescent="0.3">
      <c r="A148" s="9"/>
    </row>
    <row r="149" spans="1:1" x14ac:dyDescent="0.3">
      <c r="A149" s="9"/>
    </row>
    <row r="150" spans="1:1" x14ac:dyDescent="0.3">
      <c r="A150" s="9"/>
    </row>
    <row r="151" spans="1:1" x14ac:dyDescent="0.3">
      <c r="A151" s="9"/>
    </row>
    <row r="152" spans="1:1" x14ac:dyDescent="0.3">
      <c r="A152" s="9"/>
    </row>
    <row r="153" spans="1:1" x14ac:dyDescent="0.3">
      <c r="A153" s="9"/>
    </row>
    <row r="154" spans="1:1" x14ac:dyDescent="0.3">
      <c r="A154" s="9"/>
    </row>
    <row r="155" spans="1:1" x14ac:dyDescent="0.3">
      <c r="A155" s="9"/>
    </row>
    <row r="156" spans="1:1" x14ac:dyDescent="0.3">
      <c r="A156" s="9"/>
    </row>
    <row r="157" spans="1:1" x14ac:dyDescent="0.3">
      <c r="A157" s="9"/>
    </row>
    <row r="158" spans="1:1" x14ac:dyDescent="0.3">
      <c r="A158" s="9"/>
    </row>
    <row r="159" spans="1:1" x14ac:dyDescent="0.3">
      <c r="A159" s="9"/>
    </row>
    <row r="160" spans="1:1" x14ac:dyDescent="0.3">
      <c r="A160" s="9"/>
    </row>
    <row r="161" spans="1:1" x14ac:dyDescent="0.3">
      <c r="A161" s="9"/>
    </row>
    <row r="162" spans="1:1" x14ac:dyDescent="0.3">
      <c r="A162" s="9"/>
    </row>
    <row r="163" spans="1:1" x14ac:dyDescent="0.3">
      <c r="A163" s="9"/>
    </row>
    <row r="164" spans="1:1" x14ac:dyDescent="0.3">
      <c r="A164" s="9"/>
    </row>
    <row r="165" spans="1:1" x14ac:dyDescent="0.3">
      <c r="A165" s="9"/>
    </row>
    <row r="166" spans="1:1" x14ac:dyDescent="0.3">
      <c r="A166" s="9"/>
    </row>
    <row r="167" spans="1:1" x14ac:dyDescent="0.3">
      <c r="A167" s="9"/>
    </row>
    <row r="168" spans="1:1" x14ac:dyDescent="0.3">
      <c r="A168" s="9"/>
    </row>
    <row r="169" spans="1:1" x14ac:dyDescent="0.3">
      <c r="A169" s="9"/>
    </row>
    <row r="170" spans="1:1" x14ac:dyDescent="0.3">
      <c r="A170" s="9"/>
    </row>
    <row r="171" spans="1:1" x14ac:dyDescent="0.3">
      <c r="A171" s="9"/>
    </row>
    <row r="172" spans="1:1" x14ac:dyDescent="0.3">
      <c r="A172" s="9"/>
    </row>
    <row r="173" spans="1:1" x14ac:dyDescent="0.3">
      <c r="A173" s="9"/>
    </row>
    <row r="174" spans="1:1" x14ac:dyDescent="0.3">
      <c r="A174" s="9"/>
    </row>
    <row r="175" spans="1:1" x14ac:dyDescent="0.3">
      <c r="A175" s="9"/>
    </row>
    <row r="176" spans="1:1" x14ac:dyDescent="0.3">
      <c r="A176" s="9"/>
    </row>
    <row r="177" spans="1:1" x14ac:dyDescent="0.3">
      <c r="A177" s="9"/>
    </row>
    <row r="178" spans="1:1" x14ac:dyDescent="0.3">
      <c r="A178" s="9"/>
    </row>
    <row r="179" spans="1:1" x14ac:dyDescent="0.3">
      <c r="A179" s="9"/>
    </row>
    <row r="180" spans="1:1" x14ac:dyDescent="0.3">
      <c r="A180" s="9"/>
    </row>
    <row r="181" spans="1:1" x14ac:dyDescent="0.3">
      <c r="A181" s="9"/>
    </row>
    <row r="182" spans="1:1" x14ac:dyDescent="0.3">
      <c r="A182" s="9"/>
    </row>
    <row r="183" spans="1:1" x14ac:dyDescent="0.3">
      <c r="A183" s="9"/>
    </row>
    <row r="184" spans="1:1" x14ac:dyDescent="0.3">
      <c r="A184" s="9"/>
    </row>
    <row r="185" spans="1:1" x14ac:dyDescent="0.3">
      <c r="A185" s="9"/>
    </row>
    <row r="186" spans="1:1" x14ac:dyDescent="0.3">
      <c r="A186" s="9"/>
    </row>
    <row r="187" spans="1:1" x14ac:dyDescent="0.3">
      <c r="A187" s="9"/>
    </row>
    <row r="188" spans="1:1" x14ac:dyDescent="0.3">
      <c r="A188" s="9"/>
    </row>
    <row r="189" spans="1:1" x14ac:dyDescent="0.3">
      <c r="A189" s="9"/>
    </row>
    <row r="190" spans="1:1" x14ac:dyDescent="0.3">
      <c r="A190" s="9"/>
    </row>
    <row r="191" spans="1:1" x14ac:dyDescent="0.3">
      <c r="A191" s="9"/>
    </row>
    <row r="192" spans="1:1" x14ac:dyDescent="0.3">
      <c r="A192" s="9"/>
    </row>
    <row r="193" spans="1:1" x14ac:dyDescent="0.3">
      <c r="A193" s="9"/>
    </row>
    <row r="194" spans="1:1" x14ac:dyDescent="0.3">
      <c r="A194" s="9"/>
    </row>
    <row r="195" spans="1:1" x14ac:dyDescent="0.3">
      <c r="A195" s="9"/>
    </row>
    <row r="196" spans="1:1" x14ac:dyDescent="0.3">
      <c r="A196" s="9"/>
    </row>
    <row r="197" spans="1:1" x14ac:dyDescent="0.3">
      <c r="A197" s="9"/>
    </row>
    <row r="198" spans="1:1" x14ac:dyDescent="0.3">
      <c r="A198" s="9"/>
    </row>
    <row r="199" spans="1:1" x14ac:dyDescent="0.3">
      <c r="A199" s="9"/>
    </row>
    <row r="200" spans="1:1" x14ac:dyDescent="0.3">
      <c r="A200" s="9"/>
    </row>
    <row r="201" spans="1:1" x14ac:dyDescent="0.3">
      <c r="A201" s="9"/>
    </row>
    <row r="202" spans="1:1" x14ac:dyDescent="0.3">
      <c r="A202" s="9"/>
    </row>
    <row r="203" spans="1:1" x14ac:dyDescent="0.3">
      <c r="A203" s="9"/>
    </row>
    <row r="204" spans="1:1" x14ac:dyDescent="0.3">
      <c r="A204" s="9"/>
    </row>
    <row r="205" spans="1:1" x14ac:dyDescent="0.3">
      <c r="A205" s="9"/>
    </row>
    <row r="206" spans="1:1" x14ac:dyDescent="0.3">
      <c r="A206" s="9"/>
    </row>
    <row r="207" spans="1:1" x14ac:dyDescent="0.3">
      <c r="A207" s="9"/>
    </row>
    <row r="208" spans="1:1" x14ac:dyDescent="0.3">
      <c r="A208" s="9"/>
    </row>
    <row r="209" spans="1:1" x14ac:dyDescent="0.3">
      <c r="A209" s="9"/>
    </row>
    <row r="210" spans="1:1" x14ac:dyDescent="0.3">
      <c r="A210" s="9"/>
    </row>
    <row r="211" spans="1:1" x14ac:dyDescent="0.3">
      <c r="A211" s="9"/>
    </row>
    <row r="212" spans="1:1" x14ac:dyDescent="0.3">
      <c r="A212" s="9"/>
    </row>
    <row r="213" spans="1:1" x14ac:dyDescent="0.3">
      <c r="A213" s="9"/>
    </row>
    <row r="214" spans="1:1" x14ac:dyDescent="0.3">
      <c r="A214" s="9"/>
    </row>
    <row r="215" spans="1:1" x14ac:dyDescent="0.3">
      <c r="A215" s="9"/>
    </row>
    <row r="216" spans="1:1" x14ac:dyDescent="0.3">
      <c r="A216" s="9"/>
    </row>
    <row r="217" spans="1:1" x14ac:dyDescent="0.3">
      <c r="A217" s="9"/>
    </row>
    <row r="218" spans="1:1" x14ac:dyDescent="0.3">
      <c r="A218" s="9"/>
    </row>
    <row r="219" spans="1:1" x14ac:dyDescent="0.3">
      <c r="A219" s="9"/>
    </row>
    <row r="220" spans="1:1" x14ac:dyDescent="0.3">
      <c r="A220" s="9"/>
    </row>
    <row r="221" spans="1:1" x14ac:dyDescent="0.3">
      <c r="A221" s="9"/>
    </row>
    <row r="222" spans="1:1" x14ac:dyDescent="0.3">
      <c r="A222" s="9"/>
    </row>
    <row r="223" spans="1:1" x14ac:dyDescent="0.3">
      <c r="A223" s="9"/>
    </row>
    <row r="224" spans="1:1" x14ac:dyDescent="0.3">
      <c r="A224" s="9"/>
    </row>
    <row r="225" spans="1:1" x14ac:dyDescent="0.3">
      <c r="A225" s="9"/>
    </row>
    <row r="226" spans="1:1" x14ac:dyDescent="0.3">
      <c r="A226" s="9"/>
    </row>
    <row r="227" spans="1:1" x14ac:dyDescent="0.3">
      <c r="A227" s="9"/>
    </row>
    <row r="228" spans="1:1" x14ac:dyDescent="0.3">
      <c r="A228" s="9"/>
    </row>
    <row r="229" spans="1:1" x14ac:dyDescent="0.3">
      <c r="A229" s="9"/>
    </row>
    <row r="230" spans="1:1" x14ac:dyDescent="0.3">
      <c r="A230" s="9"/>
    </row>
    <row r="231" spans="1:1" x14ac:dyDescent="0.3">
      <c r="A231" s="9"/>
    </row>
    <row r="232" spans="1:1" x14ac:dyDescent="0.3">
      <c r="A232" s="9"/>
    </row>
    <row r="233" spans="1:1" x14ac:dyDescent="0.3">
      <c r="A233" s="9"/>
    </row>
    <row r="234" spans="1:1" x14ac:dyDescent="0.3">
      <c r="A234" s="9"/>
    </row>
    <row r="235" spans="1:1" x14ac:dyDescent="0.3">
      <c r="A235" s="9"/>
    </row>
    <row r="236" spans="1:1" x14ac:dyDescent="0.3">
      <c r="A236" s="9"/>
    </row>
    <row r="237" spans="1:1" x14ac:dyDescent="0.3">
      <c r="A237" s="9"/>
    </row>
    <row r="238" spans="1:1" x14ac:dyDescent="0.3">
      <c r="A238" s="9"/>
    </row>
    <row r="239" spans="1:1" x14ac:dyDescent="0.3">
      <c r="A239" s="9"/>
    </row>
    <row r="240" spans="1:1" x14ac:dyDescent="0.3">
      <c r="A240" s="9"/>
    </row>
    <row r="241" spans="1:1" x14ac:dyDescent="0.3">
      <c r="A241" s="9"/>
    </row>
    <row r="242" spans="1:1" x14ac:dyDescent="0.3">
      <c r="A242" s="9"/>
    </row>
    <row r="243" spans="1:1" x14ac:dyDescent="0.3">
      <c r="A243" s="9"/>
    </row>
    <row r="244" spans="1:1" x14ac:dyDescent="0.3">
      <c r="A244" s="9"/>
    </row>
    <row r="245" spans="1:1" x14ac:dyDescent="0.3">
      <c r="A245" s="9"/>
    </row>
    <row r="246" spans="1:1" x14ac:dyDescent="0.3">
      <c r="A246" s="9"/>
    </row>
    <row r="247" spans="1:1" x14ac:dyDescent="0.3">
      <c r="A247" s="9"/>
    </row>
    <row r="248" spans="1:1" x14ac:dyDescent="0.3">
      <c r="A248" s="9"/>
    </row>
    <row r="249" spans="1:1" x14ac:dyDescent="0.3">
      <c r="A249" s="9"/>
    </row>
    <row r="250" spans="1:1" x14ac:dyDescent="0.3">
      <c r="A250" s="9"/>
    </row>
    <row r="251" spans="1:1" x14ac:dyDescent="0.3">
      <c r="A251" s="9"/>
    </row>
    <row r="252" spans="1:1" x14ac:dyDescent="0.3">
      <c r="A252" s="9"/>
    </row>
    <row r="253" spans="1:1" x14ac:dyDescent="0.3">
      <c r="A253" s="9"/>
    </row>
    <row r="254" spans="1:1" x14ac:dyDescent="0.3">
      <c r="A254" s="9"/>
    </row>
    <row r="255" spans="1:1" x14ac:dyDescent="0.3">
      <c r="A255" s="9"/>
    </row>
    <row r="256" spans="1:1" x14ac:dyDescent="0.3">
      <c r="A256" s="9"/>
    </row>
    <row r="257" spans="1:1" x14ac:dyDescent="0.3">
      <c r="A257" s="9"/>
    </row>
    <row r="258" spans="1:1" x14ac:dyDescent="0.3">
      <c r="A258" s="9"/>
    </row>
    <row r="259" spans="1:1" x14ac:dyDescent="0.3">
      <c r="A259" s="9"/>
    </row>
    <row r="260" spans="1:1" x14ac:dyDescent="0.3">
      <c r="A260" s="9"/>
    </row>
    <row r="261" spans="1:1" x14ac:dyDescent="0.3">
      <c r="A261" s="9"/>
    </row>
    <row r="262" spans="1:1" x14ac:dyDescent="0.3">
      <c r="A262" s="9"/>
    </row>
    <row r="263" spans="1:1" x14ac:dyDescent="0.3">
      <c r="A263" s="9"/>
    </row>
    <row r="264" spans="1:1" x14ac:dyDescent="0.3">
      <c r="A264" s="9"/>
    </row>
    <row r="265" spans="1:1" x14ac:dyDescent="0.3">
      <c r="A265" s="9"/>
    </row>
    <row r="266" spans="1:1" x14ac:dyDescent="0.3">
      <c r="A266" s="9"/>
    </row>
    <row r="267" spans="1:1" x14ac:dyDescent="0.3">
      <c r="A267" s="9"/>
    </row>
    <row r="268" spans="1:1" x14ac:dyDescent="0.3">
      <c r="A268" s="9"/>
    </row>
    <row r="269" spans="1:1" x14ac:dyDescent="0.3">
      <c r="A269" s="9"/>
    </row>
    <row r="270" spans="1:1" x14ac:dyDescent="0.3">
      <c r="A270" s="9"/>
    </row>
    <row r="271" spans="1:1" x14ac:dyDescent="0.3">
      <c r="A271" s="9"/>
    </row>
    <row r="272" spans="1:1" x14ac:dyDescent="0.3">
      <c r="A272" s="9"/>
    </row>
    <row r="273" spans="1:1" x14ac:dyDescent="0.3">
      <c r="A273" s="9"/>
    </row>
    <row r="274" spans="1:1" x14ac:dyDescent="0.3">
      <c r="A274" s="9"/>
    </row>
    <row r="275" spans="1:1" x14ac:dyDescent="0.3">
      <c r="A275" s="9"/>
    </row>
    <row r="276" spans="1:1" x14ac:dyDescent="0.3">
      <c r="A276" s="9"/>
    </row>
    <row r="277" spans="1:1" x14ac:dyDescent="0.3">
      <c r="A277" s="9"/>
    </row>
    <row r="278" spans="1:1" x14ac:dyDescent="0.3">
      <c r="A278" s="9"/>
    </row>
    <row r="279" spans="1:1" x14ac:dyDescent="0.3">
      <c r="A279" s="9"/>
    </row>
    <row r="280" spans="1:1" x14ac:dyDescent="0.3">
      <c r="A280" s="9"/>
    </row>
    <row r="281" spans="1:1" x14ac:dyDescent="0.3">
      <c r="A281" s="9"/>
    </row>
    <row r="282" spans="1:1" x14ac:dyDescent="0.3">
      <c r="A282" s="9"/>
    </row>
    <row r="283" spans="1:1" x14ac:dyDescent="0.3">
      <c r="A283" s="9"/>
    </row>
    <row r="284" spans="1:1" x14ac:dyDescent="0.3">
      <c r="A284" s="9"/>
    </row>
    <row r="285" spans="1:1" x14ac:dyDescent="0.3">
      <c r="A285" s="9"/>
    </row>
    <row r="286" spans="1:1" x14ac:dyDescent="0.3">
      <c r="A286" s="9"/>
    </row>
    <row r="287" spans="1:1" x14ac:dyDescent="0.3">
      <c r="A287" s="9"/>
    </row>
    <row r="288" spans="1:1" x14ac:dyDescent="0.3">
      <c r="A288" s="9"/>
    </row>
    <row r="289" spans="1:1" x14ac:dyDescent="0.3">
      <c r="A289" s="9"/>
    </row>
    <row r="290" spans="1:1" x14ac:dyDescent="0.3">
      <c r="A290" s="9"/>
    </row>
    <row r="291" spans="1:1" x14ac:dyDescent="0.3">
      <c r="A291" s="9"/>
    </row>
    <row r="292" spans="1:1" x14ac:dyDescent="0.3">
      <c r="A292" s="9"/>
    </row>
    <row r="293" spans="1:1" x14ac:dyDescent="0.3">
      <c r="A293" s="9"/>
    </row>
    <row r="294" spans="1:1" x14ac:dyDescent="0.3">
      <c r="A294" s="9"/>
    </row>
    <row r="295" spans="1:1" x14ac:dyDescent="0.3">
      <c r="A295" s="9"/>
    </row>
    <row r="296" spans="1:1" x14ac:dyDescent="0.3">
      <c r="A296" s="9"/>
    </row>
    <row r="297" spans="1:1" x14ac:dyDescent="0.3">
      <c r="A297" s="9"/>
    </row>
    <row r="298" spans="1:1" x14ac:dyDescent="0.3">
      <c r="A298" s="9"/>
    </row>
    <row r="299" spans="1:1" x14ac:dyDescent="0.3">
      <c r="A299" s="9"/>
    </row>
    <row r="300" spans="1:1" x14ac:dyDescent="0.3">
      <c r="A300" s="9"/>
    </row>
    <row r="301" spans="1:1" x14ac:dyDescent="0.3">
      <c r="A301" s="9"/>
    </row>
    <row r="302" spans="1:1" x14ac:dyDescent="0.3">
      <c r="A302" s="9"/>
    </row>
    <row r="303" spans="1:1" x14ac:dyDescent="0.3">
      <c r="A303" s="9"/>
    </row>
    <row r="304" spans="1:1" x14ac:dyDescent="0.3">
      <c r="A304" s="9"/>
    </row>
    <row r="305" spans="1:1" x14ac:dyDescent="0.3">
      <c r="A305" s="9"/>
    </row>
    <row r="306" spans="1:1" x14ac:dyDescent="0.3">
      <c r="A306" s="9"/>
    </row>
    <row r="307" spans="1:1" x14ac:dyDescent="0.3">
      <c r="A307" s="9"/>
    </row>
    <row r="308" spans="1:1" x14ac:dyDescent="0.3">
      <c r="A308" s="9"/>
    </row>
    <row r="309" spans="1:1" x14ac:dyDescent="0.3">
      <c r="A309" s="9"/>
    </row>
    <row r="310" spans="1:1" x14ac:dyDescent="0.3">
      <c r="A310" s="9"/>
    </row>
    <row r="311" spans="1:1" x14ac:dyDescent="0.3">
      <c r="A311" s="9"/>
    </row>
    <row r="312" spans="1:1" x14ac:dyDescent="0.3">
      <c r="A312" s="9"/>
    </row>
    <row r="313" spans="1:1" x14ac:dyDescent="0.3">
      <c r="A313" s="9"/>
    </row>
    <row r="314" spans="1:1" x14ac:dyDescent="0.3">
      <c r="A314" s="9"/>
    </row>
    <row r="315" spans="1:1" x14ac:dyDescent="0.3">
      <c r="A315" s="9"/>
    </row>
    <row r="316" spans="1:1" x14ac:dyDescent="0.3">
      <c r="A316" s="9"/>
    </row>
    <row r="317" spans="1:1" x14ac:dyDescent="0.3">
      <c r="A317" s="9"/>
    </row>
    <row r="318" spans="1:1" x14ac:dyDescent="0.3">
      <c r="A318" s="9"/>
    </row>
    <row r="319" spans="1:1" x14ac:dyDescent="0.3">
      <c r="A319" s="9"/>
    </row>
    <row r="320" spans="1:1" x14ac:dyDescent="0.3">
      <c r="A320" s="9"/>
    </row>
    <row r="321" spans="1:1" x14ac:dyDescent="0.3">
      <c r="A321" s="9"/>
    </row>
    <row r="322" spans="1:1" x14ac:dyDescent="0.3">
      <c r="A322" s="9"/>
    </row>
    <row r="323" spans="1:1" x14ac:dyDescent="0.3">
      <c r="A323" s="9"/>
    </row>
    <row r="324" spans="1:1" x14ac:dyDescent="0.3">
      <c r="A324" s="9"/>
    </row>
    <row r="325" spans="1:1" x14ac:dyDescent="0.3">
      <c r="A325" s="9"/>
    </row>
    <row r="326" spans="1:1" x14ac:dyDescent="0.3">
      <c r="A326" s="9"/>
    </row>
    <row r="327" spans="1:1" x14ac:dyDescent="0.3">
      <c r="A327" s="9"/>
    </row>
    <row r="328" spans="1:1" x14ac:dyDescent="0.3">
      <c r="A328" s="9"/>
    </row>
    <row r="329" spans="1:1" x14ac:dyDescent="0.3">
      <c r="A329" s="9"/>
    </row>
    <row r="330" spans="1:1" x14ac:dyDescent="0.3">
      <c r="A330" s="9"/>
    </row>
    <row r="331" spans="1:1" x14ac:dyDescent="0.3">
      <c r="A331" s="9"/>
    </row>
    <row r="332" spans="1:1" x14ac:dyDescent="0.3">
      <c r="A332" s="9"/>
    </row>
    <row r="333" spans="1:1" x14ac:dyDescent="0.3">
      <c r="A333" s="9"/>
    </row>
    <row r="334" spans="1:1" x14ac:dyDescent="0.3">
      <c r="A334" s="9"/>
    </row>
    <row r="335" spans="1:1" x14ac:dyDescent="0.3">
      <c r="A335" s="9"/>
    </row>
    <row r="336" spans="1:1" x14ac:dyDescent="0.3">
      <c r="A336" s="9"/>
    </row>
    <row r="337" spans="1:1" x14ac:dyDescent="0.3">
      <c r="A337" s="9"/>
    </row>
    <row r="338" spans="1:1" x14ac:dyDescent="0.3">
      <c r="A338" s="9"/>
    </row>
    <row r="339" spans="1:1" x14ac:dyDescent="0.3">
      <c r="A339" s="9"/>
    </row>
    <row r="340" spans="1:1" x14ac:dyDescent="0.3">
      <c r="A340" s="9"/>
    </row>
    <row r="341" spans="1:1" x14ac:dyDescent="0.3">
      <c r="A341" s="9"/>
    </row>
    <row r="342" spans="1:1" x14ac:dyDescent="0.3">
      <c r="A342" s="9"/>
    </row>
    <row r="343" spans="1:1" x14ac:dyDescent="0.3">
      <c r="A343" s="9"/>
    </row>
    <row r="344" spans="1:1" x14ac:dyDescent="0.3">
      <c r="A344" s="9"/>
    </row>
    <row r="345" spans="1:1" x14ac:dyDescent="0.3">
      <c r="A345" s="9"/>
    </row>
    <row r="346" spans="1:1" x14ac:dyDescent="0.3">
      <c r="A346" s="9"/>
    </row>
    <row r="347" spans="1:1" x14ac:dyDescent="0.3">
      <c r="A347" s="9"/>
    </row>
    <row r="348" spans="1:1" x14ac:dyDescent="0.3">
      <c r="A348" s="9"/>
    </row>
    <row r="349" spans="1:1" x14ac:dyDescent="0.3">
      <c r="A349" s="9"/>
    </row>
    <row r="350" spans="1:1" x14ac:dyDescent="0.3">
      <c r="A350" s="9"/>
    </row>
    <row r="351" spans="1:1" x14ac:dyDescent="0.3">
      <c r="A351" s="9"/>
    </row>
    <row r="352" spans="1:1" x14ac:dyDescent="0.3">
      <c r="A352" s="9"/>
    </row>
    <row r="353" spans="1:1" x14ac:dyDescent="0.3">
      <c r="A353" s="9"/>
    </row>
    <row r="354" spans="1:1" x14ac:dyDescent="0.3">
      <c r="A354" s="9"/>
    </row>
    <row r="355" spans="1:1" x14ac:dyDescent="0.3">
      <c r="A355" s="9"/>
    </row>
    <row r="356" spans="1:1" x14ac:dyDescent="0.3">
      <c r="A356" s="9"/>
    </row>
    <row r="357" spans="1:1" x14ac:dyDescent="0.3">
      <c r="A357" s="9"/>
    </row>
    <row r="358" spans="1:1" x14ac:dyDescent="0.3">
      <c r="A358" s="9"/>
    </row>
    <row r="359" spans="1:1" x14ac:dyDescent="0.3">
      <c r="A359" s="9"/>
    </row>
    <row r="360" spans="1:1" x14ac:dyDescent="0.3">
      <c r="A360" s="9"/>
    </row>
    <row r="361" spans="1:1" x14ac:dyDescent="0.3">
      <c r="A361" s="9"/>
    </row>
    <row r="362" spans="1:1" x14ac:dyDescent="0.3">
      <c r="A362" s="9"/>
    </row>
    <row r="363" spans="1:1" x14ac:dyDescent="0.3">
      <c r="A363" s="9"/>
    </row>
    <row r="364" spans="1:1" x14ac:dyDescent="0.3">
      <c r="A364" s="9"/>
    </row>
    <row r="365" spans="1:1" x14ac:dyDescent="0.3">
      <c r="A365" s="9"/>
    </row>
    <row r="366" spans="1:1" x14ac:dyDescent="0.3">
      <c r="A366" s="9"/>
    </row>
    <row r="367" spans="1:1" x14ac:dyDescent="0.3">
      <c r="A367" s="9"/>
    </row>
    <row r="368" spans="1:1" x14ac:dyDescent="0.3">
      <c r="A368" s="9"/>
    </row>
    <row r="369" spans="1:1" x14ac:dyDescent="0.3">
      <c r="A369" s="9"/>
    </row>
    <row r="370" spans="1:1" x14ac:dyDescent="0.3">
      <c r="A370" s="9"/>
    </row>
    <row r="371" spans="1:1" x14ac:dyDescent="0.3">
      <c r="A371" s="9"/>
    </row>
    <row r="372" spans="1:1" x14ac:dyDescent="0.3">
      <c r="A372" s="9"/>
    </row>
    <row r="373" spans="1:1" x14ac:dyDescent="0.3">
      <c r="A373" s="9"/>
    </row>
    <row r="374" spans="1:1" x14ac:dyDescent="0.3">
      <c r="A374" s="9"/>
    </row>
    <row r="375" spans="1:1" x14ac:dyDescent="0.3">
      <c r="A375" s="9"/>
    </row>
    <row r="376" spans="1:1" x14ac:dyDescent="0.3">
      <c r="A376" s="9"/>
    </row>
    <row r="377" spans="1:1" x14ac:dyDescent="0.3">
      <c r="A377" s="9"/>
    </row>
    <row r="378" spans="1:1" x14ac:dyDescent="0.3">
      <c r="A378" s="9"/>
    </row>
    <row r="379" spans="1:1" x14ac:dyDescent="0.3">
      <c r="A379" s="9"/>
    </row>
    <row r="380" spans="1:1" x14ac:dyDescent="0.3">
      <c r="A380" s="9"/>
    </row>
    <row r="381" spans="1:1" x14ac:dyDescent="0.3">
      <c r="A381" s="9"/>
    </row>
    <row r="382" spans="1:1" x14ac:dyDescent="0.3">
      <c r="A382" s="9"/>
    </row>
    <row r="383" spans="1:1" x14ac:dyDescent="0.3">
      <c r="A383" s="9"/>
    </row>
    <row r="384" spans="1:1" x14ac:dyDescent="0.3">
      <c r="A384" s="9"/>
    </row>
    <row r="385" spans="1:1" x14ac:dyDescent="0.3">
      <c r="A385" s="9"/>
    </row>
    <row r="386" spans="1:1" x14ac:dyDescent="0.3">
      <c r="A386" s="9"/>
    </row>
    <row r="387" spans="1:1" x14ac:dyDescent="0.3">
      <c r="A387" s="9"/>
    </row>
    <row r="388" spans="1:1" x14ac:dyDescent="0.3">
      <c r="A388" s="9"/>
    </row>
    <row r="389" spans="1:1" x14ac:dyDescent="0.3">
      <c r="A389" s="9"/>
    </row>
    <row r="390" spans="1:1" x14ac:dyDescent="0.3">
      <c r="A390" s="9"/>
    </row>
    <row r="391" spans="1:1" x14ac:dyDescent="0.3">
      <c r="A391" s="9"/>
    </row>
    <row r="392" spans="1:1" x14ac:dyDescent="0.3">
      <c r="A392" s="9"/>
    </row>
    <row r="393" spans="1:1" x14ac:dyDescent="0.3">
      <c r="A393" s="9"/>
    </row>
    <row r="394" spans="1:1" x14ac:dyDescent="0.3">
      <c r="A394" s="9"/>
    </row>
    <row r="395" spans="1:1" x14ac:dyDescent="0.3">
      <c r="A395" s="9"/>
    </row>
    <row r="396" spans="1:1" x14ac:dyDescent="0.3">
      <c r="A396" s="9"/>
    </row>
    <row r="397" spans="1:1" x14ac:dyDescent="0.3">
      <c r="A397" s="9"/>
    </row>
    <row r="398" spans="1:1" x14ac:dyDescent="0.3">
      <c r="A398" s="9"/>
    </row>
    <row r="399" spans="1:1" x14ac:dyDescent="0.3">
      <c r="A399" s="9"/>
    </row>
    <row r="400" spans="1:1" x14ac:dyDescent="0.3">
      <c r="A400" s="9"/>
    </row>
    <row r="401" spans="1:1" x14ac:dyDescent="0.3">
      <c r="A401" s="9"/>
    </row>
    <row r="402" spans="1:1" x14ac:dyDescent="0.3">
      <c r="A402" s="9"/>
    </row>
    <row r="403" spans="1:1" x14ac:dyDescent="0.3">
      <c r="A403" s="9"/>
    </row>
    <row r="404" spans="1:1" x14ac:dyDescent="0.3">
      <c r="A404" s="9"/>
    </row>
    <row r="405" spans="1:1" x14ac:dyDescent="0.3">
      <c r="A405" s="9"/>
    </row>
    <row r="406" spans="1:1" x14ac:dyDescent="0.3">
      <c r="A406" s="9"/>
    </row>
    <row r="407" spans="1:1" x14ac:dyDescent="0.3">
      <c r="A407" s="9"/>
    </row>
    <row r="408" spans="1:1" x14ac:dyDescent="0.3">
      <c r="A408" s="9"/>
    </row>
    <row r="409" spans="1:1" x14ac:dyDescent="0.3">
      <c r="A409" s="9"/>
    </row>
    <row r="410" spans="1:1" x14ac:dyDescent="0.3">
      <c r="A410" s="9"/>
    </row>
    <row r="411" spans="1:1" x14ac:dyDescent="0.3">
      <c r="A411" s="9"/>
    </row>
    <row r="412" spans="1:1" x14ac:dyDescent="0.3">
      <c r="A412" s="9"/>
    </row>
    <row r="413" spans="1:1" x14ac:dyDescent="0.3">
      <c r="A413" s="9"/>
    </row>
    <row r="414" spans="1:1" x14ac:dyDescent="0.3">
      <c r="A414" s="9"/>
    </row>
    <row r="415" spans="1:1" x14ac:dyDescent="0.3">
      <c r="A415" s="9"/>
    </row>
    <row r="416" spans="1:1" x14ac:dyDescent="0.3">
      <c r="A416" s="9"/>
    </row>
    <row r="417" spans="1:1" x14ac:dyDescent="0.3">
      <c r="A417" s="9"/>
    </row>
    <row r="418" spans="1:1" x14ac:dyDescent="0.3">
      <c r="A418" s="9"/>
    </row>
    <row r="419" spans="1:1" x14ac:dyDescent="0.3">
      <c r="A419" s="9"/>
    </row>
    <row r="420" spans="1:1" x14ac:dyDescent="0.3">
      <c r="A420" s="9"/>
    </row>
    <row r="421" spans="1:1" x14ac:dyDescent="0.3">
      <c r="A421" s="9"/>
    </row>
    <row r="422" spans="1:1" x14ac:dyDescent="0.3">
      <c r="A422" s="9"/>
    </row>
    <row r="423" spans="1:1" x14ac:dyDescent="0.3">
      <c r="A423" s="9"/>
    </row>
    <row r="424" spans="1:1" x14ac:dyDescent="0.3">
      <c r="A424" s="9"/>
    </row>
    <row r="425" spans="1:1" x14ac:dyDescent="0.3">
      <c r="A425" s="9"/>
    </row>
    <row r="426" spans="1:1" x14ac:dyDescent="0.3">
      <c r="A426" s="9"/>
    </row>
    <row r="427" spans="1:1" x14ac:dyDescent="0.3">
      <c r="A427" s="9"/>
    </row>
    <row r="428" spans="1:1" x14ac:dyDescent="0.3">
      <c r="A428" s="9"/>
    </row>
    <row r="429" spans="1:1" x14ac:dyDescent="0.3">
      <c r="A429" s="9"/>
    </row>
    <row r="430" spans="1:1" x14ac:dyDescent="0.3">
      <c r="A430" s="9"/>
    </row>
    <row r="431" spans="1:1" x14ac:dyDescent="0.3">
      <c r="A431" s="9"/>
    </row>
    <row r="432" spans="1:1" x14ac:dyDescent="0.3">
      <c r="A432" s="9"/>
    </row>
    <row r="433" spans="1:1" x14ac:dyDescent="0.3">
      <c r="A433" s="9"/>
    </row>
    <row r="434" spans="1:1" x14ac:dyDescent="0.3">
      <c r="A434" s="9"/>
    </row>
    <row r="435" spans="1:1" x14ac:dyDescent="0.3">
      <c r="A435" s="9"/>
    </row>
    <row r="436" spans="1:1" x14ac:dyDescent="0.3">
      <c r="A436" s="9"/>
    </row>
    <row r="437" spans="1:1" x14ac:dyDescent="0.3">
      <c r="A437" s="9"/>
    </row>
    <row r="438" spans="1:1" x14ac:dyDescent="0.3">
      <c r="A438" s="9"/>
    </row>
    <row r="439" spans="1:1" x14ac:dyDescent="0.3">
      <c r="A439" s="9"/>
    </row>
    <row r="440" spans="1:1" x14ac:dyDescent="0.3">
      <c r="A440" s="9"/>
    </row>
    <row r="441" spans="1:1" x14ac:dyDescent="0.3">
      <c r="A441" s="9"/>
    </row>
    <row r="442" spans="1:1" x14ac:dyDescent="0.3">
      <c r="A442" s="9"/>
    </row>
    <row r="443" spans="1:1" x14ac:dyDescent="0.3">
      <c r="A443" s="9"/>
    </row>
    <row r="444" spans="1:1" x14ac:dyDescent="0.3">
      <c r="A444" s="9"/>
    </row>
    <row r="445" spans="1:1" x14ac:dyDescent="0.3">
      <c r="A445" s="9"/>
    </row>
    <row r="446" spans="1:1" x14ac:dyDescent="0.3">
      <c r="A446" s="9"/>
    </row>
    <row r="447" spans="1:1" x14ac:dyDescent="0.3">
      <c r="A447" s="9"/>
    </row>
    <row r="448" spans="1:1" x14ac:dyDescent="0.3">
      <c r="A448" s="9"/>
    </row>
    <row r="449" spans="1:1" x14ac:dyDescent="0.3">
      <c r="A449" s="9"/>
    </row>
    <row r="450" spans="1:1" x14ac:dyDescent="0.3">
      <c r="A450" s="9"/>
    </row>
    <row r="451" spans="1:1" x14ac:dyDescent="0.3">
      <c r="A451" s="9"/>
    </row>
    <row r="452" spans="1:1" x14ac:dyDescent="0.3">
      <c r="A452" s="9"/>
    </row>
    <row r="453" spans="1:1" x14ac:dyDescent="0.3">
      <c r="A453" s="9"/>
    </row>
    <row r="454" spans="1:1" x14ac:dyDescent="0.3">
      <c r="A454" s="9"/>
    </row>
    <row r="455" spans="1:1" x14ac:dyDescent="0.3">
      <c r="A455" s="9"/>
    </row>
    <row r="456" spans="1:1" x14ac:dyDescent="0.3">
      <c r="A456" s="9"/>
    </row>
    <row r="457" spans="1:1" x14ac:dyDescent="0.3">
      <c r="A457" s="9"/>
    </row>
    <row r="458" spans="1:1" x14ac:dyDescent="0.3">
      <c r="A458" s="9"/>
    </row>
    <row r="459" spans="1:1" x14ac:dyDescent="0.3">
      <c r="A459" s="9"/>
    </row>
    <row r="460" spans="1:1" x14ac:dyDescent="0.3">
      <c r="A460" s="9"/>
    </row>
    <row r="461" spans="1:1" x14ac:dyDescent="0.3">
      <c r="A461" s="9"/>
    </row>
    <row r="462" spans="1:1" x14ac:dyDescent="0.3">
      <c r="A462" s="9"/>
    </row>
    <row r="463" spans="1:1" x14ac:dyDescent="0.3">
      <c r="A463" s="9"/>
    </row>
    <row r="464" spans="1:1" x14ac:dyDescent="0.3">
      <c r="A464" s="9"/>
    </row>
    <row r="465" spans="1:1" x14ac:dyDescent="0.3">
      <c r="A465" s="9"/>
    </row>
    <row r="466" spans="1:1" x14ac:dyDescent="0.3">
      <c r="A466" s="9"/>
    </row>
    <row r="467" spans="1:1" x14ac:dyDescent="0.3">
      <c r="A467" s="9"/>
    </row>
    <row r="468" spans="1:1" x14ac:dyDescent="0.3">
      <c r="A468" s="9"/>
    </row>
    <row r="469" spans="1:1" x14ac:dyDescent="0.3">
      <c r="A469" s="9"/>
    </row>
    <row r="470" spans="1:1" x14ac:dyDescent="0.3">
      <c r="A470" s="9"/>
    </row>
    <row r="471" spans="1:1" x14ac:dyDescent="0.3">
      <c r="A471" s="9"/>
    </row>
    <row r="472" spans="1:1" x14ac:dyDescent="0.3">
      <c r="A472" s="9"/>
    </row>
    <row r="473" spans="1:1" x14ac:dyDescent="0.3">
      <c r="A473" s="9"/>
    </row>
    <row r="474" spans="1:1" x14ac:dyDescent="0.3">
      <c r="A474" s="9"/>
    </row>
    <row r="475" spans="1:1" x14ac:dyDescent="0.3">
      <c r="A475" s="9"/>
    </row>
    <row r="476" spans="1:1" x14ac:dyDescent="0.3">
      <c r="A476" s="9"/>
    </row>
    <row r="477" spans="1:1" x14ac:dyDescent="0.3">
      <c r="A477" s="9"/>
    </row>
    <row r="478" spans="1:1" x14ac:dyDescent="0.3">
      <c r="A478" s="9"/>
    </row>
    <row r="479" spans="1:1" x14ac:dyDescent="0.3">
      <c r="A479" s="9"/>
    </row>
    <row r="480" spans="1:1" x14ac:dyDescent="0.3">
      <c r="A480" s="9"/>
    </row>
    <row r="481" spans="1:1" x14ac:dyDescent="0.3">
      <c r="A481" s="9"/>
    </row>
    <row r="482" spans="1:1" x14ac:dyDescent="0.3">
      <c r="A482" s="9"/>
    </row>
    <row r="483" spans="1:1" x14ac:dyDescent="0.3">
      <c r="A483" s="9"/>
    </row>
    <row r="484" spans="1:1" x14ac:dyDescent="0.3">
      <c r="A484" s="9"/>
    </row>
    <row r="485" spans="1:1" x14ac:dyDescent="0.3">
      <c r="A485" s="9"/>
    </row>
    <row r="486" spans="1:1" x14ac:dyDescent="0.3">
      <c r="A486" s="9"/>
    </row>
    <row r="487" spans="1:1" x14ac:dyDescent="0.3">
      <c r="A487" s="9"/>
    </row>
    <row r="488" spans="1:1" x14ac:dyDescent="0.3">
      <c r="A488" s="9"/>
    </row>
    <row r="489" spans="1:1" x14ac:dyDescent="0.3">
      <c r="A489" s="9"/>
    </row>
    <row r="490" spans="1:1" x14ac:dyDescent="0.3">
      <c r="A490" s="9"/>
    </row>
    <row r="491" spans="1:1" x14ac:dyDescent="0.3">
      <c r="A491" s="9"/>
    </row>
    <row r="492" spans="1:1" x14ac:dyDescent="0.3">
      <c r="A492" s="9"/>
    </row>
    <row r="493" spans="1:1" x14ac:dyDescent="0.3">
      <c r="A493" s="9"/>
    </row>
    <row r="494" spans="1:1" x14ac:dyDescent="0.3">
      <c r="A494" s="9"/>
    </row>
    <row r="495" spans="1:1" x14ac:dyDescent="0.3">
      <c r="A495" s="9"/>
    </row>
    <row r="496" spans="1:1" x14ac:dyDescent="0.3">
      <c r="A496" s="9"/>
    </row>
    <row r="497" spans="1:1" x14ac:dyDescent="0.3">
      <c r="A497" s="9"/>
    </row>
    <row r="498" spans="1:1" x14ac:dyDescent="0.3">
      <c r="A498" s="9"/>
    </row>
    <row r="499" spans="1:1" x14ac:dyDescent="0.3">
      <c r="A499" s="9"/>
    </row>
    <row r="500" spans="1:1" x14ac:dyDescent="0.3">
      <c r="A500" s="9"/>
    </row>
    <row r="501" spans="1:1" x14ac:dyDescent="0.3">
      <c r="A501" s="9"/>
    </row>
    <row r="502" spans="1:1" x14ac:dyDescent="0.3">
      <c r="A502" s="9"/>
    </row>
    <row r="503" spans="1:1" x14ac:dyDescent="0.3">
      <c r="A503" s="9"/>
    </row>
    <row r="504" spans="1:1" x14ac:dyDescent="0.3">
      <c r="A504" s="9"/>
    </row>
    <row r="505" spans="1:1" x14ac:dyDescent="0.3">
      <c r="A505" s="9"/>
    </row>
    <row r="506" spans="1:1" x14ac:dyDescent="0.3">
      <c r="A506" s="9"/>
    </row>
    <row r="507" spans="1:1" x14ac:dyDescent="0.3">
      <c r="A507" s="9"/>
    </row>
    <row r="508" spans="1:1" x14ac:dyDescent="0.3">
      <c r="A508" s="9"/>
    </row>
    <row r="509" spans="1:1" x14ac:dyDescent="0.3">
      <c r="A509" s="9"/>
    </row>
    <row r="510" spans="1:1" x14ac:dyDescent="0.3">
      <c r="A510" s="9"/>
    </row>
    <row r="511" spans="1:1" x14ac:dyDescent="0.3">
      <c r="A511" s="9"/>
    </row>
    <row r="512" spans="1:1" x14ac:dyDescent="0.3">
      <c r="A512" s="9"/>
    </row>
    <row r="513" spans="1:1" x14ac:dyDescent="0.3">
      <c r="A513" s="9"/>
    </row>
    <row r="514" spans="1:1" x14ac:dyDescent="0.3">
      <c r="A514" s="9"/>
    </row>
    <row r="515" spans="1:1" x14ac:dyDescent="0.3">
      <c r="A515" s="9"/>
    </row>
    <row r="516" spans="1:1" x14ac:dyDescent="0.3">
      <c r="A516" s="9"/>
    </row>
    <row r="517" spans="1:1" x14ac:dyDescent="0.3">
      <c r="A517" s="9"/>
    </row>
    <row r="518" spans="1:1" x14ac:dyDescent="0.3">
      <c r="A518" s="9"/>
    </row>
    <row r="519" spans="1:1" x14ac:dyDescent="0.3">
      <c r="A519" s="9"/>
    </row>
    <row r="520" spans="1:1" x14ac:dyDescent="0.3">
      <c r="A520" s="9"/>
    </row>
    <row r="521" spans="1:1" x14ac:dyDescent="0.3">
      <c r="A521" s="9"/>
    </row>
    <row r="522" spans="1:1" x14ac:dyDescent="0.3">
      <c r="A522" s="9"/>
    </row>
    <row r="523" spans="1:1" x14ac:dyDescent="0.3">
      <c r="A523" s="9"/>
    </row>
    <row r="524" spans="1:1" x14ac:dyDescent="0.3">
      <c r="A524" s="9"/>
    </row>
    <row r="525" spans="1:1" x14ac:dyDescent="0.3">
      <c r="A525" s="9"/>
    </row>
    <row r="526" spans="1:1" x14ac:dyDescent="0.3">
      <c r="A526" s="9"/>
    </row>
    <row r="527" spans="1:1" x14ac:dyDescent="0.3">
      <c r="A527" s="9"/>
    </row>
    <row r="528" spans="1:1" x14ac:dyDescent="0.3">
      <c r="A528" s="9"/>
    </row>
    <row r="529" spans="1:1" x14ac:dyDescent="0.3">
      <c r="A529" s="9"/>
    </row>
    <row r="530" spans="1:1" x14ac:dyDescent="0.3">
      <c r="A530" s="9"/>
    </row>
    <row r="531" spans="1:1" x14ac:dyDescent="0.3">
      <c r="A531" s="9"/>
    </row>
    <row r="532" spans="1:1" x14ac:dyDescent="0.3">
      <c r="A532" s="9"/>
    </row>
    <row r="533" spans="1:1" x14ac:dyDescent="0.3">
      <c r="A533" s="9"/>
    </row>
    <row r="534" spans="1:1" x14ac:dyDescent="0.3">
      <c r="A534" s="9"/>
    </row>
    <row r="535" spans="1:1" x14ac:dyDescent="0.3">
      <c r="A535" s="9"/>
    </row>
    <row r="536" spans="1:1" x14ac:dyDescent="0.3">
      <c r="A536" s="9"/>
    </row>
    <row r="537" spans="1:1" x14ac:dyDescent="0.3">
      <c r="A537" s="9"/>
    </row>
    <row r="538" spans="1:1" x14ac:dyDescent="0.3">
      <c r="A538" s="9"/>
    </row>
    <row r="539" spans="1:1" x14ac:dyDescent="0.3">
      <c r="A539" s="9"/>
    </row>
    <row r="540" spans="1:1" x14ac:dyDescent="0.3">
      <c r="A540" s="9"/>
    </row>
    <row r="541" spans="1:1" x14ac:dyDescent="0.3">
      <c r="A541" s="9"/>
    </row>
    <row r="542" spans="1:1" x14ac:dyDescent="0.3">
      <c r="A542" s="9"/>
    </row>
    <row r="543" spans="1:1" x14ac:dyDescent="0.3">
      <c r="A543" s="9"/>
    </row>
    <row r="544" spans="1:1" x14ac:dyDescent="0.3">
      <c r="A544" s="9"/>
    </row>
    <row r="545" spans="1:1" x14ac:dyDescent="0.3">
      <c r="A545" s="9"/>
    </row>
    <row r="546" spans="1:1" x14ac:dyDescent="0.3">
      <c r="A546" s="9"/>
    </row>
    <row r="547" spans="1:1" x14ac:dyDescent="0.3">
      <c r="A547" s="9"/>
    </row>
    <row r="548" spans="1:1" x14ac:dyDescent="0.3">
      <c r="A548" s="9"/>
    </row>
    <row r="549" spans="1:1" x14ac:dyDescent="0.3">
      <c r="A549" s="9"/>
    </row>
    <row r="550" spans="1:1" x14ac:dyDescent="0.3">
      <c r="A550" s="9"/>
    </row>
    <row r="551" spans="1:1" x14ac:dyDescent="0.3">
      <c r="A551" s="9"/>
    </row>
    <row r="552" spans="1:1" x14ac:dyDescent="0.3">
      <c r="A552" s="9"/>
    </row>
    <row r="553" spans="1:1" x14ac:dyDescent="0.3">
      <c r="A553" s="9"/>
    </row>
    <row r="554" spans="1:1" x14ac:dyDescent="0.3">
      <c r="A554" s="9"/>
    </row>
    <row r="555" spans="1:1" x14ac:dyDescent="0.3">
      <c r="A555" s="9"/>
    </row>
    <row r="556" spans="1:1" x14ac:dyDescent="0.3">
      <c r="A556" s="9"/>
    </row>
    <row r="557" spans="1:1" x14ac:dyDescent="0.3">
      <c r="A557" s="9"/>
    </row>
    <row r="558" spans="1:1" x14ac:dyDescent="0.3">
      <c r="A558" s="9"/>
    </row>
    <row r="559" spans="1:1" x14ac:dyDescent="0.3">
      <c r="A559" s="9"/>
    </row>
    <row r="560" spans="1:1" x14ac:dyDescent="0.3">
      <c r="A560" s="9"/>
    </row>
    <row r="561" spans="1:1" x14ac:dyDescent="0.3">
      <c r="A561" s="9"/>
    </row>
    <row r="562" spans="1:1" x14ac:dyDescent="0.3">
      <c r="A562" s="9"/>
    </row>
    <row r="563" spans="1:1" x14ac:dyDescent="0.3">
      <c r="A563" s="9"/>
    </row>
    <row r="564" spans="1:1" x14ac:dyDescent="0.3">
      <c r="A564" s="9"/>
    </row>
    <row r="565" spans="1:1" x14ac:dyDescent="0.3">
      <c r="A565" s="9"/>
    </row>
    <row r="566" spans="1:1" x14ac:dyDescent="0.3">
      <c r="A566" s="9"/>
    </row>
    <row r="567" spans="1:1" x14ac:dyDescent="0.3">
      <c r="A567" s="9"/>
    </row>
    <row r="568" spans="1:1" x14ac:dyDescent="0.3">
      <c r="A568" s="9"/>
    </row>
    <row r="569" spans="1:1" x14ac:dyDescent="0.3">
      <c r="A569" s="9"/>
    </row>
    <row r="570" spans="1:1" x14ac:dyDescent="0.3">
      <c r="A570" s="9"/>
    </row>
    <row r="571" spans="1:1" x14ac:dyDescent="0.3">
      <c r="A571" s="9"/>
    </row>
    <row r="572" spans="1:1" x14ac:dyDescent="0.3">
      <c r="A572" s="9"/>
    </row>
    <row r="573" spans="1:1" x14ac:dyDescent="0.3">
      <c r="A573" s="9"/>
    </row>
    <row r="574" spans="1:1" x14ac:dyDescent="0.3">
      <c r="A574" s="9"/>
    </row>
    <row r="575" spans="1:1" x14ac:dyDescent="0.3">
      <c r="A575" s="9"/>
    </row>
    <row r="576" spans="1:1" x14ac:dyDescent="0.3">
      <c r="A576" s="9"/>
    </row>
    <row r="577" spans="1:1" x14ac:dyDescent="0.3">
      <c r="A577" s="9"/>
    </row>
    <row r="578" spans="1:1" x14ac:dyDescent="0.3">
      <c r="A578" s="9"/>
    </row>
    <row r="579" spans="1:1" x14ac:dyDescent="0.3">
      <c r="A579" s="9"/>
    </row>
    <row r="580" spans="1:1" x14ac:dyDescent="0.3">
      <c r="A580" s="9"/>
    </row>
    <row r="581" spans="1:1" x14ac:dyDescent="0.3">
      <c r="A581" s="9"/>
    </row>
    <row r="582" spans="1:1" x14ac:dyDescent="0.3">
      <c r="A582" s="9"/>
    </row>
    <row r="583" spans="1:1" x14ac:dyDescent="0.3">
      <c r="A583" s="9"/>
    </row>
    <row r="584" spans="1:1" x14ac:dyDescent="0.3">
      <c r="A584" s="9"/>
    </row>
    <row r="585" spans="1:1" x14ac:dyDescent="0.3">
      <c r="A585" s="9"/>
    </row>
    <row r="586" spans="1:1" x14ac:dyDescent="0.3">
      <c r="A586" s="9"/>
    </row>
    <row r="587" spans="1:1" x14ac:dyDescent="0.3">
      <c r="A587" s="9"/>
    </row>
    <row r="588" spans="1:1" x14ac:dyDescent="0.3">
      <c r="A588" s="9"/>
    </row>
    <row r="589" spans="1:1" x14ac:dyDescent="0.3">
      <c r="A589" s="9"/>
    </row>
    <row r="590" spans="1:1" x14ac:dyDescent="0.3">
      <c r="A590" s="9"/>
    </row>
    <row r="591" spans="1:1" x14ac:dyDescent="0.3">
      <c r="A591" s="9"/>
    </row>
    <row r="592" spans="1:1" x14ac:dyDescent="0.3">
      <c r="A592" s="9"/>
    </row>
    <row r="593" spans="1:1" x14ac:dyDescent="0.3">
      <c r="A593" s="9"/>
    </row>
    <row r="594" spans="1:1" x14ac:dyDescent="0.3">
      <c r="A594" s="9"/>
    </row>
    <row r="595" spans="1:1" x14ac:dyDescent="0.3">
      <c r="A595" s="9"/>
    </row>
    <row r="596" spans="1:1" x14ac:dyDescent="0.3">
      <c r="A596" s="9"/>
    </row>
    <row r="597" spans="1:1" x14ac:dyDescent="0.3">
      <c r="A597" s="9"/>
    </row>
    <row r="598" spans="1:1" x14ac:dyDescent="0.3">
      <c r="A598" s="9"/>
    </row>
    <row r="599" spans="1:1" x14ac:dyDescent="0.3">
      <c r="A599" s="9"/>
    </row>
    <row r="600" spans="1:1" x14ac:dyDescent="0.3">
      <c r="A600" s="9"/>
    </row>
    <row r="601" spans="1:1" x14ac:dyDescent="0.3">
      <c r="A601" s="9"/>
    </row>
    <row r="602" spans="1:1" x14ac:dyDescent="0.3">
      <c r="A602" s="9"/>
    </row>
    <row r="603" spans="1:1" x14ac:dyDescent="0.3">
      <c r="A603" s="9"/>
    </row>
    <row r="604" spans="1:1" x14ac:dyDescent="0.3">
      <c r="A604" s="9"/>
    </row>
    <row r="605" spans="1:1" x14ac:dyDescent="0.3">
      <c r="A605" s="9"/>
    </row>
    <row r="606" spans="1:1" x14ac:dyDescent="0.3">
      <c r="A606" s="9"/>
    </row>
    <row r="607" spans="1:1" x14ac:dyDescent="0.3">
      <c r="A607" s="9"/>
    </row>
    <row r="608" spans="1:1" x14ac:dyDescent="0.3">
      <c r="A608" s="9"/>
    </row>
    <row r="609" spans="1:1" x14ac:dyDescent="0.3">
      <c r="A609" s="9"/>
    </row>
    <row r="610" spans="1:1" x14ac:dyDescent="0.3">
      <c r="A610" s="9"/>
    </row>
    <row r="611" spans="1:1" x14ac:dyDescent="0.3">
      <c r="A611" s="9"/>
    </row>
    <row r="612" spans="1:1" x14ac:dyDescent="0.3">
      <c r="A612" s="9"/>
    </row>
    <row r="613" spans="1:1" x14ac:dyDescent="0.3">
      <c r="A613" s="9"/>
    </row>
    <row r="614" spans="1:1" x14ac:dyDescent="0.3">
      <c r="A614" s="9"/>
    </row>
    <row r="615" spans="1:1" x14ac:dyDescent="0.3">
      <c r="A615" s="9"/>
    </row>
    <row r="616" spans="1:1" x14ac:dyDescent="0.3">
      <c r="A616" s="9"/>
    </row>
    <row r="617" spans="1:1" x14ac:dyDescent="0.3">
      <c r="A617" s="9"/>
    </row>
    <row r="618" spans="1:1" x14ac:dyDescent="0.3">
      <c r="A618" s="9"/>
    </row>
    <row r="619" spans="1:1" x14ac:dyDescent="0.3">
      <c r="A619" s="9"/>
    </row>
    <row r="620" spans="1:1" x14ac:dyDescent="0.3">
      <c r="A620" s="9"/>
    </row>
    <row r="621" spans="1:1" x14ac:dyDescent="0.3">
      <c r="A621" s="9"/>
    </row>
    <row r="622" spans="1:1" x14ac:dyDescent="0.3">
      <c r="A622" s="9"/>
    </row>
    <row r="623" spans="1:1" x14ac:dyDescent="0.3">
      <c r="A623" s="9"/>
    </row>
    <row r="624" spans="1:1" x14ac:dyDescent="0.3">
      <c r="A624" s="9"/>
    </row>
    <row r="625" spans="1:1" x14ac:dyDescent="0.3">
      <c r="A625" s="9"/>
    </row>
    <row r="626" spans="1:1" x14ac:dyDescent="0.3">
      <c r="A626" s="9"/>
    </row>
    <row r="627" spans="1:1" x14ac:dyDescent="0.3">
      <c r="A627" s="9"/>
    </row>
    <row r="628" spans="1:1" x14ac:dyDescent="0.3">
      <c r="A628" s="9"/>
    </row>
    <row r="629" spans="1:1" x14ac:dyDescent="0.3">
      <c r="A629" s="9"/>
    </row>
    <row r="630" spans="1:1" x14ac:dyDescent="0.3">
      <c r="A630" s="9"/>
    </row>
    <row r="631" spans="1:1" x14ac:dyDescent="0.3">
      <c r="A631" s="9"/>
    </row>
    <row r="632" spans="1:1" x14ac:dyDescent="0.3">
      <c r="A632" s="9"/>
    </row>
    <row r="633" spans="1:1" x14ac:dyDescent="0.3">
      <c r="A633" s="9"/>
    </row>
    <row r="634" spans="1:1" x14ac:dyDescent="0.3">
      <c r="A634" s="9"/>
    </row>
    <row r="635" spans="1:1" x14ac:dyDescent="0.3">
      <c r="A635" s="9"/>
    </row>
    <row r="636" spans="1:1" x14ac:dyDescent="0.3">
      <c r="A636" s="9"/>
    </row>
    <row r="637" spans="1:1" x14ac:dyDescent="0.3">
      <c r="A637" s="9"/>
    </row>
    <row r="638" spans="1:1" x14ac:dyDescent="0.3">
      <c r="A638" s="9"/>
    </row>
    <row r="639" spans="1:1" x14ac:dyDescent="0.3">
      <c r="A639" s="9"/>
    </row>
    <row r="640" spans="1:1" x14ac:dyDescent="0.3">
      <c r="A640" s="9"/>
    </row>
    <row r="641" spans="1:1" x14ac:dyDescent="0.3">
      <c r="A641" s="9"/>
    </row>
    <row r="642" spans="1:1" x14ac:dyDescent="0.3">
      <c r="A642" s="9"/>
    </row>
    <row r="643" spans="1:1" x14ac:dyDescent="0.3">
      <c r="A643" s="9"/>
    </row>
    <row r="644" spans="1:1" x14ac:dyDescent="0.3">
      <c r="A644" s="9"/>
    </row>
    <row r="645" spans="1:1" x14ac:dyDescent="0.3">
      <c r="A645" s="9"/>
    </row>
    <row r="646" spans="1:1" x14ac:dyDescent="0.3">
      <c r="A646" s="9"/>
    </row>
    <row r="647" spans="1:1" x14ac:dyDescent="0.3">
      <c r="A647" s="9"/>
    </row>
    <row r="648" spans="1:1" x14ac:dyDescent="0.3">
      <c r="A648" s="9"/>
    </row>
    <row r="649" spans="1:1" x14ac:dyDescent="0.3">
      <c r="A649" s="9"/>
    </row>
    <row r="650" spans="1:1" x14ac:dyDescent="0.3">
      <c r="A650" s="9"/>
    </row>
    <row r="651" spans="1:1" x14ac:dyDescent="0.3">
      <c r="A651" s="9"/>
    </row>
    <row r="652" spans="1:1" x14ac:dyDescent="0.3">
      <c r="A652" s="9"/>
    </row>
    <row r="653" spans="1:1" x14ac:dyDescent="0.3">
      <c r="A653" s="9"/>
    </row>
    <row r="654" spans="1:1" x14ac:dyDescent="0.3">
      <c r="A654" s="9"/>
    </row>
    <row r="655" spans="1:1" x14ac:dyDescent="0.3">
      <c r="A655" s="9"/>
    </row>
    <row r="656" spans="1:1" x14ac:dyDescent="0.3">
      <c r="A656" s="9"/>
    </row>
    <row r="657" spans="1:1" x14ac:dyDescent="0.3">
      <c r="A657" s="9"/>
    </row>
    <row r="658" spans="1:1" x14ac:dyDescent="0.3">
      <c r="A658" s="9"/>
    </row>
    <row r="659" spans="1:1" x14ac:dyDescent="0.3">
      <c r="A659" s="9"/>
    </row>
    <row r="660" spans="1:1" x14ac:dyDescent="0.3">
      <c r="A660" s="9"/>
    </row>
    <row r="661" spans="1:1" x14ac:dyDescent="0.3">
      <c r="A661" s="9"/>
    </row>
    <row r="662" spans="1:1" x14ac:dyDescent="0.3">
      <c r="A662" s="9"/>
    </row>
    <row r="663" spans="1:1" x14ac:dyDescent="0.3">
      <c r="A663" s="9"/>
    </row>
    <row r="664" spans="1:1" x14ac:dyDescent="0.3">
      <c r="A664" s="9"/>
    </row>
    <row r="665" spans="1:1" x14ac:dyDescent="0.3">
      <c r="A665" s="9"/>
    </row>
    <row r="666" spans="1:1" x14ac:dyDescent="0.3">
      <c r="A666" s="9"/>
    </row>
    <row r="667" spans="1:1" x14ac:dyDescent="0.3">
      <c r="A667" s="9"/>
    </row>
    <row r="668" spans="1:1" x14ac:dyDescent="0.3">
      <c r="A668" s="9"/>
    </row>
    <row r="669" spans="1:1" x14ac:dyDescent="0.3">
      <c r="A669" s="9"/>
    </row>
    <row r="670" spans="1:1" x14ac:dyDescent="0.3">
      <c r="A670" s="9"/>
    </row>
    <row r="671" spans="1:1" x14ac:dyDescent="0.3">
      <c r="A671" s="9"/>
    </row>
    <row r="672" spans="1:1" x14ac:dyDescent="0.3">
      <c r="A672" s="9"/>
    </row>
    <row r="673" spans="1:1" x14ac:dyDescent="0.3">
      <c r="A673" s="9"/>
    </row>
    <row r="674" spans="1:1" x14ac:dyDescent="0.3">
      <c r="A674" s="9"/>
    </row>
    <row r="675" spans="1:1" x14ac:dyDescent="0.3">
      <c r="A675" s="9"/>
    </row>
    <row r="676" spans="1:1" x14ac:dyDescent="0.3">
      <c r="A676" s="9"/>
    </row>
    <row r="677" spans="1:1" x14ac:dyDescent="0.3">
      <c r="A677" s="9"/>
    </row>
    <row r="678" spans="1:1" x14ac:dyDescent="0.3">
      <c r="A678" s="9"/>
    </row>
    <row r="679" spans="1:1" x14ac:dyDescent="0.3">
      <c r="A679" s="9"/>
    </row>
    <row r="680" spans="1:1" x14ac:dyDescent="0.3">
      <c r="A680" s="9"/>
    </row>
    <row r="681" spans="1:1" x14ac:dyDescent="0.3">
      <c r="A681" s="9"/>
    </row>
    <row r="682" spans="1:1" x14ac:dyDescent="0.3">
      <c r="A682" s="9"/>
    </row>
    <row r="683" spans="1:1" x14ac:dyDescent="0.3">
      <c r="A683" s="9"/>
    </row>
    <row r="684" spans="1:1" x14ac:dyDescent="0.3">
      <c r="A684" s="9"/>
    </row>
    <row r="685" spans="1:1" x14ac:dyDescent="0.3">
      <c r="A685" s="9"/>
    </row>
    <row r="686" spans="1:1" x14ac:dyDescent="0.3">
      <c r="A686" s="9"/>
    </row>
    <row r="687" spans="1:1" x14ac:dyDescent="0.3">
      <c r="A687" s="9"/>
    </row>
    <row r="688" spans="1:1" x14ac:dyDescent="0.3">
      <c r="A688" s="9"/>
    </row>
    <row r="689" spans="1:1" x14ac:dyDescent="0.3">
      <c r="A689" s="9"/>
    </row>
    <row r="690" spans="1:1" x14ac:dyDescent="0.3">
      <c r="A690" s="9"/>
    </row>
    <row r="691" spans="1:1" x14ac:dyDescent="0.3">
      <c r="A691" s="9"/>
    </row>
    <row r="692" spans="1:1" x14ac:dyDescent="0.3">
      <c r="A692" s="9"/>
    </row>
    <row r="693" spans="1:1" x14ac:dyDescent="0.3">
      <c r="A693" s="9"/>
    </row>
    <row r="694" spans="1:1" x14ac:dyDescent="0.3">
      <c r="A694" s="9"/>
    </row>
    <row r="695" spans="1:1" x14ac:dyDescent="0.3">
      <c r="A695" s="9"/>
    </row>
    <row r="696" spans="1:1" x14ac:dyDescent="0.3">
      <c r="A696" s="9"/>
    </row>
    <row r="697" spans="1:1" x14ac:dyDescent="0.3">
      <c r="A697" s="9"/>
    </row>
    <row r="698" spans="1:1" x14ac:dyDescent="0.3">
      <c r="A698" s="9"/>
    </row>
    <row r="699" spans="1:1" x14ac:dyDescent="0.3">
      <c r="A699" s="9"/>
    </row>
    <row r="700" spans="1:1" x14ac:dyDescent="0.3">
      <c r="A700" s="9"/>
    </row>
    <row r="701" spans="1:1" x14ac:dyDescent="0.3">
      <c r="A701" s="9"/>
    </row>
    <row r="702" spans="1:1" x14ac:dyDescent="0.3">
      <c r="A702" s="9"/>
    </row>
    <row r="703" spans="1:1" x14ac:dyDescent="0.3">
      <c r="A703" s="9"/>
    </row>
    <row r="704" spans="1:1" x14ac:dyDescent="0.3">
      <c r="A704" s="9"/>
    </row>
    <row r="705" spans="1:1" x14ac:dyDescent="0.3">
      <c r="A705" s="9"/>
    </row>
    <row r="706" spans="1:1" x14ac:dyDescent="0.3">
      <c r="A706" s="9"/>
    </row>
    <row r="707" spans="1:1" x14ac:dyDescent="0.3">
      <c r="A707" s="9"/>
    </row>
    <row r="708" spans="1:1" x14ac:dyDescent="0.3">
      <c r="A708" s="9"/>
    </row>
    <row r="709" spans="1:1" x14ac:dyDescent="0.3">
      <c r="A709" s="9"/>
    </row>
    <row r="710" spans="1:1" x14ac:dyDescent="0.3">
      <c r="A710" s="9"/>
    </row>
    <row r="711" spans="1:1" x14ac:dyDescent="0.3">
      <c r="A711" s="9"/>
    </row>
    <row r="712" spans="1:1" x14ac:dyDescent="0.3">
      <c r="A712" s="9"/>
    </row>
    <row r="713" spans="1:1" x14ac:dyDescent="0.3">
      <c r="A713" s="9"/>
    </row>
    <row r="714" spans="1:1" x14ac:dyDescent="0.3">
      <c r="A714" s="9"/>
    </row>
    <row r="715" spans="1:1" x14ac:dyDescent="0.3">
      <c r="A715" s="9"/>
    </row>
    <row r="716" spans="1:1" x14ac:dyDescent="0.3">
      <c r="A716" s="9"/>
    </row>
    <row r="717" spans="1:1" x14ac:dyDescent="0.3">
      <c r="A717" s="9"/>
    </row>
    <row r="718" spans="1:1" x14ac:dyDescent="0.3">
      <c r="A718" s="9"/>
    </row>
    <row r="719" spans="1:1" x14ac:dyDescent="0.3">
      <c r="A719" s="9"/>
    </row>
    <row r="720" spans="1:1" x14ac:dyDescent="0.3">
      <c r="A720" s="9"/>
    </row>
    <row r="721" spans="1:1" x14ac:dyDescent="0.3">
      <c r="A721" s="9"/>
    </row>
    <row r="722" spans="1:1" x14ac:dyDescent="0.3">
      <c r="A722" s="9"/>
    </row>
    <row r="723" spans="1:1" x14ac:dyDescent="0.3">
      <c r="A723" s="9"/>
    </row>
    <row r="724" spans="1:1" x14ac:dyDescent="0.3">
      <c r="A724" s="9"/>
    </row>
    <row r="725" spans="1:1" x14ac:dyDescent="0.3">
      <c r="A725" s="9"/>
    </row>
    <row r="726" spans="1:1" x14ac:dyDescent="0.3">
      <c r="A726" s="9"/>
    </row>
    <row r="727" spans="1:1" x14ac:dyDescent="0.3">
      <c r="A727" s="9"/>
    </row>
    <row r="728" spans="1:1" x14ac:dyDescent="0.3">
      <c r="A728" s="9"/>
    </row>
    <row r="729" spans="1:1" x14ac:dyDescent="0.3">
      <c r="A729" s="9"/>
    </row>
    <row r="730" spans="1:1" x14ac:dyDescent="0.3">
      <c r="A730" s="9"/>
    </row>
    <row r="731" spans="1:1" x14ac:dyDescent="0.3">
      <c r="A731" s="9"/>
    </row>
    <row r="732" spans="1:1" x14ac:dyDescent="0.3">
      <c r="A732" s="9"/>
    </row>
    <row r="733" spans="1:1" x14ac:dyDescent="0.3">
      <c r="A733" s="9"/>
    </row>
    <row r="734" spans="1:1" x14ac:dyDescent="0.3">
      <c r="A734" s="9"/>
    </row>
    <row r="735" spans="1:1" x14ac:dyDescent="0.3">
      <c r="A735" s="9"/>
    </row>
    <row r="736" spans="1:1" x14ac:dyDescent="0.3">
      <c r="A736" s="9"/>
    </row>
    <row r="737" spans="1:1" x14ac:dyDescent="0.3">
      <c r="A737" s="9"/>
    </row>
    <row r="738" spans="1:1" x14ac:dyDescent="0.3">
      <c r="A738" s="9"/>
    </row>
    <row r="739" spans="1:1" x14ac:dyDescent="0.3">
      <c r="A739" s="9"/>
    </row>
    <row r="740" spans="1:1" x14ac:dyDescent="0.3">
      <c r="A740" s="9"/>
    </row>
    <row r="741" spans="1:1" x14ac:dyDescent="0.3">
      <c r="A741" s="9"/>
    </row>
    <row r="742" spans="1:1" x14ac:dyDescent="0.3">
      <c r="A742" s="9"/>
    </row>
    <row r="743" spans="1:1" x14ac:dyDescent="0.3">
      <c r="A743" s="9"/>
    </row>
    <row r="744" spans="1:1" x14ac:dyDescent="0.3">
      <c r="A744" s="9"/>
    </row>
    <row r="745" spans="1:1" x14ac:dyDescent="0.3">
      <c r="A745" s="9"/>
    </row>
    <row r="746" spans="1:1" x14ac:dyDescent="0.3">
      <c r="A746" s="9"/>
    </row>
    <row r="747" spans="1:1" x14ac:dyDescent="0.3">
      <c r="A747" s="9"/>
    </row>
    <row r="748" spans="1:1" x14ac:dyDescent="0.3">
      <c r="A748" s="9"/>
    </row>
    <row r="749" spans="1:1" x14ac:dyDescent="0.3">
      <c r="A749" s="9"/>
    </row>
    <row r="750" spans="1:1" x14ac:dyDescent="0.3">
      <c r="A750" s="9"/>
    </row>
    <row r="751" spans="1:1" x14ac:dyDescent="0.3">
      <c r="A751" s="9"/>
    </row>
    <row r="752" spans="1:1" x14ac:dyDescent="0.3">
      <c r="A752" s="9"/>
    </row>
    <row r="753" spans="1:1" x14ac:dyDescent="0.3">
      <c r="A753" s="9"/>
    </row>
    <row r="754" spans="1:1" x14ac:dyDescent="0.3">
      <c r="A754" s="9"/>
    </row>
    <row r="755" spans="1:1" x14ac:dyDescent="0.3">
      <c r="A755" s="9"/>
    </row>
    <row r="756" spans="1:1" x14ac:dyDescent="0.3">
      <c r="A756" s="9"/>
    </row>
    <row r="757" spans="1:1" x14ac:dyDescent="0.3">
      <c r="A757" s="9"/>
    </row>
    <row r="758" spans="1:1" x14ac:dyDescent="0.3">
      <c r="A758" s="9"/>
    </row>
    <row r="759" spans="1:1" x14ac:dyDescent="0.3">
      <c r="A759" s="9"/>
    </row>
    <row r="760" spans="1:1" x14ac:dyDescent="0.3">
      <c r="A760" s="9"/>
    </row>
    <row r="761" spans="1:1" x14ac:dyDescent="0.3">
      <c r="A761" s="9"/>
    </row>
    <row r="762" spans="1:1" x14ac:dyDescent="0.3">
      <c r="A762" s="9"/>
    </row>
    <row r="763" spans="1:1" x14ac:dyDescent="0.3">
      <c r="A763" s="9"/>
    </row>
    <row r="764" spans="1:1" x14ac:dyDescent="0.3">
      <c r="A764" s="9"/>
    </row>
    <row r="765" spans="1:1" x14ac:dyDescent="0.3">
      <c r="A765" s="9"/>
    </row>
    <row r="766" spans="1:1" x14ac:dyDescent="0.3">
      <c r="A766" s="9"/>
    </row>
    <row r="767" spans="1:1" x14ac:dyDescent="0.3">
      <c r="A767" s="9"/>
    </row>
    <row r="768" spans="1:1" x14ac:dyDescent="0.3">
      <c r="A768" s="9"/>
    </row>
    <row r="769" spans="1:1" x14ac:dyDescent="0.3">
      <c r="A769" s="9"/>
    </row>
    <row r="770" spans="1:1" x14ac:dyDescent="0.3">
      <c r="A770" s="9"/>
    </row>
    <row r="771" spans="1:1" x14ac:dyDescent="0.3">
      <c r="A771" s="9"/>
    </row>
    <row r="772" spans="1:1" x14ac:dyDescent="0.3">
      <c r="A772" s="9"/>
    </row>
    <row r="773" spans="1:1" x14ac:dyDescent="0.3">
      <c r="A773" s="9"/>
    </row>
    <row r="774" spans="1:1" x14ac:dyDescent="0.3">
      <c r="A774" s="9"/>
    </row>
    <row r="775" spans="1:1" x14ac:dyDescent="0.3">
      <c r="A775" s="9"/>
    </row>
    <row r="776" spans="1:1" x14ac:dyDescent="0.3">
      <c r="A776" s="9"/>
    </row>
    <row r="777" spans="1:1" x14ac:dyDescent="0.3">
      <c r="A777" s="9"/>
    </row>
    <row r="778" spans="1:1" x14ac:dyDescent="0.3">
      <c r="A778" s="9"/>
    </row>
    <row r="779" spans="1:1" x14ac:dyDescent="0.3">
      <c r="A779" s="9"/>
    </row>
    <row r="780" spans="1:1" x14ac:dyDescent="0.3">
      <c r="A780" s="9"/>
    </row>
    <row r="781" spans="1:1" x14ac:dyDescent="0.3">
      <c r="A781" s="9"/>
    </row>
    <row r="782" spans="1:1" x14ac:dyDescent="0.3">
      <c r="A782" s="9"/>
    </row>
    <row r="783" spans="1:1" x14ac:dyDescent="0.3">
      <c r="A783" s="9"/>
    </row>
    <row r="784" spans="1:1" x14ac:dyDescent="0.3">
      <c r="A784" s="9"/>
    </row>
    <row r="785" spans="1:1" x14ac:dyDescent="0.3">
      <c r="A785" s="9"/>
    </row>
    <row r="786" spans="1:1" x14ac:dyDescent="0.3">
      <c r="A786" s="9"/>
    </row>
    <row r="787" spans="1:1" x14ac:dyDescent="0.3">
      <c r="A787" s="9"/>
    </row>
    <row r="788" spans="1:1" x14ac:dyDescent="0.3">
      <c r="A788" s="9"/>
    </row>
    <row r="789" spans="1:1" x14ac:dyDescent="0.3">
      <c r="A789" s="9"/>
    </row>
    <row r="790" spans="1:1" x14ac:dyDescent="0.3">
      <c r="A790" s="9"/>
    </row>
    <row r="791" spans="1:1" x14ac:dyDescent="0.3">
      <c r="A791" s="9"/>
    </row>
    <row r="792" spans="1:1" x14ac:dyDescent="0.3">
      <c r="A792" s="9"/>
    </row>
    <row r="793" spans="1:1" x14ac:dyDescent="0.3">
      <c r="A793" s="9"/>
    </row>
    <row r="794" spans="1:1" x14ac:dyDescent="0.3">
      <c r="A794" s="9"/>
    </row>
    <row r="795" spans="1:1" x14ac:dyDescent="0.3">
      <c r="A795" s="9"/>
    </row>
    <row r="796" spans="1:1" x14ac:dyDescent="0.3">
      <c r="A796" s="9"/>
    </row>
    <row r="797" spans="1:1" x14ac:dyDescent="0.3">
      <c r="A797" s="9"/>
    </row>
    <row r="798" spans="1:1" x14ac:dyDescent="0.3">
      <c r="A798" s="9"/>
    </row>
    <row r="799" spans="1:1" x14ac:dyDescent="0.3">
      <c r="A799" s="9"/>
    </row>
    <row r="800" spans="1:1" x14ac:dyDescent="0.3">
      <c r="A800" s="9"/>
    </row>
    <row r="801" spans="1:1" x14ac:dyDescent="0.3">
      <c r="A801" s="9"/>
    </row>
    <row r="802" spans="1:1" x14ac:dyDescent="0.3">
      <c r="A802" s="9"/>
    </row>
    <row r="803" spans="1:1" x14ac:dyDescent="0.3">
      <c r="A803" s="9"/>
    </row>
    <row r="804" spans="1:1" x14ac:dyDescent="0.3">
      <c r="A804" s="9"/>
    </row>
    <row r="805" spans="1:1" x14ac:dyDescent="0.3">
      <c r="A805" s="9"/>
    </row>
    <row r="806" spans="1:1" x14ac:dyDescent="0.3">
      <c r="A806" s="9"/>
    </row>
    <row r="807" spans="1:1" x14ac:dyDescent="0.3">
      <c r="A807" s="9"/>
    </row>
    <row r="808" spans="1:1" x14ac:dyDescent="0.3">
      <c r="A808" s="9"/>
    </row>
    <row r="809" spans="1:1" x14ac:dyDescent="0.3">
      <c r="A809" s="9"/>
    </row>
    <row r="810" spans="1:1" x14ac:dyDescent="0.3">
      <c r="A810" s="9"/>
    </row>
    <row r="811" spans="1:1" x14ac:dyDescent="0.3">
      <c r="A811" s="9"/>
    </row>
    <row r="812" spans="1:1" x14ac:dyDescent="0.3">
      <c r="A812" s="9"/>
    </row>
    <row r="813" spans="1:1" x14ac:dyDescent="0.3">
      <c r="A813" s="9"/>
    </row>
    <row r="814" spans="1:1" x14ac:dyDescent="0.3">
      <c r="A814" s="9"/>
    </row>
    <row r="815" spans="1:1" x14ac:dyDescent="0.3">
      <c r="A815" s="9"/>
    </row>
    <row r="816" spans="1:1" x14ac:dyDescent="0.3">
      <c r="A816" s="9"/>
    </row>
    <row r="817" spans="1:1" x14ac:dyDescent="0.3">
      <c r="A817" s="9"/>
    </row>
    <row r="818" spans="1:1" x14ac:dyDescent="0.3">
      <c r="A818" s="9"/>
    </row>
    <row r="819" spans="1:1" x14ac:dyDescent="0.3">
      <c r="A819" s="9"/>
    </row>
    <row r="820" spans="1:1" x14ac:dyDescent="0.3">
      <c r="A820" s="9"/>
    </row>
    <row r="821" spans="1:1" x14ac:dyDescent="0.3">
      <c r="A821" s="9"/>
    </row>
    <row r="822" spans="1:1" x14ac:dyDescent="0.3">
      <c r="A822" s="9"/>
    </row>
    <row r="823" spans="1:1" x14ac:dyDescent="0.3">
      <c r="A823" s="9"/>
    </row>
    <row r="824" spans="1:1" x14ac:dyDescent="0.3">
      <c r="A824" s="9"/>
    </row>
    <row r="825" spans="1:1" x14ac:dyDescent="0.3">
      <c r="A825" s="9"/>
    </row>
    <row r="826" spans="1:1" x14ac:dyDescent="0.3">
      <c r="A826" s="9"/>
    </row>
    <row r="827" spans="1:1" x14ac:dyDescent="0.3">
      <c r="A827" s="9"/>
    </row>
    <row r="828" spans="1:1" x14ac:dyDescent="0.3">
      <c r="A828" s="9"/>
    </row>
    <row r="829" spans="1:1" x14ac:dyDescent="0.3">
      <c r="A829" s="9"/>
    </row>
    <row r="830" spans="1:1" x14ac:dyDescent="0.3">
      <c r="A830" s="9"/>
    </row>
    <row r="831" spans="1:1" x14ac:dyDescent="0.3">
      <c r="A831" s="9"/>
    </row>
    <row r="832" spans="1:1" x14ac:dyDescent="0.3">
      <c r="A832" s="9"/>
    </row>
    <row r="833" spans="1:1" x14ac:dyDescent="0.3">
      <c r="A833" s="9"/>
    </row>
    <row r="834" spans="1:1" x14ac:dyDescent="0.3">
      <c r="A834" s="9"/>
    </row>
    <row r="835" spans="1:1" x14ac:dyDescent="0.3">
      <c r="A835" s="9"/>
    </row>
    <row r="836" spans="1:1" x14ac:dyDescent="0.3">
      <c r="A836" s="9"/>
    </row>
    <row r="837" spans="1:1" x14ac:dyDescent="0.3">
      <c r="A837" s="9"/>
    </row>
    <row r="838" spans="1:1" x14ac:dyDescent="0.3">
      <c r="A838" s="9"/>
    </row>
    <row r="839" spans="1:1" x14ac:dyDescent="0.3">
      <c r="A839" s="9"/>
    </row>
    <row r="840" spans="1:1" x14ac:dyDescent="0.3">
      <c r="A840" s="9"/>
    </row>
    <row r="841" spans="1:1" x14ac:dyDescent="0.3">
      <c r="A841" s="9"/>
    </row>
    <row r="842" spans="1:1" x14ac:dyDescent="0.3">
      <c r="A842" s="9"/>
    </row>
    <row r="843" spans="1:1" x14ac:dyDescent="0.3">
      <c r="A843" s="9"/>
    </row>
    <row r="844" spans="1:1" x14ac:dyDescent="0.3">
      <c r="A844" s="9"/>
    </row>
    <row r="845" spans="1:1" x14ac:dyDescent="0.3">
      <c r="A845" s="9"/>
    </row>
    <row r="846" spans="1:1" x14ac:dyDescent="0.3">
      <c r="A846" s="9"/>
    </row>
    <row r="847" spans="1:1" x14ac:dyDescent="0.3">
      <c r="A847" s="9"/>
    </row>
    <row r="848" spans="1:1" x14ac:dyDescent="0.3">
      <c r="A848" s="9"/>
    </row>
    <row r="849" spans="1:1" x14ac:dyDescent="0.3">
      <c r="A849" s="9"/>
    </row>
    <row r="850" spans="1:1" x14ac:dyDescent="0.3">
      <c r="A850" s="9"/>
    </row>
    <row r="851" spans="1:1" x14ac:dyDescent="0.3">
      <c r="A851" s="9"/>
    </row>
    <row r="852" spans="1:1" x14ac:dyDescent="0.3">
      <c r="A852" s="9"/>
    </row>
    <row r="853" spans="1:1" x14ac:dyDescent="0.3">
      <c r="A853" s="9"/>
    </row>
    <row r="854" spans="1:1" x14ac:dyDescent="0.3">
      <c r="A854" s="9"/>
    </row>
    <row r="855" spans="1:1" x14ac:dyDescent="0.3">
      <c r="A855" s="9"/>
    </row>
    <row r="856" spans="1:1" x14ac:dyDescent="0.3">
      <c r="A856" s="9"/>
    </row>
    <row r="857" spans="1:1" x14ac:dyDescent="0.3">
      <c r="A857" s="9"/>
    </row>
    <row r="858" spans="1:1" x14ac:dyDescent="0.3">
      <c r="A858" s="9"/>
    </row>
    <row r="859" spans="1:1" x14ac:dyDescent="0.3">
      <c r="A859" s="9"/>
    </row>
    <row r="860" spans="1:1" x14ac:dyDescent="0.3">
      <c r="A860" s="9"/>
    </row>
    <row r="861" spans="1:1" x14ac:dyDescent="0.3">
      <c r="A861" s="9"/>
    </row>
    <row r="862" spans="1:1" x14ac:dyDescent="0.3">
      <c r="A862" s="9"/>
    </row>
    <row r="863" spans="1:1" x14ac:dyDescent="0.3">
      <c r="A863" s="9"/>
    </row>
    <row r="864" spans="1:1" x14ac:dyDescent="0.3">
      <c r="A864" s="9"/>
    </row>
    <row r="865" spans="1:1" x14ac:dyDescent="0.3">
      <c r="A865" s="9"/>
    </row>
    <row r="866" spans="1:1" x14ac:dyDescent="0.3">
      <c r="A866" s="9"/>
    </row>
    <row r="867" spans="1:1" x14ac:dyDescent="0.3">
      <c r="A867" s="9"/>
    </row>
    <row r="868" spans="1:1" x14ac:dyDescent="0.3">
      <c r="A868" s="9"/>
    </row>
    <row r="869" spans="1:1" x14ac:dyDescent="0.3">
      <c r="A869" s="9"/>
    </row>
    <row r="870" spans="1:1" x14ac:dyDescent="0.3">
      <c r="A870" s="9"/>
    </row>
    <row r="871" spans="1:1" x14ac:dyDescent="0.3">
      <c r="A871" s="9"/>
    </row>
    <row r="872" spans="1:1" x14ac:dyDescent="0.3">
      <c r="A872" s="9"/>
    </row>
    <row r="873" spans="1:1" x14ac:dyDescent="0.3">
      <c r="A873" s="9"/>
    </row>
    <row r="874" spans="1:1" x14ac:dyDescent="0.3">
      <c r="A874" s="9"/>
    </row>
    <row r="875" spans="1:1" x14ac:dyDescent="0.3">
      <c r="A875" s="9"/>
    </row>
    <row r="876" spans="1:1" x14ac:dyDescent="0.3">
      <c r="A876" s="9"/>
    </row>
    <row r="877" spans="1:1" x14ac:dyDescent="0.3">
      <c r="A877" s="9"/>
    </row>
    <row r="878" spans="1:1" x14ac:dyDescent="0.3">
      <c r="A878" s="9"/>
    </row>
    <row r="879" spans="1:1" x14ac:dyDescent="0.3">
      <c r="A879" s="9"/>
    </row>
    <row r="880" spans="1:1" x14ac:dyDescent="0.3">
      <c r="A880" s="9"/>
    </row>
    <row r="881" spans="1:1" x14ac:dyDescent="0.3">
      <c r="A881" s="9"/>
    </row>
    <row r="882" spans="1:1" x14ac:dyDescent="0.3">
      <c r="A882" s="9"/>
    </row>
    <row r="883" spans="1:1" x14ac:dyDescent="0.3">
      <c r="A883" s="9"/>
    </row>
    <row r="884" spans="1:1" x14ac:dyDescent="0.3">
      <c r="A884" s="9"/>
    </row>
    <row r="885" spans="1:1" x14ac:dyDescent="0.3">
      <c r="A885" s="9"/>
    </row>
    <row r="886" spans="1:1" x14ac:dyDescent="0.3">
      <c r="A886" s="9"/>
    </row>
    <row r="887" spans="1:1" x14ac:dyDescent="0.3">
      <c r="A887" s="9"/>
    </row>
    <row r="888" spans="1:1" x14ac:dyDescent="0.3">
      <c r="A888" s="9"/>
    </row>
    <row r="889" spans="1:1" x14ac:dyDescent="0.3">
      <c r="A889" s="9"/>
    </row>
    <row r="890" spans="1:1" x14ac:dyDescent="0.3">
      <c r="A890" s="9"/>
    </row>
    <row r="891" spans="1:1" x14ac:dyDescent="0.3">
      <c r="A891" s="9"/>
    </row>
    <row r="892" spans="1:1" x14ac:dyDescent="0.3">
      <c r="A892" s="9"/>
    </row>
    <row r="893" spans="1:1" x14ac:dyDescent="0.3">
      <c r="A893" s="9"/>
    </row>
    <row r="894" spans="1:1" x14ac:dyDescent="0.3">
      <c r="A894" s="9"/>
    </row>
    <row r="895" spans="1:1" x14ac:dyDescent="0.3">
      <c r="A895" s="9"/>
    </row>
    <row r="896" spans="1:1" x14ac:dyDescent="0.3">
      <c r="A896" s="9"/>
    </row>
    <row r="897" spans="1:1" x14ac:dyDescent="0.3">
      <c r="A897" s="9"/>
    </row>
    <row r="898" spans="1:1" x14ac:dyDescent="0.3">
      <c r="A898" s="9"/>
    </row>
    <row r="899" spans="1:1" x14ac:dyDescent="0.3">
      <c r="A899" s="9"/>
    </row>
    <row r="900" spans="1:1" x14ac:dyDescent="0.3">
      <c r="A900" s="9"/>
    </row>
    <row r="901" spans="1:1" x14ac:dyDescent="0.3">
      <c r="A901" s="9"/>
    </row>
    <row r="902" spans="1:1" x14ac:dyDescent="0.3">
      <c r="A902" s="9"/>
    </row>
    <row r="903" spans="1:1" x14ac:dyDescent="0.3">
      <c r="A903" s="9"/>
    </row>
    <row r="904" spans="1:1" x14ac:dyDescent="0.3">
      <c r="A904" s="9"/>
    </row>
    <row r="905" spans="1:1" x14ac:dyDescent="0.3">
      <c r="A905" s="9"/>
    </row>
    <row r="906" spans="1:1" x14ac:dyDescent="0.3">
      <c r="A906" s="9"/>
    </row>
    <row r="907" spans="1:1" x14ac:dyDescent="0.3">
      <c r="A907" s="9"/>
    </row>
    <row r="908" spans="1:1" x14ac:dyDescent="0.3">
      <c r="A908" s="9"/>
    </row>
    <row r="909" spans="1:1" x14ac:dyDescent="0.3">
      <c r="A909" s="9"/>
    </row>
    <row r="910" spans="1:1" x14ac:dyDescent="0.3">
      <c r="A910" s="9"/>
    </row>
    <row r="911" spans="1:1" x14ac:dyDescent="0.3">
      <c r="A911" s="9"/>
    </row>
    <row r="912" spans="1:1" x14ac:dyDescent="0.3">
      <c r="A912" s="9"/>
    </row>
    <row r="913" spans="1:1" x14ac:dyDescent="0.3">
      <c r="A913" s="9"/>
    </row>
    <row r="914" spans="1:1" x14ac:dyDescent="0.3">
      <c r="A914" s="9"/>
    </row>
    <row r="915" spans="1:1" x14ac:dyDescent="0.3">
      <c r="A915" s="9"/>
    </row>
    <row r="916" spans="1:1" x14ac:dyDescent="0.3">
      <c r="A916" s="9"/>
    </row>
    <row r="917" spans="1:1" x14ac:dyDescent="0.3">
      <c r="A917" s="9"/>
    </row>
    <row r="918" spans="1:1" x14ac:dyDescent="0.3">
      <c r="A918" s="9"/>
    </row>
    <row r="919" spans="1:1" x14ac:dyDescent="0.3">
      <c r="A919" s="9"/>
    </row>
    <row r="920" spans="1:1" x14ac:dyDescent="0.3">
      <c r="A920" s="9"/>
    </row>
    <row r="921" spans="1:1" x14ac:dyDescent="0.3">
      <c r="A921" s="9"/>
    </row>
    <row r="922" spans="1:1" x14ac:dyDescent="0.3">
      <c r="A922" s="9"/>
    </row>
    <row r="923" spans="1:1" x14ac:dyDescent="0.3">
      <c r="A923" s="9"/>
    </row>
    <row r="924" spans="1:1" x14ac:dyDescent="0.3">
      <c r="A924" s="9"/>
    </row>
    <row r="925" spans="1:1" x14ac:dyDescent="0.3">
      <c r="A925" s="9"/>
    </row>
    <row r="926" spans="1:1" x14ac:dyDescent="0.3">
      <c r="A926" s="9"/>
    </row>
    <row r="927" spans="1:1" x14ac:dyDescent="0.3">
      <c r="A927" s="9"/>
    </row>
    <row r="928" spans="1:1" x14ac:dyDescent="0.3">
      <c r="A928" s="9"/>
    </row>
    <row r="929" spans="1:1" x14ac:dyDescent="0.3">
      <c r="A929" s="9"/>
    </row>
    <row r="930" spans="1:1" x14ac:dyDescent="0.3">
      <c r="A930" s="9"/>
    </row>
    <row r="931" spans="1:1" x14ac:dyDescent="0.3">
      <c r="A931" s="9"/>
    </row>
    <row r="932" spans="1:1" x14ac:dyDescent="0.3">
      <c r="A932" s="9"/>
    </row>
    <row r="933" spans="1:1" x14ac:dyDescent="0.3">
      <c r="A933" s="9"/>
    </row>
    <row r="934" spans="1:1" x14ac:dyDescent="0.3">
      <c r="A934" s="9"/>
    </row>
    <row r="935" spans="1:1" x14ac:dyDescent="0.3">
      <c r="A935" s="9"/>
    </row>
    <row r="936" spans="1:1" x14ac:dyDescent="0.3">
      <c r="A936" s="9"/>
    </row>
    <row r="937" spans="1:1" x14ac:dyDescent="0.3">
      <c r="A937" s="9"/>
    </row>
    <row r="938" spans="1:1" x14ac:dyDescent="0.3">
      <c r="A938" s="9"/>
    </row>
    <row r="939" spans="1:1" x14ac:dyDescent="0.3">
      <c r="A939" s="9"/>
    </row>
    <row r="940" spans="1:1" x14ac:dyDescent="0.3">
      <c r="A940" s="9"/>
    </row>
    <row r="941" spans="1:1" x14ac:dyDescent="0.3">
      <c r="A941" s="9"/>
    </row>
    <row r="942" spans="1:1" x14ac:dyDescent="0.3">
      <c r="A942" s="9"/>
    </row>
    <row r="943" spans="1:1" x14ac:dyDescent="0.3">
      <c r="A943" s="9"/>
    </row>
    <row r="944" spans="1:1" x14ac:dyDescent="0.3">
      <c r="A944" s="9"/>
    </row>
    <row r="945" spans="1:1" x14ac:dyDescent="0.3">
      <c r="A945" s="9"/>
    </row>
    <row r="946" spans="1:1" x14ac:dyDescent="0.3">
      <c r="A946" s="9"/>
    </row>
    <row r="947" spans="1:1" x14ac:dyDescent="0.3">
      <c r="A947" s="9"/>
    </row>
    <row r="948" spans="1:1" x14ac:dyDescent="0.3">
      <c r="A948" s="9"/>
    </row>
    <row r="949" spans="1:1" x14ac:dyDescent="0.3">
      <c r="A949" s="9"/>
    </row>
    <row r="950" spans="1:1" x14ac:dyDescent="0.3">
      <c r="A950" s="9"/>
    </row>
    <row r="951" spans="1:1" x14ac:dyDescent="0.3">
      <c r="A951" s="9"/>
    </row>
    <row r="952" spans="1:1" x14ac:dyDescent="0.3">
      <c r="A952" s="9"/>
    </row>
    <row r="953" spans="1:1" x14ac:dyDescent="0.3">
      <c r="A953" s="9"/>
    </row>
    <row r="954" spans="1:1" x14ac:dyDescent="0.3">
      <c r="A954" s="9"/>
    </row>
    <row r="955" spans="1:1" x14ac:dyDescent="0.3">
      <c r="A955" s="9"/>
    </row>
    <row r="956" spans="1:1" x14ac:dyDescent="0.3">
      <c r="A956" s="9"/>
    </row>
    <row r="957" spans="1:1" x14ac:dyDescent="0.3">
      <c r="A957" s="9"/>
    </row>
    <row r="958" spans="1:1" x14ac:dyDescent="0.3">
      <c r="A958" s="9"/>
    </row>
    <row r="959" spans="1:1" x14ac:dyDescent="0.3">
      <c r="A959" s="9"/>
    </row>
    <row r="960" spans="1:1" x14ac:dyDescent="0.3">
      <c r="A960" s="9"/>
    </row>
    <row r="961" spans="1:1" x14ac:dyDescent="0.3">
      <c r="A961" s="9"/>
    </row>
    <row r="962" spans="1:1" x14ac:dyDescent="0.3">
      <c r="A962" s="9"/>
    </row>
    <row r="963" spans="1:1" x14ac:dyDescent="0.3">
      <c r="A963" s="9"/>
    </row>
    <row r="964" spans="1:1" x14ac:dyDescent="0.3">
      <c r="A964" s="9"/>
    </row>
    <row r="965" spans="1:1" x14ac:dyDescent="0.3">
      <c r="A965" s="9"/>
    </row>
    <row r="966" spans="1:1" x14ac:dyDescent="0.3">
      <c r="A966" s="9"/>
    </row>
    <row r="967" spans="1:1" x14ac:dyDescent="0.3">
      <c r="A967" s="9"/>
    </row>
    <row r="968" spans="1:1" x14ac:dyDescent="0.3">
      <c r="A968" s="9"/>
    </row>
    <row r="969" spans="1:1" x14ac:dyDescent="0.3">
      <c r="A969" s="9"/>
    </row>
    <row r="970" spans="1:1" x14ac:dyDescent="0.3">
      <c r="A970" s="9"/>
    </row>
    <row r="971" spans="1:1" x14ac:dyDescent="0.3">
      <c r="A971" s="9"/>
    </row>
    <row r="972" spans="1:1" x14ac:dyDescent="0.3">
      <c r="A972" s="9"/>
    </row>
    <row r="973" spans="1:1" x14ac:dyDescent="0.3">
      <c r="A973" s="9"/>
    </row>
    <row r="974" spans="1:1" x14ac:dyDescent="0.3">
      <c r="A974" s="9"/>
    </row>
    <row r="975" spans="1:1" x14ac:dyDescent="0.3">
      <c r="A975" s="9"/>
    </row>
    <row r="976" spans="1:1" x14ac:dyDescent="0.3">
      <c r="A976" s="9"/>
    </row>
    <row r="977" spans="1:1" x14ac:dyDescent="0.3">
      <c r="A977" s="9"/>
    </row>
    <row r="978" spans="1:1" x14ac:dyDescent="0.3">
      <c r="A978" s="9"/>
    </row>
    <row r="979" spans="1:1" x14ac:dyDescent="0.3">
      <c r="A979" s="9"/>
    </row>
    <row r="980" spans="1:1" x14ac:dyDescent="0.3">
      <c r="A980" s="9"/>
    </row>
    <row r="981" spans="1:1" x14ac:dyDescent="0.3">
      <c r="A981" s="9"/>
    </row>
    <row r="982" spans="1:1" x14ac:dyDescent="0.3">
      <c r="A982" s="9"/>
    </row>
    <row r="983" spans="1:1" x14ac:dyDescent="0.3">
      <c r="A983" s="9"/>
    </row>
    <row r="984" spans="1:1" x14ac:dyDescent="0.3">
      <c r="A984" s="9"/>
    </row>
    <row r="985" spans="1:1" x14ac:dyDescent="0.3">
      <c r="A985" s="9"/>
    </row>
    <row r="986" spans="1:1" x14ac:dyDescent="0.3">
      <c r="A986" s="9"/>
    </row>
  </sheetData>
  <dataValidations count="2">
    <dataValidation type="list" allowBlank="1" showInputMessage="1" showErrorMessage="1" sqref="B4:B1048576" xr:uid="{00000000-0002-0000-0300-000000000000}">
      <formula1>OFFSET($C$1,3,0,COUNTA($C:$C)-2,1)</formula1>
    </dataValidation>
    <dataValidation type="list" allowBlank="1" showInputMessage="1" showErrorMessage="1" sqref="J4:J1048576 R4:R1048576 L4:P1048576" xr:uid="{00000000-0002-0000-0300-000002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E4:H1048576 B4:B1048576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1000"/>
  <sheetViews>
    <sheetView workbookViewId="0">
      <selection activeCell="V30" sqref="V30"/>
    </sheetView>
  </sheetViews>
  <sheetFormatPr defaultColWidth="15.109375" defaultRowHeight="15" customHeight="1" x14ac:dyDescent="0.3"/>
  <cols>
    <col min="1" max="1" width="14.6640625" style="1" customWidth="1"/>
    <col min="2" max="2" width="11.33203125" style="10" bestFit="1" customWidth="1"/>
    <col min="3" max="3" width="24.33203125" style="10" customWidth="1"/>
    <col min="4" max="4" width="27" style="10" customWidth="1"/>
    <col min="5" max="5" width="14.33203125" style="10" bestFit="1" customWidth="1"/>
    <col min="6" max="6" width="15.109375" style="10" bestFit="1" customWidth="1"/>
    <col min="7" max="7" width="14.33203125" style="105" bestFit="1" customWidth="1"/>
    <col min="8" max="8" width="26.109375" style="76" customWidth="1"/>
    <col min="9" max="9" width="9.6640625" style="10" customWidth="1"/>
    <col min="10" max="10" width="10" style="10" customWidth="1"/>
    <col min="11" max="11" width="9" style="1" customWidth="1"/>
    <col min="12" max="13" width="10.44140625" style="1" customWidth="1"/>
    <col min="14" max="14" width="10.6640625" style="1" customWidth="1"/>
    <col min="15" max="15" width="15.109375" style="1" customWidth="1"/>
    <col min="16" max="16" width="14.109375" style="1" customWidth="1"/>
    <col min="17" max="17" width="14.6640625" style="1" customWidth="1"/>
    <col min="18" max="18" width="14" style="1" customWidth="1"/>
    <col min="19" max="19" width="11" style="1" customWidth="1"/>
    <col min="20" max="20" width="13" style="1" customWidth="1"/>
    <col min="21" max="21" width="12" style="1" customWidth="1"/>
    <col min="22" max="22" width="18.109375" style="1" customWidth="1"/>
    <col min="23" max="23" width="13" style="1" customWidth="1"/>
    <col min="24" max="24" width="16.6640625" style="1" customWidth="1"/>
    <col min="25" max="25" width="10.77734375" style="1" customWidth="1"/>
    <col min="26" max="26" width="10" style="1" customWidth="1"/>
    <col min="27" max="27" width="10.109375" style="1" customWidth="1"/>
    <col min="28" max="28" width="21.109375" style="5" customWidth="1"/>
    <col min="29" max="29" width="12.44140625" style="1" customWidth="1"/>
    <col min="30" max="30" width="10.44140625" style="1" customWidth="1"/>
    <col min="31" max="35" width="13.44140625" style="1" customWidth="1"/>
    <col min="36" max="36" width="13.33203125" style="1" customWidth="1"/>
    <col min="37" max="37" width="8.6640625" style="1" customWidth="1"/>
    <col min="38" max="38" width="13.77734375" style="1" bestFit="1" customWidth="1"/>
    <col min="39" max="39" width="12.44140625" style="1" bestFit="1" customWidth="1"/>
    <col min="40" max="40" width="8.6640625" style="5" customWidth="1"/>
    <col min="41" max="41" width="16" style="5" bestFit="1" customWidth="1"/>
    <col min="42" max="42" width="19" style="5" bestFit="1" customWidth="1"/>
    <col min="43" max="43" width="10.109375" style="1" customWidth="1"/>
    <col min="44" max="44" width="8.44140625" style="1" customWidth="1"/>
    <col min="45" max="45" width="11.44140625" style="1" customWidth="1"/>
    <col min="46" max="46" width="8.109375" style="1" customWidth="1"/>
    <col min="47" max="47" width="8.6640625" style="1" customWidth="1"/>
    <col min="48" max="48" width="11.109375" style="1" customWidth="1"/>
    <col min="49" max="49" width="16.6640625" style="1" customWidth="1"/>
    <col min="50" max="50" width="10.6640625" style="1" customWidth="1"/>
    <col min="51" max="51" width="8.77734375" style="1" customWidth="1"/>
    <col min="52" max="53" width="13.44140625" style="1" customWidth="1"/>
    <col min="54" max="54" width="15.6640625" style="1" customWidth="1"/>
    <col min="55" max="55" width="21.33203125" style="1" customWidth="1"/>
    <col min="56" max="56" width="13.44140625" style="1" customWidth="1"/>
    <col min="57" max="57" width="14.109375" style="1" customWidth="1"/>
    <col min="58" max="58" width="9" style="1" customWidth="1"/>
    <col min="59" max="59" width="15.109375" style="1" customWidth="1"/>
    <col min="60" max="60" width="9.77734375" style="1" customWidth="1"/>
    <col min="61" max="61" width="10.109375" style="1" customWidth="1"/>
    <col min="62" max="62" width="11.33203125" style="1" customWidth="1"/>
    <col min="63" max="63" width="13.44140625" style="1" customWidth="1"/>
    <col min="64" max="64" width="13.77734375" style="1" customWidth="1"/>
    <col min="65" max="65" width="12.6640625" style="1" customWidth="1"/>
    <col min="66" max="66" width="13.109375" style="1" customWidth="1"/>
    <col min="67" max="67" width="26.109375" style="1" customWidth="1"/>
    <col min="68" max="68" width="11.109375" style="1" customWidth="1"/>
    <col min="69" max="70" width="12.6640625" style="1" customWidth="1"/>
    <col min="71" max="71" width="11.33203125" style="1" customWidth="1"/>
    <col min="72" max="72" width="25.6640625" style="1" customWidth="1"/>
    <col min="73" max="73" width="13" style="1" customWidth="1"/>
    <col min="74" max="74" width="12.6640625" style="1" customWidth="1"/>
    <col min="75" max="75" width="13" style="1" customWidth="1"/>
    <col min="76" max="76" width="12.109375" style="1" customWidth="1"/>
    <col min="77" max="77" width="26.109375" style="1" customWidth="1"/>
    <col min="78" max="78" width="11.109375" style="1" customWidth="1"/>
    <col min="79" max="79" width="10.6640625" style="1" customWidth="1"/>
    <col min="80" max="80" width="10.77734375" style="1" customWidth="1"/>
    <col min="81" max="81" width="25.44140625" style="1" customWidth="1"/>
    <col min="82" max="82" width="11.6640625" style="1" customWidth="1"/>
    <col min="83" max="83" width="15.44140625" style="1" customWidth="1"/>
    <col min="84" max="84" width="14.33203125" style="1" customWidth="1"/>
    <col min="85" max="85" width="12.44140625" style="1" customWidth="1"/>
    <col min="86" max="86" width="12.33203125" style="1" customWidth="1"/>
    <col min="87" max="87" width="12.6640625" style="1" customWidth="1"/>
    <col min="88" max="88" width="11.77734375" style="1" customWidth="1"/>
    <col min="89" max="89" width="11.6640625" style="1" customWidth="1"/>
    <col min="90" max="90" width="12.109375" style="1" customWidth="1"/>
    <col min="91" max="91" width="18" style="1" customWidth="1"/>
    <col min="92" max="92" width="11.6640625" style="1" customWidth="1"/>
    <col min="93" max="93" width="17.6640625" style="1" customWidth="1"/>
    <col min="94" max="94" width="12.109375" style="1" customWidth="1"/>
    <col min="95" max="95" width="12.33203125" style="1" customWidth="1"/>
    <col min="96" max="16384" width="15.109375" style="1"/>
  </cols>
  <sheetData>
    <row r="1" spans="1:97" s="37" customFormat="1" ht="27" customHeight="1" x14ac:dyDescent="0.3">
      <c r="A1" s="19" t="s">
        <v>671</v>
      </c>
      <c r="B1" s="19" t="s">
        <v>14</v>
      </c>
      <c r="C1" s="19" t="s">
        <v>440</v>
      </c>
      <c r="D1" s="19" t="s">
        <v>471</v>
      </c>
      <c r="E1" s="102" t="s">
        <v>753</v>
      </c>
      <c r="F1" s="107" t="s">
        <v>754</v>
      </c>
      <c r="G1" s="107" t="s">
        <v>755</v>
      </c>
      <c r="H1" s="20" t="s">
        <v>472</v>
      </c>
      <c r="I1" s="19" t="s">
        <v>473</v>
      </c>
      <c r="J1" s="19" t="s">
        <v>474</v>
      </c>
      <c r="K1" s="26" t="s">
        <v>475</v>
      </c>
      <c r="L1" s="26" t="s">
        <v>476</v>
      </c>
      <c r="M1" s="26" t="s">
        <v>477</v>
      </c>
      <c r="N1" s="26" t="s">
        <v>478</v>
      </c>
      <c r="O1" s="38" t="s">
        <v>479</v>
      </c>
      <c r="P1" s="38" t="s">
        <v>480</v>
      </c>
      <c r="Q1" s="38" t="s">
        <v>481</v>
      </c>
      <c r="R1" s="38" t="s">
        <v>482</v>
      </c>
      <c r="S1" s="38" t="s">
        <v>483</v>
      </c>
      <c r="T1" s="38" t="s">
        <v>484</v>
      </c>
      <c r="U1" s="38" t="s">
        <v>485</v>
      </c>
      <c r="V1" s="38" t="s">
        <v>486</v>
      </c>
      <c r="W1" s="38" t="s">
        <v>487</v>
      </c>
      <c r="X1" s="38" t="s">
        <v>488</v>
      </c>
      <c r="Y1" s="39" t="s">
        <v>489</v>
      </c>
      <c r="Z1" s="39" t="s">
        <v>490</v>
      </c>
      <c r="AA1" s="40" t="s">
        <v>491</v>
      </c>
      <c r="AB1" s="40" t="s">
        <v>492</v>
      </c>
      <c r="AC1" s="40" t="s">
        <v>493</v>
      </c>
      <c r="AD1" s="40" t="s">
        <v>494</v>
      </c>
      <c r="AE1" s="40" t="s">
        <v>495</v>
      </c>
      <c r="AF1" s="40" t="s">
        <v>496</v>
      </c>
      <c r="AG1" s="40" t="s">
        <v>497</v>
      </c>
      <c r="AH1" s="40" t="s">
        <v>498</v>
      </c>
      <c r="AI1" s="40" t="s">
        <v>499</v>
      </c>
      <c r="AJ1" s="40" t="s">
        <v>500</v>
      </c>
      <c r="AK1" s="40" t="s">
        <v>501</v>
      </c>
      <c r="AL1" s="41" t="s">
        <v>502</v>
      </c>
      <c r="AM1" s="41" t="s">
        <v>503</v>
      </c>
      <c r="AN1" s="41" t="s">
        <v>504</v>
      </c>
      <c r="AO1" s="41" t="s">
        <v>505</v>
      </c>
      <c r="AP1" s="41" t="s">
        <v>506</v>
      </c>
      <c r="AQ1" s="41" t="s">
        <v>507</v>
      </c>
      <c r="AR1" s="41" t="s">
        <v>508</v>
      </c>
      <c r="AS1" s="41" t="s">
        <v>509</v>
      </c>
      <c r="AT1" s="42" t="s">
        <v>510</v>
      </c>
      <c r="AU1" s="42" t="s">
        <v>511</v>
      </c>
      <c r="AV1" s="42" t="s">
        <v>512</v>
      </c>
      <c r="AW1" s="42" t="s">
        <v>513</v>
      </c>
      <c r="AX1" s="42" t="s">
        <v>514</v>
      </c>
      <c r="AY1" s="42" t="s">
        <v>515</v>
      </c>
      <c r="AZ1" s="42" t="s">
        <v>516</v>
      </c>
      <c r="BA1" s="42" t="s">
        <v>517</v>
      </c>
      <c r="BB1" s="42" t="s">
        <v>518</v>
      </c>
      <c r="BC1" s="42" t="s">
        <v>519</v>
      </c>
      <c r="BD1" s="42" t="s">
        <v>520</v>
      </c>
      <c r="BE1" s="43" t="s">
        <v>521</v>
      </c>
      <c r="BF1" s="43" t="s">
        <v>522</v>
      </c>
      <c r="BG1" s="43" t="s">
        <v>523</v>
      </c>
      <c r="BH1" s="44" t="s">
        <v>524</v>
      </c>
      <c r="BI1" s="44" t="s">
        <v>525</v>
      </c>
      <c r="BJ1" s="44" t="s">
        <v>526</v>
      </c>
      <c r="BK1" s="44" t="s">
        <v>527</v>
      </c>
      <c r="BL1" s="44" t="s">
        <v>528</v>
      </c>
      <c r="BM1" s="44" t="s">
        <v>529</v>
      </c>
      <c r="BN1" s="44" t="s">
        <v>530</v>
      </c>
      <c r="BO1" s="44" t="s">
        <v>531</v>
      </c>
      <c r="BP1" s="44" t="s">
        <v>532</v>
      </c>
      <c r="BQ1" s="44" t="s">
        <v>533</v>
      </c>
      <c r="BR1" s="44" t="s">
        <v>534</v>
      </c>
      <c r="BS1" s="44" t="s">
        <v>535</v>
      </c>
      <c r="BT1" s="44" t="s">
        <v>536</v>
      </c>
      <c r="BU1" s="44" t="s">
        <v>537</v>
      </c>
      <c r="BV1" s="44" t="s">
        <v>538</v>
      </c>
      <c r="BW1" s="44" t="s">
        <v>539</v>
      </c>
      <c r="BX1" s="44" t="s">
        <v>540</v>
      </c>
      <c r="BY1" s="44" t="s">
        <v>541</v>
      </c>
      <c r="BZ1" s="44" t="s">
        <v>542</v>
      </c>
      <c r="CA1" s="44" t="s">
        <v>543</v>
      </c>
      <c r="CB1" s="44" t="s">
        <v>544</v>
      </c>
      <c r="CC1" s="44" t="s">
        <v>545</v>
      </c>
      <c r="CD1" s="45" t="s">
        <v>546</v>
      </c>
      <c r="CE1" s="45" t="s">
        <v>547</v>
      </c>
      <c r="CF1" s="45" t="s">
        <v>548</v>
      </c>
      <c r="CG1" s="45" t="s">
        <v>549</v>
      </c>
      <c r="CH1" s="45" t="s">
        <v>550</v>
      </c>
      <c r="CI1" s="45" t="s">
        <v>551</v>
      </c>
      <c r="CJ1" s="45" t="s">
        <v>552</v>
      </c>
      <c r="CK1" s="45" t="s">
        <v>553</v>
      </c>
      <c r="CL1" s="45" t="s">
        <v>554</v>
      </c>
      <c r="CM1" s="45" t="s">
        <v>555</v>
      </c>
      <c r="CN1" s="45" t="s">
        <v>556</v>
      </c>
      <c r="CO1" s="45" t="s">
        <v>557</v>
      </c>
      <c r="CP1" s="45" t="s">
        <v>558</v>
      </c>
      <c r="CQ1" s="45" t="s">
        <v>559</v>
      </c>
      <c r="CR1" s="93" t="s">
        <v>560</v>
      </c>
      <c r="CS1" s="93" t="s">
        <v>561</v>
      </c>
    </row>
    <row r="2" spans="1:97" s="22" customFormat="1" ht="45" customHeight="1" x14ac:dyDescent="0.3">
      <c r="A2" s="23" t="s">
        <v>672</v>
      </c>
      <c r="B2" s="28" t="s">
        <v>16</v>
      </c>
      <c r="C2" s="28" t="s">
        <v>317</v>
      </c>
      <c r="D2" s="28" t="s">
        <v>56</v>
      </c>
      <c r="E2" s="109" t="s">
        <v>745</v>
      </c>
      <c r="F2" s="109" t="s">
        <v>746</v>
      </c>
      <c r="G2" s="109" t="s">
        <v>1029</v>
      </c>
      <c r="H2" s="28" t="s">
        <v>318</v>
      </c>
      <c r="I2" s="28" t="s">
        <v>57</v>
      </c>
      <c r="J2" s="28" t="s">
        <v>58</v>
      </c>
      <c r="K2" s="23" t="s">
        <v>59</v>
      </c>
      <c r="L2" s="23" t="s">
        <v>60</v>
      </c>
      <c r="M2" s="23" t="s">
        <v>61</v>
      </c>
      <c r="N2" s="23" t="s">
        <v>62</v>
      </c>
      <c r="O2" s="47" t="s">
        <v>63</v>
      </c>
      <c r="P2" s="47" t="s">
        <v>64</v>
      </c>
      <c r="Q2" s="47" t="s">
        <v>65</v>
      </c>
      <c r="R2" s="47" t="s">
        <v>68</v>
      </c>
      <c r="S2" s="47" t="s">
        <v>69</v>
      </c>
      <c r="T2" s="47" t="s">
        <v>70</v>
      </c>
      <c r="U2" s="47" t="s">
        <v>71</v>
      </c>
      <c r="V2" s="47" t="s">
        <v>72</v>
      </c>
      <c r="W2" s="47" t="s">
        <v>73</v>
      </c>
      <c r="X2" s="47" t="s">
        <v>375</v>
      </c>
      <c r="Y2" s="48" t="s">
        <v>66</v>
      </c>
      <c r="Z2" s="48" t="s">
        <v>67</v>
      </c>
      <c r="AA2" s="49" t="s">
        <v>269</v>
      </c>
      <c r="AB2" s="49" t="s">
        <v>273</v>
      </c>
      <c r="AC2" s="49" t="s">
        <v>74</v>
      </c>
      <c r="AD2" s="49" t="s">
        <v>75</v>
      </c>
      <c r="AE2" s="49" t="s">
        <v>76</v>
      </c>
      <c r="AF2" s="49" t="s">
        <v>277</v>
      </c>
      <c r="AG2" s="49" t="s">
        <v>278</v>
      </c>
      <c r="AH2" s="49" t="s">
        <v>279</v>
      </c>
      <c r="AI2" s="49" t="s">
        <v>280</v>
      </c>
      <c r="AJ2" s="49" t="s">
        <v>77</v>
      </c>
      <c r="AK2" s="49" t="s">
        <v>78</v>
      </c>
      <c r="AL2" s="50" t="s">
        <v>239</v>
      </c>
      <c r="AM2" s="50" t="s">
        <v>241</v>
      </c>
      <c r="AN2" s="50" t="s">
        <v>242</v>
      </c>
      <c r="AO2" s="50" t="s">
        <v>79</v>
      </c>
      <c r="AP2" s="50" t="s">
        <v>80</v>
      </c>
      <c r="AQ2" s="50" t="s">
        <v>81</v>
      </c>
      <c r="AR2" s="50" t="s">
        <v>82</v>
      </c>
      <c r="AS2" s="50" t="s">
        <v>83</v>
      </c>
      <c r="AT2" s="51" t="s">
        <v>84</v>
      </c>
      <c r="AU2" s="51" t="s">
        <v>85</v>
      </c>
      <c r="AV2" s="51" t="s">
        <v>86</v>
      </c>
      <c r="AW2" s="51" t="s">
        <v>87</v>
      </c>
      <c r="AX2" s="51" t="s">
        <v>88</v>
      </c>
      <c r="AY2" s="51" t="s">
        <v>89</v>
      </c>
      <c r="AZ2" s="51" t="s">
        <v>1030</v>
      </c>
      <c r="BA2" s="51" t="s">
        <v>1031</v>
      </c>
      <c r="BB2" s="51" t="s">
        <v>90</v>
      </c>
      <c r="BC2" s="51" t="s">
        <v>1032</v>
      </c>
      <c r="BD2" s="51" t="s">
        <v>1033</v>
      </c>
      <c r="BE2" s="53" t="s">
        <v>91</v>
      </c>
      <c r="BF2" s="53" t="s">
        <v>92</v>
      </c>
      <c r="BG2" s="53" t="s">
        <v>93</v>
      </c>
      <c r="BH2" s="54" t="s">
        <v>94</v>
      </c>
      <c r="BI2" s="54" t="s">
        <v>373</v>
      </c>
      <c r="BJ2" s="54" t="s">
        <v>374</v>
      </c>
      <c r="BK2" s="54" t="s">
        <v>95</v>
      </c>
      <c r="BL2" s="54" t="s">
        <v>96</v>
      </c>
      <c r="BM2" s="55" t="s">
        <v>97</v>
      </c>
      <c r="BN2" s="55" t="s">
        <v>98</v>
      </c>
      <c r="BO2" s="54" t="s">
        <v>99</v>
      </c>
      <c r="BP2" s="54" t="s">
        <v>100</v>
      </c>
      <c r="BQ2" s="54" t="s">
        <v>101</v>
      </c>
      <c r="BR2" s="55" t="s">
        <v>102</v>
      </c>
      <c r="BS2" s="55" t="s">
        <v>103</v>
      </c>
      <c r="BT2" s="54" t="s">
        <v>104</v>
      </c>
      <c r="BU2" s="54" t="s">
        <v>105</v>
      </c>
      <c r="BV2" s="54" t="s">
        <v>106</v>
      </c>
      <c r="BW2" s="55" t="s">
        <v>107</v>
      </c>
      <c r="BX2" s="55" t="s">
        <v>108</v>
      </c>
      <c r="BY2" s="54" t="s">
        <v>109</v>
      </c>
      <c r="BZ2" s="54" t="s">
        <v>110</v>
      </c>
      <c r="CA2" s="54" t="s">
        <v>111</v>
      </c>
      <c r="CB2" s="55" t="s">
        <v>112</v>
      </c>
      <c r="CC2" s="54" t="s">
        <v>113</v>
      </c>
      <c r="CD2" s="56" t="s">
        <v>114</v>
      </c>
      <c r="CE2" s="56" t="s">
        <v>115</v>
      </c>
      <c r="CF2" s="56" t="s">
        <v>116</v>
      </c>
      <c r="CG2" s="56" t="s">
        <v>117</v>
      </c>
      <c r="CH2" s="56" t="s">
        <v>372</v>
      </c>
      <c r="CI2" s="56" t="s">
        <v>118</v>
      </c>
      <c r="CJ2" s="56" t="s">
        <v>119</v>
      </c>
      <c r="CK2" s="56" t="s">
        <v>120</v>
      </c>
      <c r="CL2" s="56" t="s">
        <v>121</v>
      </c>
      <c r="CM2" s="56" t="s">
        <v>371</v>
      </c>
      <c r="CN2" s="56" t="s">
        <v>122</v>
      </c>
      <c r="CO2" s="56" t="s">
        <v>123</v>
      </c>
      <c r="CP2" s="56" t="s">
        <v>124</v>
      </c>
      <c r="CQ2" s="56" t="s">
        <v>125</v>
      </c>
      <c r="CR2" s="150" t="s">
        <v>270</v>
      </c>
      <c r="CS2" s="150" t="s">
        <v>274</v>
      </c>
    </row>
    <row r="3" spans="1:97" s="22" customFormat="1" ht="34.049999999999997" customHeight="1" x14ac:dyDescent="0.3">
      <c r="A3" s="25" t="s">
        <v>351</v>
      </c>
      <c r="B3" s="29"/>
      <c r="C3" s="30"/>
      <c r="D3" s="30"/>
      <c r="E3" s="31" t="s">
        <v>742</v>
      </c>
      <c r="F3" s="31" t="s">
        <v>34</v>
      </c>
      <c r="G3" s="108" t="s">
        <v>743</v>
      </c>
      <c r="H3" s="87" t="s">
        <v>362</v>
      </c>
      <c r="I3" s="30" t="s">
        <v>40</v>
      </c>
      <c r="J3" s="30" t="s">
        <v>40</v>
      </c>
      <c r="K3" s="31"/>
      <c r="L3" s="31"/>
      <c r="M3" s="31"/>
      <c r="N3" s="31" t="s">
        <v>370</v>
      </c>
      <c r="O3" s="58" t="s">
        <v>126</v>
      </c>
      <c r="P3" s="58" t="s">
        <v>126</v>
      </c>
      <c r="Q3" s="58"/>
      <c r="R3" s="58" t="s">
        <v>37</v>
      </c>
      <c r="S3" s="58" t="s">
        <v>37</v>
      </c>
      <c r="T3" s="58" t="s">
        <v>37</v>
      </c>
      <c r="U3" s="58" t="s">
        <v>37</v>
      </c>
      <c r="V3" s="58"/>
      <c r="W3" s="58" t="s">
        <v>127</v>
      </c>
      <c r="X3" s="58"/>
      <c r="Y3" s="59"/>
      <c r="Z3" s="59"/>
      <c r="AA3" s="60"/>
      <c r="AB3" s="60" t="s">
        <v>272</v>
      </c>
      <c r="AC3" s="60" t="s">
        <v>128</v>
      </c>
      <c r="AD3" s="60" t="s">
        <v>129</v>
      </c>
      <c r="AE3" s="60" t="s">
        <v>129</v>
      </c>
      <c r="AF3" s="60" t="s">
        <v>129</v>
      </c>
      <c r="AG3" s="60" t="s">
        <v>129</v>
      </c>
      <c r="AH3" s="60" t="s">
        <v>129</v>
      </c>
      <c r="AI3" s="60" t="s">
        <v>129</v>
      </c>
      <c r="AJ3" s="60" t="s">
        <v>129</v>
      </c>
      <c r="AK3" s="60" t="s">
        <v>37</v>
      </c>
      <c r="AL3" s="61" t="s">
        <v>37</v>
      </c>
      <c r="AM3" s="61" t="s">
        <v>37</v>
      </c>
      <c r="AN3" s="61" t="s">
        <v>37</v>
      </c>
      <c r="AO3" s="61" t="s">
        <v>45</v>
      </c>
      <c r="AP3" s="61" t="s">
        <v>45</v>
      </c>
      <c r="AQ3" s="61" t="s">
        <v>37</v>
      </c>
      <c r="AR3" s="61" t="s">
        <v>130</v>
      </c>
      <c r="AS3" s="61" t="s">
        <v>37</v>
      </c>
      <c r="AT3" s="62" t="s">
        <v>131</v>
      </c>
      <c r="AU3" s="62" t="s">
        <v>131</v>
      </c>
      <c r="AV3" s="62" t="s">
        <v>55</v>
      </c>
      <c r="AW3" s="62"/>
      <c r="AX3" s="62" t="s">
        <v>132</v>
      </c>
      <c r="AY3" s="62" t="s">
        <v>131</v>
      </c>
      <c r="AZ3" s="62" t="s">
        <v>131</v>
      </c>
      <c r="BA3" s="62" t="s">
        <v>131</v>
      </c>
      <c r="BB3" s="62"/>
      <c r="BC3" s="62"/>
      <c r="BD3" s="62" t="s">
        <v>131</v>
      </c>
      <c r="BE3" s="63" t="s">
        <v>133</v>
      </c>
      <c r="BF3" s="63" t="s">
        <v>134</v>
      </c>
      <c r="BG3" s="63" t="s">
        <v>134</v>
      </c>
      <c r="BH3" s="64"/>
      <c r="BI3" s="64"/>
      <c r="BJ3" s="64"/>
      <c r="BK3" s="64" t="s">
        <v>135</v>
      </c>
      <c r="BL3" s="64" t="s">
        <v>135</v>
      </c>
      <c r="BM3" s="64" t="s">
        <v>135</v>
      </c>
      <c r="BN3" s="64" t="s">
        <v>135</v>
      </c>
      <c r="BO3" s="64"/>
      <c r="BP3" s="64" t="s">
        <v>135</v>
      </c>
      <c r="BQ3" s="64" t="s">
        <v>135</v>
      </c>
      <c r="BR3" s="64" t="s">
        <v>135</v>
      </c>
      <c r="BS3" s="64" t="s">
        <v>135</v>
      </c>
      <c r="BT3" s="64"/>
      <c r="BU3" s="64" t="s">
        <v>135</v>
      </c>
      <c r="BV3" s="64" t="s">
        <v>135</v>
      </c>
      <c r="BW3" s="64" t="s">
        <v>135</v>
      </c>
      <c r="BX3" s="64" t="s">
        <v>135</v>
      </c>
      <c r="BY3" s="64" t="s">
        <v>135</v>
      </c>
      <c r="BZ3" s="64" t="s">
        <v>135</v>
      </c>
      <c r="CA3" s="64" t="s">
        <v>135</v>
      </c>
      <c r="CB3" s="64" t="s">
        <v>135</v>
      </c>
      <c r="CC3" s="64" t="s">
        <v>135</v>
      </c>
      <c r="CD3" s="65" t="s">
        <v>136</v>
      </c>
      <c r="CE3" s="65" t="s">
        <v>136</v>
      </c>
      <c r="CF3" s="65" t="s">
        <v>136</v>
      </c>
      <c r="CG3" s="65" t="s">
        <v>136</v>
      </c>
      <c r="CH3" s="65" t="s">
        <v>136</v>
      </c>
      <c r="CI3" s="65" t="s">
        <v>136</v>
      </c>
      <c r="CJ3" s="65" t="s">
        <v>136</v>
      </c>
      <c r="CK3" s="65" t="s">
        <v>136</v>
      </c>
      <c r="CL3" s="65" t="s">
        <v>136</v>
      </c>
      <c r="CM3" s="65" t="s">
        <v>136</v>
      </c>
      <c r="CN3" s="65" t="s">
        <v>136</v>
      </c>
      <c r="CO3" s="65" t="s">
        <v>136</v>
      </c>
      <c r="CP3" s="65" t="s">
        <v>136</v>
      </c>
      <c r="CQ3" s="65" t="s">
        <v>136</v>
      </c>
      <c r="CR3" s="65" t="s">
        <v>136</v>
      </c>
      <c r="CS3" s="65" t="s">
        <v>136</v>
      </c>
    </row>
    <row r="4" spans="1:97" ht="15" customHeight="1" x14ac:dyDescent="0.3">
      <c r="A4" s="14" t="s">
        <v>1058</v>
      </c>
      <c r="B4" s="6" t="s">
        <v>770</v>
      </c>
      <c r="C4" s="7" t="s">
        <v>1034</v>
      </c>
      <c r="D4" s="7" t="s">
        <v>1042</v>
      </c>
      <c r="E4" s="7">
        <v>2008</v>
      </c>
      <c r="F4" s="7">
        <v>8</v>
      </c>
      <c r="G4" s="103"/>
      <c r="H4" s="16"/>
      <c r="I4" s="7">
        <v>0</v>
      </c>
      <c r="J4" s="7">
        <v>20</v>
      </c>
      <c r="K4" s="4"/>
      <c r="L4" s="4"/>
      <c r="M4" s="4"/>
      <c r="N4" s="4"/>
      <c r="O4" s="4"/>
      <c r="P4" s="4"/>
      <c r="Q4" s="4"/>
      <c r="R4" s="4">
        <v>73.900000000000006</v>
      </c>
      <c r="S4" s="4">
        <v>20.9</v>
      </c>
      <c r="T4" s="4">
        <v>5.2</v>
      </c>
      <c r="U4" s="4"/>
      <c r="V4" s="4"/>
      <c r="W4" s="4"/>
      <c r="X4" s="4"/>
      <c r="Y4" s="4">
        <v>4.2</v>
      </c>
      <c r="Z4" s="4">
        <v>4.8</v>
      </c>
      <c r="AA4" s="4"/>
      <c r="AB4" s="11"/>
      <c r="AC4" s="4">
        <v>8</v>
      </c>
      <c r="AD4" s="4"/>
      <c r="AE4" s="4"/>
      <c r="AF4" s="4">
        <v>1.5</v>
      </c>
      <c r="AG4" s="4"/>
      <c r="AH4" s="4">
        <v>0.2</v>
      </c>
      <c r="AI4" s="4">
        <v>0.1</v>
      </c>
      <c r="AJ4" s="4"/>
      <c r="AK4" s="4">
        <v>23</v>
      </c>
      <c r="AL4" s="4"/>
      <c r="AM4" s="4"/>
      <c r="AN4" s="11">
        <v>1.0900000000000001</v>
      </c>
      <c r="AO4" s="11"/>
      <c r="AP4" s="11"/>
      <c r="AQ4" s="4">
        <v>0.03</v>
      </c>
      <c r="AR4" s="4">
        <v>36.3333333</v>
      </c>
      <c r="AS4" s="4"/>
      <c r="AT4" s="4">
        <v>-0.36</v>
      </c>
      <c r="AU4" s="4"/>
      <c r="AV4" s="4" t="s">
        <v>841</v>
      </c>
      <c r="AW4" s="4"/>
      <c r="AX4" s="4">
        <v>2009</v>
      </c>
      <c r="AY4" s="4">
        <v>56.4</v>
      </c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127"/>
      <c r="CS4" s="127"/>
    </row>
    <row r="5" spans="1:97" ht="15" customHeight="1" x14ac:dyDescent="0.3">
      <c r="A5" s="14" t="s">
        <v>1058</v>
      </c>
      <c r="B5" s="6" t="s">
        <v>770</v>
      </c>
      <c r="C5" s="7" t="s">
        <v>1035</v>
      </c>
      <c r="D5" s="7" t="s">
        <v>1043</v>
      </c>
      <c r="E5" s="7">
        <v>2008</v>
      </c>
      <c r="F5" s="7">
        <v>8</v>
      </c>
      <c r="G5" s="103"/>
      <c r="H5" s="16"/>
      <c r="I5" s="7">
        <v>0</v>
      </c>
      <c r="J5" s="7">
        <v>20</v>
      </c>
      <c r="K5" s="4"/>
      <c r="L5" s="4"/>
      <c r="M5" s="4"/>
      <c r="N5" s="4"/>
      <c r="O5" s="4"/>
      <c r="P5" s="4"/>
      <c r="Q5" s="4"/>
      <c r="R5" s="4">
        <v>71.5</v>
      </c>
      <c r="S5" s="4">
        <v>21.4</v>
      </c>
      <c r="T5" s="4">
        <v>7.1</v>
      </c>
      <c r="U5" s="4"/>
      <c r="V5" s="4"/>
      <c r="W5" s="4"/>
      <c r="X5" s="4"/>
      <c r="Y5" s="4">
        <v>4</v>
      </c>
      <c r="Z5" s="4">
        <v>4.5999999999999996</v>
      </c>
      <c r="AA5" s="4"/>
      <c r="AB5" s="11"/>
      <c r="AC5" s="4">
        <v>7.5</v>
      </c>
      <c r="AD5" s="4"/>
      <c r="AE5" s="4"/>
      <c r="AF5" s="4">
        <v>1</v>
      </c>
      <c r="AG5" s="4"/>
      <c r="AH5" s="4">
        <v>0.2</v>
      </c>
      <c r="AI5" s="4">
        <v>0.1</v>
      </c>
      <c r="AJ5" s="4"/>
      <c r="AK5" s="4">
        <v>17</v>
      </c>
      <c r="AL5" s="4"/>
      <c r="AM5" s="4"/>
      <c r="AN5" s="11">
        <v>0.91</v>
      </c>
      <c r="AO5" s="11"/>
      <c r="AP5" s="11"/>
      <c r="AQ5" s="4">
        <v>0.06</v>
      </c>
      <c r="AR5" s="4">
        <v>15.1666667</v>
      </c>
      <c r="AS5" s="4"/>
      <c r="AT5" s="4">
        <v>0.375</v>
      </c>
      <c r="AU5" s="4"/>
      <c r="AV5" s="4" t="s">
        <v>841</v>
      </c>
      <c r="AW5" s="4"/>
      <c r="AX5" s="4">
        <v>2009</v>
      </c>
      <c r="AY5" s="4">
        <v>69.900000000000006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127"/>
      <c r="CS5" s="127"/>
    </row>
    <row r="6" spans="1:97" ht="15" customHeight="1" x14ac:dyDescent="0.3">
      <c r="A6" s="14" t="s">
        <v>1058</v>
      </c>
      <c r="B6" s="6" t="s">
        <v>770</v>
      </c>
      <c r="C6" s="6" t="s">
        <v>1036</v>
      </c>
      <c r="D6" s="6" t="s">
        <v>1044</v>
      </c>
      <c r="E6" s="7">
        <v>2008</v>
      </c>
      <c r="F6" s="7">
        <v>8</v>
      </c>
      <c r="G6" s="103"/>
      <c r="H6" s="16"/>
      <c r="I6" s="7">
        <v>0</v>
      </c>
      <c r="J6" s="7">
        <v>20</v>
      </c>
      <c r="K6" s="4"/>
      <c r="L6" s="4"/>
      <c r="M6" s="4"/>
      <c r="N6" s="4"/>
      <c r="O6" s="4"/>
      <c r="P6" s="4"/>
      <c r="Q6" s="4"/>
      <c r="R6" s="4">
        <v>66.900000000000006</v>
      </c>
      <c r="S6" s="4">
        <v>21.5</v>
      </c>
      <c r="T6" s="4">
        <v>11.6</v>
      </c>
      <c r="U6" s="4"/>
      <c r="V6" s="4"/>
      <c r="W6" s="4"/>
      <c r="X6" s="4"/>
      <c r="Y6" s="4">
        <v>3.9</v>
      </c>
      <c r="Z6" s="4">
        <v>4.3</v>
      </c>
      <c r="AA6" s="4"/>
      <c r="AB6" s="11"/>
      <c r="AC6" s="4">
        <v>10.199999999999999</v>
      </c>
      <c r="AD6" s="4"/>
      <c r="AE6" s="4"/>
      <c r="AF6" s="4">
        <v>2.4</v>
      </c>
      <c r="AG6" s="4"/>
      <c r="AH6" s="4">
        <v>0.4</v>
      </c>
      <c r="AI6" s="4">
        <v>0.1</v>
      </c>
      <c r="AJ6" s="4"/>
      <c r="AK6" s="4">
        <v>28</v>
      </c>
      <c r="AL6" s="4"/>
      <c r="AM6" s="4"/>
      <c r="AN6" s="11">
        <v>0.74</v>
      </c>
      <c r="AO6" s="11"/>
      <c r="AP6" s="11"/>
      <c r="AQ6" s="4">
        <v>0.06</v>
      </c>
      <c r="AR6" s="4">
        <v>12.3333333</v>
      </c>
      <c r="AS6" s="4"/>
      <c r="AT6" s="4">
        <v>1.05</v>
      </c>
      <c r="AU6" s="4"/>
      <c r="AV6" s="4" t="s">
        <v>841</v>
      </c>
      <c r="AW6" s="4"/>
      <c r="AX6" s="4">
        <v>2009</v>
      </c>
      <c r="AY6" s="4">
        <v>93.7</v>
      </c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127"/>
      <c r="CS6" s="127"/>
    </row>
    <row r="7" spans="1:97" ht="15" customHeight="1" x14ac:dyDescent="0.3">
      <c r="A7" s="14" t="s">
        <v>1058</v>
      </c>
      <c r="B7" s="6" t="s">
        <v>770</v>
      </c>
      <c r="C7" s="6" t="s">
        <v>1037</v>
      </c>
      <c r="D7" s="6" t="s">
        <v>1045</v>
      </c>
      <c r="E7" s="7">
        <v>2008</v>
      </c>
      <c r="F7" s="7">
        <v>8</v>
      </c>
      <c r="G7" s="103"/>
      <c r="H7" s="16"/>
      <c r="I7" s="7">
        <v>0</v>
      </c>
      <c r="J7" s="7">
        <v>20</v>
      </c>
      <c r="K7" s="4"/>
      <c r="L7" s="4"/>
      <c r="M7" s="4"/>
      <c r="N7" s="4"/>
      <c r="O7" s="4"/>
      <c r="P7" s="4"/>
      <c r="Q7" s="4"/>
      <c r="R7" s="4">
        <v>75.2</v>
      </c>
      <c r="S7" s="4">
        <v>19.3</v>
      </c>
      <c r="T7" s="4">
        <v>5.5</v>
      </c>
      <c r="U7" s="4"/>
      <c r="V7" s="4"/>
      <c r="W7" s="4"/>
      <c r="X7" s="4"/>
      <c r="Y7" s="4">
        <v>3.8</v>
      </c>
      <c r="Z7" s="4">
        <v>4.3</v>
      </c>
      <c r="AA7" s="4"/>
      <c r="AB7" s="11"/>
      <c r="AC7" s="4">
        <v>7.5</v>
      </c>
      <c r="AD7" s="4"/>
      <c r="AE7" s="4"/>
      <c r="AF7" s="4">
        <v>0.4</v>
      </c>
      <c r="AG7" s="4"/>
      <c r="AH7" s="4">
        <v>0.1</v>
      </c>
      <c r="AI7" s="4"/>
      <c r="AJ7" s="4"/>
      <c r="AK7" s="4">
        <v>7</v>
      </c>
      <c r="AL7" s="4"/>
      <c r="AM7" s="4"/>
      <c r="AN7" s="11">
        <v>1.07</v>
      </c>
      <c r="AO7" s="11"/>
      <c r="AP7" s="11"/>
      <c r="AQ7" s="4">
        <v>0.08</v>
      </c>
      <c r="AR7" s="4">
        <v>13.375</v>
      </c>
      <c r="AS7" s="4"/>
      <c r="AT7" s="4">
        <v>0.36499999999999999</v>
      </c>
      <c r="AU7" s="4"/>
      <c r="AV7" s="4" t="s">
        <v>841</v>
      </c>
      <c r="AW7" s="4"/>
      <c r="AX7" s="4">
        <v>2009</v>
      </c>
      <c r="AY7" s="4">
        <v>81.400000000000006</v>
      </c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127"/>
      <c r="CS7" s="127"/>
    </row>
    <row r="8" spans="1:97" ht="15" customHeight="1" x14ac:dyDescent="0.3">
      <c r="A8" s="14" t="s">
        <v>1058</v>
      </c>
      <c r="B8" s="6" t="s">
        <v>770</v>
      </c>
      <c r="C8" s="6" t="s">
        <v>1038</v>
      </c>
      <c r="D8" s="6" t="s">
        <v>1046</v>
      </c>
      <c r="E8" s="7">
        <v>2008</v>
      </c>
      <c r="F8" s="7">
        <v>8</v>
      </c>
      <c r="G8" s="103"/>
      <c r="H8" s="16"/>
      <c r="I8" s="7">
        <v>0</v>
      </c>
      <c r="J8" s="7">
        <v>20</v>
      </c>
      <c r="K8" s="4"/>
      <c r="L8" s="4"/>
      <c r="M8" s="4"/>
      <c r="N8" s="4"/>
      <c r="O8" s="4"/>
      <c r="P8" s="4"/>
      <c r="Q8" s="4"/>
      <c r="R8" s="4">
        <v>75.3</v>
      </c>
      <c r="S8" s="4">
        <v>18.2</v>
      </c>
      <c r="T8" s="4">
        <v>6.5</v>
      </c>
      <c r="U8" s="4"/>
      <c r="V8" s="4"/>
      <c r="W8" s="4"/>
      <c r="X8" s="4"/>
      <c r="Y8" s="4">
        <v>4</v>
      </c>
      <c r="Z8" s="4">
        <v>4.5</v>
      </c>
      <c r="AA8" s="4"/>
      <c r="AB8" s="11"/>
      <c r="AC8" s="4">
        <v>8.9</v>
      </c>
      <c r="AD8" s="4"/>
      <c r="AE8" s="4"/>
      <c r="AF8" s="4">
        <v>1.2</v>
      </c>
      <c r="AG8" s="4"/>
      <c r="AH8" s="4">
        <v>0.2</v>
      </c>
      <c r="AI8" s="4">
        <v>0.1</v>
      </c>
      <c r="AJ8" s="4"/>
      <c r="AK8" s="4">
        <v>17</v>
      </c>
      <c r="AL8" s="4"/>
      <c r="AM8" s="4"/>
      <c r="AN8" s="11">
        <v>1.18</v>
      </c>
      <c r="AO8" s="11"/>
      <c r="AP8" s="11"/>
      <c r="AQ8" s="4">
        <v>7.0000000000000007E-2</v>
      </c>
      <c r="AR8" s="4">
        <v>16.857142899999999</v>
      </c>
      <c r="AS8" s="4"/>
      <c r="AT8" s="4">
        <v>-1.6950000000000001</v>
      </c>
      <c r="AU8" s="4"/>
      <c r="AV8" s="4" t="s">
        <v>841</v>
      </c>
      <c r="AW8" s="4"/>
      <c r="AX8" s="4">
        <v>2009</v>
      </c>
      <c r="AY8" s="4">
        <v>62.7</v>
      </c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127"/>
      <c r="CS8" s="127"/>
    </row>
    <row r="9" spans="1:97" ht="15" customHeight="1" x14ac:dyDescent="0.3">
      <c r="A9" s="14" t="s">
        <v>1058</v>
      </c>
      <c r="B9" s="6" t="s">
        <v>770</v>
      </c>
      <c r="C9" s="6" t="s">
        <v>1039</v>
      </c>
      <c r="D9" s="6" t="s">
        <v>1047</v>
      </c>
      <c r="E9" s="7">
        <v>2008</v>
      </c>
      <c r="F9" s="7">
        <v>8</v>
      </c>
      <c r="G9" s="103"/>
      <c r="H9" s="16"/>
      <c r="I9" s="7">
        <v>0</v>
      </c>
      <c r="J9" s="7">
        <v>20</v>
      </c>
      <c r="K9" s="4"/>
      <c r="L9" s="4"/>
      <c r="M9" s="4"/>
      <c r="N9" s="4"/>
      <c r="O9" s="4"/>
      <c r="P9" s="4"/>
      <c r="Q9" s="4"/>
      <c r="R9" s="4">
        <v>83.5</v>
      </c>
      <c r="S9" s="4">
        <v>13</v>
      </c>
      <c r="T9" s="4">
        <v>3.5</v>
      </c>
      <c r="U9" s="4"/>
      <c r="V9" s="4"/>
      <c r="W9" s="4"/>
      <c r="X9" s="4"/>
      <c r="Y9" s="4">
        <v>4.3</v>
      </c>
      <c r="Z9" s="4">
        <v>4.8</v>
      </c>
      <c r="AA9" s="4"/>
      <c r="AB9" s="11"/>
      <c r="AC9" s="4">
        <v>6.6</v>
      </c>
      <c r="AD9" s="4"/>
      <c r="AE9" s="4"/>
      <c r="AF9" s="4">
        <v>1.5</v>
      </c>
      <c r="AG9" s="4"/>
      <c r="AH9" s="4">
        <v>0.2</v>
      </c>
      <c r="AI9" s="4">
        <v>0.1</v>
      </c>
      <c r="AJ9" s="4"/>
      <c r="AK9" s="4">
        <v>27</v>
      </c>
      <c r="AL9" s="4"/>
      <c r="AM9" s="4"/>
      <c r="AN9" s="11">
        <v>0.92</v>
      </c>
      <c r="AO9" s="11"/>
      <c r="AP9" s="11"/>
      <c r="AQ9" s="4">
        <v>0.06</v>
      </c>
      <c r="AR9" s="4">
        <v>15.3333333</v>
      </c>
      <c r="AS9" s="4"/>
      <c r="AT9" s="4">
        <v>-0.6</v>
      </c>
      <c r="AU9" s="4"/>
      <c r="AV9" s="4" t="s">
        <v>841</v>
      </c>
      <c r="AW9" s="4"/>
      <c r="AX9" s="4">
        <v>2009</v>
      </c>
      <c r="AY9" s="4">
        <v>57.6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127"/>
      <c r="CS9" s="127"/>
    </row>
    <row r="10" spans="1:97" ht="15" customHeight="1" x14ac:dyDescent="0.3">
      <c r="A10" s="14" t="s">
        <v>1058</v>
      </c>
      <c r="B10" s="6" t="s">
        <v>770</v>
      </c>
      <c r="C10" s="6" t="s">
        <v>1040</v>
      </c>
      <c r="D10" s="6" t="s">
        <v>1048</v>
      </c>
      <c r="E10" s="7">
        <v>2008</v>
      </c>
      <c r="F10" s="7">
        <v>8</v>
      </c>
      <c r="G10" s="103"/>
      <c r="H10" s="16"/>
      <c r="I10" s="7">
        <v>0</v>
      </c>
      <c r="J10" s="7">
        <v>20</v>
      </c>
      <c r="K10" s="4"/>
      <c r="L10" s="4"/>
      <c r="M10" s="4"/>
      <c r="N10" s="4"/>
      <c r="O10" s="4"/>
      <c r="P10" s="4"/>
      <c r="Q10" s="4"/>
      <c r="R10" s="4">
        <v>76.8</v>
      </c>
      <c r="S10" s="4">
        <v>18.899999999999999</v>
      </c>
      <c r="T10" s="4">
        <v>4.3</v>
      </c>
      <c r="U10" s="4"/>
      <c r="V10" s="4"/>
      <c r="W10" s="4"/>
      <c r="X10" s="4"/>
      <c r="Y10" s="4">
        <v>3.9</v>
      </c>
      <c r="Z10" s="4">
        <v>4.3</v>
      </c>
      <c r="AA10" s="4"/>
      <c r="AB10" s="11"/>
      <c r="AC10" s="4">
        <v>7.2</v>
      </c>
      <c r="AD10" s="4"/>
      <c r="AE10" s="4"/>
      <c r="AF10" s="4">
        <v>0.5</v>
      </c>
      <c r="AG10" s="4"/>
      <c r="AH10" s="4">
        <v>0.1</v>
      </c>
      <c r="AI10" s="4">
        <v>0.1</v>
      </c>
      <c r="AJ10" s="4"/>
      <c r="AK10" s="4">
        <v>10</v>
      </c>
      <c r="AL10" s="4"/>
      <c r="AM10" s="4"/>
      <c r="AN10" s="11">
        <v>0.83</v>
      </c>
      <c r="AO10" s="11"/>
      <c r="AP10" s="11"/>
      <c r="AQ10" s="4">
        <v>0.03</v>
      </c>
      <c r="AR10" s="4">
        <v>27.6666667</v>
      </c>
      <c r="AS10" s="4"/>
      <c r="AT10" s="4">
        <v>1.155</v>
      </c>
      <c r="AU10" s="4"/>
      <c r="AV10" s="4" t="s">
        <v>841</v>
      </c>
      <c r="AW10" s="4"/>
      <c r="AX10" s="4">
        <v>2009</v>
      </c>
      <c r="AY10" s="4">
        <v>55.4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127"/>
      <c r="CS10" s="127"/>
    </row>
    <row r="11" spans="1:97" ht="15" customHeight="1" x14ac:dyDescent="0.3">
      <c r="A11" s="14" t="s">
        <v>1058</v>
      </c>
      <c r="B11" s="6" t="s">
        <v>770</v>
      </c>
      <c r="C11" s="6" t="s">
        <v>1041</v>
      </c>
      <c r="D11" s="6" t="s">
        <v>1049</v>
      </c>
      <c r="E11" s="7">
        <v>2008</v>
      </c>
      <c r="F11" s="7">
        <v>8</v>
      </c>
      <c r="G11" s="103"/>
      <c r="H11" s="16"/>
      <c r="I11" s="7">
        <v>0</v>
      </c>
      <c r="J11" s="7">
        <v>20</v>
      </c>
      <c r="K11" s="4"/>
      <c r="L11" s="4"/>
      <c r="M11" s="4"/>
      <c r="N11" s="4"/>
      <c r="O11" s="4"/>
      <c r="P11" s="4"/>
      <c r="Q11" s="4"/>
      <c r="R11" s="4">
        <v>72.5</v>
      </c>
      <c r="S11" s="4">
        <v>20.100000000000001</v>
      </c>
      <c r="T11" s="4">
        <v>7.4</v>
      </c>
      <c r="U11" s="4"/>
      <c r="V11" s="4"/>
      <c r="W11" s="4"/>
      <c r="X11" s="4"/>
      <c r="Y11" s="4">
        <v>3.7</v>
      </c>
      <c r="Z11" s="4">
        <v>4.2</v>
      </c>
      <c r="AA11" s="4"/>
      <c r="AB11" s="11"/>
      <c r="AC11" s="4">
        <v>8.1999999999999993</v>
      </c>
      <c r="AD11" s="4"/>
      <c r="AE11" s="4"/>
      <c r="AF11" s="4">
        <v>0.5</v>
      </c>
      <c r="AG11" s="4"/>
      <c r="AH11" s="4">
        <v>0.1</v>
      </c>
      <c r="AI11" s="4">
        <v>0.1</v>
      </c>
      <c r="AJ11" s="4"/>
      <c r="AK11" s="4">
        <v>9</v>
      </c>
      <c r="AL11" s="4"/>
      <c r="AM11" s="4"/>
      <c r="AN11" s="11">
        <v>0.99</v>
      </c>
      <c r="AO11" s="11"/>
      <c r="AP11" s="11"/>
      <c r="AQ11" s="4">
        <v>7.0000000000000007E-2</v>
      </c>
      <c r="AR11" s="4">
        <v>14.142857100000001</v>
      </c>
      <c r="AS11" s="4"/>
      <c r="AT11" s="4">
        <v>1.095</v>
      </c>
      <c r="AU11" s="4"/>
      <c r="AV11" s="4" t="s">
        <v>841</v>
      </c>
      <c r="AW11" s="4"/>
      <c r="AX11" s="4">
        <v>2009</v>
      </c>
      <c r="AY11" s="4">
        <v>77.3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127"/>
      <c r="CS11" s="127"/>
    </row>
    <row r="12" spans="1:97" ht="15" customHeight="1" x14ac:dyDescent="0.3">
      <c r="A12" s="14" t="s">
        <v>1058</v>
      </c>
      <c r="B12" s="6" t="s">
        <v>770</v>
      </c>
      <c r="C12" s="6" t="s">
        <v>779</v>
      </c>
      <c r="D12" s="6" t="s">
        <v>812</v>
      </c>
      <c r="E12" s="7">
        <v>2008</v>
      </c>
      <c r="F12" s="7">
        <v>8</v>
      </c>
      <c r="G12" s="103"/>
      <c r="H12" s="16"/>
      <c r="I12" s="7">
        <v>0</v>
      </c>
      <c r="J12" s="7">
        <v>20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1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11"/>
      <c r="AO12" s="11"/>
      <c r="AP12" s="11"/>
      <c r="AQ12" s="4"/>
      <c r="AR12" s="4"/>
      <c r="AS12" s="4"/>
      <c r="AT12" s="4">
        <v>0.115</v>
      </c>
      <c r="AU12" s="4"/>
      <c r="AV12" s="4" t="s">
        <v>841</v>
      </c>
      <c r="AW12" s="4"/>
      <c r="AX12" s="4">
        <v>2009</v>
      </c>
      <c r="AY12" s="4">
        <v>55.9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27"/>
      <c r="CS12" s="127"/>
    </row>
    <row r="13" spans="1:97" ht="15" customHeight="1" x14ac:dyDescent="0.3">
      <c r="A13" s="14" t="s">
        <v>1058</v>
      </c>
      <c r="B13" s="6" t="s">
        <v>770</v>
      </c>
      <c r="C13" s="6" t="s">
        <v>780</v>
      </c>
      <c r="D13" s="6" t="s">
        <v>813</v>
      </c>
      <c r="E13" s="7">
        <v>2008</v>
      </c>
      <c r="F13" s="7">
        <v>8</v>
      </c>
      <c r="G13" s="103"/>
      <c r="H13" s="16"/>
      <c r="I13" s="7">
        <v>0</v>
      </c>
      <c r="J13" s="7">
        <v>20</v>
      </c>
      <c r="K13" s="4"/>
      <c r="L13" s="4"/>
      <c r="M13" s="4"/>
      <c r="N13" s="4"/>
      <c r="O13" s="4"/>
      <c r="P13" s="4"/>
      <c r="Q13" s="4"/>
      <c r="R13" s="4">
        <v>80.599999999999994</v>
      </c>
      <c r="S13" s="4">
        <v>15.8</v>
      </c>
      <c r="T13" s="4">
        <v>3.6</v>
      </c>
      <c r="U13" s="4"/>
      <c r="V13" s="4"/>
      <c r="W13" s="4"/>
      <c r="X13" s="4"/>
      <c r="Y13" s="4"/>
      <c r="Z13" s="4"/>
      <c r="AA13" s="4"/>
      <c r="AB13" s="11"/>
      <c r="AC13" s="4">
        <v>12.3</v>
      </c>
      <c r="AD13" s="4"/>
      <c r="AE13" s="4"/>
      <c r="AF13" s="4">
        <v>0.3</v>
      </c>
      <c r="AG13" s="4"/>
      <c r="AH13" s="4"/>
      <c r="AI13" s="4">
        <v>0.1</v>
      </c>
      <c r="AJ13" s="4"/>
      <c r="AK13" s="4">
        <v>3</v>
      </c>
      <c r="AL13" s="4"/>
      <c r="AM13" s="4"/>
      <c r="AN13" s="11">
        <v>1.17</v>
      </c>
      <c r="AO13" s="11"/>
      <c r="AP13" s="11"/>
      <c r="AQ13" s="4">
        <v>0.05</v>
      </c>
      <c r="AR13" s="4">
        <v>23.4</v>
      </c>
      <c r="AS13" s="4"/>
      <c r="AT13" s="4">
        <v>-0.245</v>
      </c>
      <c r="AU13" s="4"/>
      <c r="AV13" s="4" t="s">
        <v>841</v>
      </c>
      <c r="AW13" s="4"/>
      <c r="AX13" s="4">
        <v>2009</v>
      </c>
      <c r="AY13" s="4">
        <v>50.4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27"/>
      <c r="CS13" s="127"/>
    </row>
    <row r="14" spans="1:97" ht="15" customHeight="1" x14ac:dyDescent="0.3">
      <c r="A14" s="14" t="s">
        <v>1058</v>
      </c>
      <c r="B14" s="6" t="s">
        <v>770</v>
      </c>
      <c r="C14" s="6" t="s">
        <v>781</v>
      </c>
      <c r="D14" s="6" t="s">
        <v>814</v>
      </c>
      <c r="E14" s="7">
        <v>2008</v>
      </c>
      <c r="F14" s="7">
        <v>8</v>
      </c>
      <c r="G14" s="103"/>
      <c r="H14" s="16"/>
      <c r="I14" s="7">
        <v>0</v>
      </c>
      <c r="J14" s="7">
        <v>20</v>
      </c>
      <c r="K14" s="4"/>
      <c r="L14" s="4"/>
      <c r="M14" s="4"/>
      <c r="N14" s="4"/>
      <c r="O14" s="4"/>
      <c r="P14" s="4"/>
      <c r="Q14" s="4"/>
      <c r="R14" s="4">
        <v>89.9</v>
      </c>
      <c r="S14" s="4">
        <v>8.5</v>
      </c>
      <c r="T14" s="4">
        <v>1.6</v>
      </c>
      <c r="U14" s="4"/>
      <c r="V14" s="4"/>
      <c r="W14" s="4"/>
      <c r="X14" s="4"/>
      <c r="Y14" s="4">
        <v>4</v>
      </c>
      <c r="Z14" s="4">
        <v>4.5</v>
      </c>
      <c r="AA14" s="4"/>
      <c r="AB14" s="11"/>
      <c r="AC14" s="4">
        <v>6.2</v>
      </c>
      <c r="AD14" s="4"/>
      <c r="AE14" s="4"/>
      <c r="AF14" s="4">
        <v>0.2</v>
      </c>
      <c r="AG14" s="4"/>
      <c r="AH14" s="4"/>
      <c r="AI14" s="4">
        <v>0.1</v>
      </c>
      <c r="AJ14" s="4"/>
      <c r="AK14" s="4">
        <v>5</v>
      </c>
      <c r="AL14" s="4"/>
      <c r="AM14" s="4"/>
      <c r="AN14" s="11">
        <v>0.83</v>
      </c>
      <c r="AO14" s="11"/>
      <c r="AP14" s="11"/>
      <c r="AQ14" s="4">
        <v>0.06</v>
      </c>
      <c r="AR14" s="4">
        <v>13.8333333</v>
      </c>
      <c r="AS14" s="4"/>
      <c r="AT14" s="4">
        <v>-0.32</v>
      </c>
      <c r="AU14" s="4"/>
      <c r="AV14" s="4" t="s">
        <v>841</v>
      </c>
      <c r="AW14" s="4"/>
      <c r="AX14" s="4">
        <v>2009</v>
      </c>
      <c r="AY14" s="4">
        <v>55.2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27"/>
      <c r="CS14" s="127"/>
    </row>
    <row r="15" spans="1:97" ht="15" customHeight="1" x14ac:dyDescent="0.3">
      <c r="A15" s="14" t="s">
        <v>1058</v>
      </c>
      <c r="B15" s="6" t="s">
        <v>770</v>
      </c>
      <c r="C15" s="6" t="s">
        <v>782</v>
      </c>
      <c r="D15" s="6" t="s">
        <v>815</v>
      </c>
      <c r="E15" s="7">
        <v>2008</v>
      </c>
      <c r="F15" s="7">
        <v>8</v>
      </c>
      <c r="G15" s="103"/>
      <c r="H15" s="16"/>
      <c r="I15" s="7">
        <v>0</v>
      </c>
      <c r="J15" s="7">
        <v>20</v>
      </c>
      <c r="K15" s="4"/>
      <c r="L15" s="4"/>
      <c r="M15" s="4"/>
      <c r="N15" s="4"/>
      <c r="O15" s="4"/>
      <c r="P15" s="4"/>
      <c r="Q15" s="4"/>
      <c r="R15" s="4">
        <v>76.8</v>
      </c>
      <c r="S15" s="4">
        <v>18.899999999999999</v>
      </c>
      <c r="T15" s="4">
        <v>4.3</v>
      </c>
      <c r="U15" s="4"/>
      <c r="V15" s="4"/>
      <c r="W15" s="4"/>
      <c r="X15" s="4"/>
      <c r="Y15" s="4">
        <v>3.7</v>
      </c>
      <c r="Z15" s="4">
        <v>4</v>
      </c>
      <c r="AA15" s="4"/>
      <c r="AB15" s="11"/>
      <c r="AC15" s="4">
        <v>8.1</v>
      </c>
      <c r="AD15" s="4"/>
      <c r="AE15" s="4"/>
      <c r="AF15" s="4">
        <v>0.5</v>
      </c>
      <c r="AG15" s="4"/>
      <c r="AH15" s="4">
        <v>0.1</v>
      </c>
      <c r="AI15" s="4">
        <v>0.1</v>
      </c>
      <c r="AJ15" s="4"/>
      <c r="AK15" s="4">
        <v>9</v>
      </c>
      <c r="AL15" s="4"/>
      <c r="AM15" s="4"/>
      <c r="AN15" s="11">
        <v>1.08</v>
      </c>
      <c r="AO15" s="11"/>
      <c r="AP15" s="11"/>
      <c r="AQ15" s="4">
        <v>0.01</v>
      </c>
      <c r="AR15" s="4">
        <v>108</v>
      </c>
      <c r="AS15" s="4"/>
      <c r="AT15" s="4">
        <v>0.83</v>
      </c>
      <c r="AU15" s="4"/>
      <c r="AV15" s="4" t="s">
        <v>841</v>
      </c>
      <c r="AW15" s="4"/>
      <c r="AX15" s="4">
        <v>2009</v>
      </c>
      <c r="AY15" s="4">
        <v>97.3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27"/>
      <c r="CS15" s="127"/>
    </row>
    <row r="16" spans="1:97" ht="15" customHeight="1" x14ac:dyDescent="0.3">
      <c r="A16" s="14" t="s">
        <v>1058</v>
      </c>
      <c r="B16" s="6" t="s">
        <v>770</v>
      </c>
      <c r="C16" s="6" t="s">
        <v>783</v>
      </c>
      <c r="D16" s="6" t="s">
        <v>816</v>
      </c>
      <c r="E16" s="7">
        <v>2008</v>
      </c>
      <c r="F16" s="7">
        <v>8</v>
      </c>
      <c r="G16" s="103"/>
      <c r="H16" s="16"/>
      <c r="I16" s="7">
        <v>0</v>
      </c>
      <c r="J16" s="7">
        <v>20</v>
      </c>
      <c r="K16" s="4"/>
      <c r="L16" s="4"/>
      <c r="M16" s="4"/>
      <c r="N16" s="4"/>
      <c r="O16" s="4"/>
      <c r="P16" s="4"/>
      <c r="Q16" s="4"/>
      <c r="R16" s="4">
        <v>79.099999999999994</v>
      </c>
      <c r="S16" s="4">
        <v>16.399999999999999</v>
      </c>
      <c r="T16" s="4">
        <v>4.5</v>
      </c>
      <c r="U16" s="4"/>
      <c r="V16" s="4"/>
      <c r="W16" s="4"/>
      <c r="X16" s="4"/>
      <c r="Y16" s="4">
        <v>4.3</v>
      </c>
      <c r="Z16" s="4">
        <v>4.8</v>
      </c>
      <c r="AA16" s="4"/>
      <c r="AB16" s="11"/>
      <c r="AC16" s="4">
        <v>7.8</v>
      </c>
      <c r="AD16" s="4"/>
      <c r="AE16" s="4"/>
      <c r="AF16" s="4">
        <v>1.1000000000000001</v>
      </c>
      <c r="AG16" s="4"/>
      <c r="AH16" s="4">
        <v>0.2</v>
      </c>
      <c r="AI16" s="4">
        <v>0.1</v>
      </c>
      <c r="AJ16" s="4"/>
      <c r="AK16" s="4">
        <v>18</v>
      </c>
      <c r="AL16" s="4"/>
      <c r="AM16" s="4"/>
      <c r="AN16" s="11">
        <v>1.18</v>
      </c>
      <c r="AO16" s="11"/>
      <c r="AP16" s="11"/>
      <c r="AQ16" s="4">
        <v>0.1</v>
      </c>
      <c r="AR16" s="4">
        <v>11.8</v>
      </c>
      <c r="AS16" s="4"/>
      <c r="AT16" s="4">
        <v>-0.28000000000000003</v>
      </c>
      <c r="AU16" s="4"/>
      <c r="AV16" s="4" t="s">
        <v>841</v>
      </c>
      <c r="AW16" s="4"/>
      <c r="AX16" s="4">
        <v>2009</v>
      </c>
      <c r="AY16" s="4">
        <v>51.2</v>
      </c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27"/>
      <c r="CS16" s="127"/>
    </row>
    <row r="17" spans="1:97" ht="15" customHeight="1" x14ac:dyDescent="0.3">
      <c r="A17" s="14" t="s">
        <v>1058</v>
      </c>
      <c r="B17" s="6" t="s">
        <v>770</v>
      </c>
      <c r="C17" s="6" t="s">
        <v>784</v>
      </c>
      <c r="D17" s="6" t="s">
        <v>817</v>
      </c>
      <c r="E17" s="7">
        <v>2008</v>
      </c>
      <c r="F17" s="7">
        <v>8</v>
      </c>
      <c r="G17" s="103"/>
      <c r="H17" s="16"/>
      <c r="I17" s="7">
        <v>0</v>
      </c>
      <c r="J17" s="7">
        <v>20</v>
      </c>
      <c r="K17" s="4"/>
      <c r="L17" s="4"/>
      <c r="M17" s="4"/>
      <c r="N17" s="4"/>
      <c r="O17" s="4"/>
      <c r="P17" s="4"/>
      <c r="Q17" s="4"/>
      <c r="R17" s="4">
        <v>73.7</v>
      </c>
      <c r="S17" s="4">
        <v>20.5</v>
      </c>
      <c r="T17" s="4">
        <v>5.8</v>
      </c>
      <c r="U17" s="4"/>
      <c r="V17" s="4"/>
      <c r="W17" s="4"/>
      <c r="X17" s="4"/>
      <c r="Y17" s="4">
        <v>3.8</v>
      </c>
      <c r="Z17" s="4">
        <v>4.3</v>
      </c>
      <c r="AA17" s="4"/>
      <c r="AB17" s="11"/>
      <c r="AC17" s="4">
        <v>7.4</v>
      </c>
      <c r="AD17" s="4"/>
      <c r="AE17" s="4"/>
      <c r="AF17" s="4">
        <v>0.4</v>
      </c>
      <c r="AG17" s="4"/>
      <c r="AH17" s="4">
        <v>0.1</v>
      </c>
      <c r="AI17" s="4">
        <v>0.1</v>
      </c>
      <c r="AJ17" s="4"/>
      <c r="AK17" s="4">
        <v>8</v>
      </c>
      <c r="AL17" s="4"/>
      <c r="AM17" s="4"/>
      <c r="AN17" s="11">
        <v>0.96</v>
      </c>
      <c r="AO17" s="11"/>
      <c r="AP17" s="11"/>
      <c r="AQ17" s="4">
        <v>0.06</v>
      </c>
      <c r="AR17" s="4">
        <v>16</v>
      </c>
      <c r="AS17" s="4"/>
      <c r="AT17" s="4">
        <v>-0.34499999999999997</v>
      </c>
      <c r="AU17" s="4"/>
      <c r="AV17" s="4" t="s">
        <v>841</v>
      </c>
      <c r="AW17" s="4"/>
      <c r="AX17" s="4">
        <v>2009</v>
      </c>
      <c r="AY17" s="4">
        <v>64.8</v>
      </c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27"/>
      <c r="CS17" s="127"/>
    </row>
    <row r="18" spans="1:97" ht="14.4" x14ac:dyDescent="0.3">
      <c r="A18" s="14" t="s">
        <v>1058</v>
      </c>
      <c r="B18" s="6" t="s">
        <v>770</v>
      </c>
      <c r="C18" s="6" t="s">
        <v>785</v>
      </c>
      <c r="D18" s="6" t="s">
        <v>818</v>
      </c>
      <c r="E18" s="7">
        <v>2008</v>
      </c>
      <c r="F18" s="7">
        <v>8</v>
      </c>
      <c r="G18" s="103"/>
      <c r="H18" s="16"/>
      <c r="I18" s="7">
        <v>0</v>
      </c>
      <c r="J18" s="7">
        <v>20</v>
      </c>
      <c r="K18" s="4"/>
      <c r="L18" s="4"/>
      <c r="M18" s="4"/>
      <c r="N18" s="4"/>
      <c r="O18" s="4"/>
      <c r="P18" s="4"/>
      <c r="Q18" s="4"/>
      <c r="R18" s="4">
        <v>88.1</v>
      </c>
      <c r="S18" s="4">
        <v>10.199999999999999</v>
      </c>
      <c r="T18" s="4">
        <v>1.7</v>
      </c>
      <c r="U18" s="4"/>
      <c r="V18" s="4"/>
      <c r="W18" s="4"/>
      <c r="X18" s="4"/>
      <c r="Y18" s="4"/>
      <c r="Z18" s="4"/>
      <c r="AA18" s="4"/>
      <c r="AB18" s="11"/>
      <c r="AC18" s="4">
        <v>11.1</v>
      </c>
      <c r="AD18" s="4"/>
      <c r="AE18" s="4"/>
      <c r="AF18" s="4">
        <v>0.1</v>
      </c>
      <c r="AG18" s="4"/>
      <c r="AH18" s="4"/>
      <c r="AI18" s="4">
        <v>0.1</v>
      </c>
      <c r="AJ18" s="4"/>
      <c r="AK18" s="4">
        <v>2</v>
      </c>
      <c r="AL18" s="4"/>
      <c r="AM18" s="4"/>
      <c r="AN18" s="11">
        <v>1.02</v>
      </c>
      <c r="AO18" s="11"/>
      <c r="AP18" s="11"/>
      <c r="AQ18" s="4">
        <v>7.0000000000000007E-2</v>
      </c>
      <c r="AR18" s="4">
        <v>14.571428600000001</v>
      </c>
      <c r="AS18" s="4"/>
      <c r="AT18" s="4">
        <v>0.60499999999999998</v>
      </c>
      <c r="AU18" s="4"/>
      <c r="AV18" s="4" t="s">
        <v>841</v>
      </c>
      <c r="AW18" s="4"/>
      <c r="AX18" s="4">
        <v>2009</v>
      </c>
      <c r="AY18" s="4">
        <v>44.8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27"/>
      <c r="CS18" s="127"/>
    </row>
    <row r="19" spans="1:97" ht="14.4" x14ac:dyDescent="0.3">
      <c r="A19" s="14" t="s">
        <v>1058</v>
      </c>
      <c r="B19" s="6" t="s">
        <v>770</v>
      </c>
      <c r="C19" s="6" t="s">
        <v>786</v>
      </c>
      <c r="D19" s="6" t="s">
        <v>819</v>
      </c>
      <c r="E19" s="7">
        <v>2008</v>
      </c>
      <c r="F19" s="7">
        <v>8</v>
      </c>
      <c r="G19" s="103"/>
      <c r="H19" s="16"/>
      <c r="I19" s="7">
        <v>0</v>
      </c>
      <c r="J19" s="7">
        <v>20</v>
      </c>
      <c r="K19" s="4"/>
      <c r="L19" s="4"/>
      <c r="M19" s="4"/>
      <c r="N19" s="4"/>
      <c r="O19" s="4"/>
      <c r="P19" s="4"/>
      <c r="Q19" s="4"/>
      <c r="R19" s="4">
        <v>88.6</v>
      </c>
      <c r="S19" s="4">
        <v>9.6999999999999993</v>
      </c>
      <c r="T19" s="4">
        <v>1.7</v>
      </c>
      <c r="U19" s="4"/>
      <c r="V19" s="4"/>
      <c r="W19" s="4"/>
      <c r="X19" s="4"/>
      <c r="Y19" s="4">
        <v>4.0999999999999996</v>
      </c>
      <c r="Z19" s="4">
        <v>4.5999999999999996</v>
      </c>
      <c r="AA19" s="4"/>
      <c r="AB19" s="11"/>
      <c r="AC19" s="4">
        <v>6.4</v>
      </c>
      <c r="AD19" s="4"/>
      <c r="AE19" s="4"/>
      <c r="AF19" s="4">
        <v>0.1</v>
      </c>
      <c r="AG19" s="4"/>
      <c r="AH19" s="4"/>
      <c r="AI19" s="4">
        <v>0.1</v>
      </c>
      <c r="AJ19" s="4"/>
      <c r="AK19" s="4">
        <v>3</v>
      </c>
      <c r="AL19" s="4"/>
      <c r="AM19" s="4"/>
      <c r="AN19" s="11">
        <v>0.78</v>
      </c>
      <c r="AO19" s="11"/>
      <c r="AP19" s="11"/>
      <c r="AQ19" s="4">
        <v>7.0000000000000007E-2</v>
      </c>
      <c r="AR19" s="4">
        <v>11.142857100000001</v>
      </c>
      <c r="AS19" s="4"/>
      <c r="AT19" s="4">
        <v>1.4999999999999999E-2</v>
      </c>
      <c r="AU19" s="4"/>
      <c r="AV19" s="4" t="s">
        <v>841</v>
      </c>
      <c r="AW19" s="4"/>
      <c r="AX19" s="4">
        <v>2009</v>
      </c>
      <c r="AY19" s="4">
        <v>29.9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27"/>
      <c r="CS19" s="127"/>
    </row>
    <row r="20" spans="1:97" ht="14.4" x14ac:dyDescent="0.3">
      <c r="A20" s="14" t="s">
        <v>1058</v>
      </c>
      <c r="B20" s="6" t="s">
        <v>770</v>
      </c>
      <c r="C20" s="6" t="s">
        <v>787</v>
      </c>
      <c r="D20" s="6" t="s">
        <v>820</v>
      </c>
      <c r="E20" s="7">
        <v>2008</v>
      </c>
      <c r="F20" s="7">
        <v>8</v>
      </c>
      <c r="G20" s="103"/>
      <c r="H20" s="16"/>
      <c r="I20" s="7">
        <v>0</v>
      </c>
      <c r="J20" s="7">
        <v>20</v>
      </c>
      <c r="K20" s="4"/>
      <c r="L20" s="4"/>
      <c r="M20" s="4"/>
      <c r="N20" s="4"/>
      <c r="O20" s="4"/>
      <c r="P20" s="4"/>
      <c r="Q20" s="4"/>
      <c r="R20" s="4">
        <v>77.400000000000006</v>
      </c>
      <c r="S20" s="4">
        <v>18.8</v>
      </c>
      <c r="T20" s="4">
        <v>3.8</v>
      </c>
      <c r="U20" s="4"/>
      <c r="V20" s="4"/>
      <c r="W20" s="4"/>
      <c r="X20" s="4"/>
      <c r="Y20" s="4">
        <v>4.3</v>
      </c>
      <c r="Z20" s="4">
        <v>4.9000000000000004</v>
      </c>
      <c r="AA20" s="4"/>
      <c r="AB20" s="11"/>
      <c r="AC20" s="4">
        <v>7.7</v>
      </c>
      <c r="AD20" s="4"/>
      <c r="AE20" s="4"/>
      <c r="AF20" s="4">
        <v>1.4</v>
      </c>
      <c r="AG20" s="4"/>
      <c r="AH20" s="4">
        <v>0.2</v>
      </c>
      <c r="AI20" s="4">
        <v>0.1</v>
      </c>
      <c r="AJ20" s="4"/>
      <c r="AK20" s="4">
        <v>22</v>
      </c>
      <c r="AL20" s="4"/>
      <c r="AM20" s="4"/>
      <c r="AN20" s="11">
        <v>1.28</v>
      </c>
      <c r="AO20" s="11"/>
      <c r="AP20" s="11"/>
      <c r="AQ20" s="4">
        <v>7.0000000000000007E-2</v>
      </c>
      <c r="AR20" s="4">
        <v>18.285714299999999</v>
      </c>
      <c r="AS20" s="4"/>
      <c r="AT20" s="4">
        <v>-1.71</v>
      </c>
      <c r="AU20" s="4"/>
      <c r="AV20" s="4" t="s">
        <v>841</v>
      </c>
      <c r="AW20" s="4"/>
      <c r="AX20" s="4">
        <v>2009</v>
      </c>
      <c r="AY20" s="4">
        <v>65.3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27"/>
      <c r="CS20" s="127"/>
    </row>
    <row r="21" spans="1:97" ht="14.4" x14ac:dyDescent="0.3">
      <c r="A21" s="14" t="s">
        <v>1058</v>
      </c>
      <c r="B21" s="6" t="s">
        <v>770</v>
      </c>
      <c r="C21" s="6" t="s">
        <v>788</v>
      </c>
      <c r="D21" s="6" t="s">
        <v>821</v>
      </c>
      <c r="E21" s="7">
        <v>2008</v>
      </c>
      <c r="F21" s="7">
        <v>8</v>
      </c>
      <c r="G21" s="103"/>
      <c r="H21" s="16"/>
      <c r="I21" s="7">
        <v>0</v>
      </c>
      <c r="J21" s="7">
        <v>20</v>
      </c>
      <c r="K21" s="4"/>
      <c r="L21" s="4"/>
      <c r="M21" s="4"/>
      <c r="N21" s="4"/>
      <c r="O21" s="4"/>
      <c r="P21" s="4"/>
      <c r="Q21" s="4"/>
      <c r="R21" s="4">
        <v>80.8</v>
      </c>
      <c r="S21" s="4">
        <v>16.8</v>
      </c>
      <c r="T21" s="4">
        <v>2.4</v>
      </c>
      <c r="U21" s="4"/>
      <c r="V21" s="4"/>
      <c r="W21" s="4"/>
      <c r="X21" s="4"/>
      <c r="Y21" s="4">
        <v>4</v>
      </c>
      <c r="Z21" s="4">
        <v>4.4000000000000004</v>
      </c>
      <c r="AA21" s="4"/>
      <c r="AB21" s="11"/>
      <c r="AC21" s="4">
        <v>6.2</v>
      </c>
      <c r="AD21" s="4"/>
      <c r="AE21" s="4"/>
      <c r="AF21" s="4">
        <v>0.2</v>
      </c>
      <c r="AG21" s="4"/>
      <c r="AH21" s="4"/>
      <c r="AI21" s="4">
        <v>0.1</v>
      </c>
      <c r="AJ21" s="4"/>
      <c r="AK21" s="4">
        <v>5</v>
      </c>
      <c r="AL21" s="4"/>
      <c r="AM21" s="4"/>
      <c r="AN21" s="11">
        <v>0.86</v>
      </c>
      <c r="AO21" s="11"/>
      <c r="AP21" s="11"/>
      <c r="AQ21" s="4">
        <v>0.06</v>
      </c>
      <c r="AR21" s="4">
        <v>14.3333333</v>
      </c>
      <c r="AS21" s="4"/>
      <c r="AT21" s="4">
        <v>0.92500000000000004</v>
      </c>
      <c r="AU21" s="4"/>
      <c r="AV21" s="4" t="s">
        <v>841</v>
      </c>
      <c r="AW21" s="4"/>
      <c r="AX21" s="4">
        <v>2009</v>
      </c>
      <c r="AY21" s="4">
        <v>26.9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27"/>
      <c r="CS21" s="127"/>
    </row>
    <row r="22" spans="1:97" ht="14.4" x14ac:dyDescent="0.3">
      <c r="A22" s="14" t="s">
        <v>1058</v>
      </c>
      <c r="B22" s="6" t="s">
        <v>770</v>
      </c>
      <c r="C22" s="6" t="s">
        <v>789</v>
      </c>
      <c r="D22" s="6" t="s">
        <v>822</v>
      </c>
      <c r="E22" s="7">
        <v>2008</v>
      </c>
      <c r="F22" s="7">
        <v>8</v>
      </c>
      <c r="G22" s="151"/>
      <c r="H22" s="16"/>
      <c r="I22" s="6">
        <v>0</v>
      </c>
      <c r="J22" s="6">
        <v>20</v>
      </c>
      <c r="K22" s="13"/>
      <c r="L22" s="13"/>
      <c r="M22" s="13"/>
      <c r="N22" s="13"/>
      <c r="O22" s="13"/>
      <c r="P22" s="13"/>
      <c r="Q22" s="13"/>
      <c r="R22" s="13">
        <v>77.400000000000006</v>
      </c>
      <c r="S22" s="13">
        <v>18.899999999999999</v>
      </c>
      <c r="T22" s="13">
        <v>3.7</v>
      </c>
      <c r="U22" s="13"/>
      <c r="V22" s="13"/>
      <c r="W22" s="4"/>
      <c r="X22" s="13"/>
      <c r="Y22" s="13">
        <v>4</v>
      </c>
      <c r="Z22" s="13">
        <v>4.5</v>
      </c>
      <c r="AA22" s="13"/>
      <c r="AB22" s="152"/>
      <c r="AC22" s="13">
        <v>6.7</v>
      </c>
      <c r="AD22" s="13"/>
      <c r="AE22" s="13"/>
      <c r="AF22" s="13">
        <v>0.7</v>
      </c>
      <c r="AG22" s="13"/>
      <c r="AH22" s="13">
        <v>0.1</v>
      </c>
      <c r="AI22" s="13">
        <v>0.1</v>
      </c>
      <c r="AJ22" s="13"/>
      <c r="AK22" s="13">
        <v>13</v>
      </c>
      <c r="AL22" s="13"/>
      <c r="AM22" s="13"/>
      <c r="AN22" s="152">
        <v>0.99</v>
      </c>
      <c r="AO22" s="152"/>
      <c r="AP22" s="152"/>
      <c r="AQ22" s="13">
        <v>0.11</v>
      </c>
      <c r="AR22" s="13">
        <v>9</v>
      </c>
      <c r="AS22" s="13"/>
      <c r="AT22" s="13">
        <v>-0.63</v>
      </c>
      <c r="AU22" s="13"/>
      <c r="AV22" s="13" t="s">
        <v>841</v>
      </c>
      <c r="AW22" s="13"/>
      <c r="AX22" s="4">
        <v>2009</v>
      </c>
      <c r="AY22" s="13">
        <v>56.5</v>
      </c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27"/>
      <c r="CS22" s="127"/>
    </row>
    <row r="23" spans="1:97" ht="14.4" x14ac:dyDescent="0.3">
      <c r="A23" s="14" t="s">
        <v>1058</v>
      </c>
      <c r="B23" s="6" t="s">
        <v>770</v>
      </c>
      <c r="C23" s="6" t="s">
        <v>790</v>
      </c>
      <c r="D23" s="6" t="s">
        <v>823</v>
      </c>
      <c r="E23" s="7">
        <v>2008</v>
      </c>
      <c r="F23" s="7">
        <v>8</v>
      </c>
      <c r="G23" s="151"/>
      <c r="H23" s="16"/>
      <c r="I23" s="6">
        <v>0</v>
      </c>
      <c r="J23" s="6">
        <v>20</v>
      </c>
      <c r="K23" s="13"/>
      <c r="L23" s="13"/>
      <c r="M23" s="13"/>
      <c r="N23" s="13"/>
      <c r="O23" s="13"/>
      <c r="P23" s="13"/>
      <c r="Q23" s="13"/>
      <c r="R23" s="13">
        <v>89.2</v>
      </c>
      <c r="S23" s="13">
        <v>9.4</v>
      </c>
      <c r="T23" s="13">
        <v>1.4</v>
      </c>
      <c r="U23" s="13"/>
      <c r="V23" s="13"/>
      <c r="W23" s="4"/>
      <c r="X23" s="13"/>
      <c r="Y23" s="13">
        <v>3.9</v>
      </c>
      <c r="Z23" s="13">
        <v>4.3</v>
      </c>
      <c r="AA23" s="13"/>
      <c r="AB23" s="152"/>
      <c r="AC23" s="13">
        <v>6.2</v>
      </c>
      <c r="AD23" s="13"/>
      <c r="AE23" s="13"/>
      <c r="AF23" s="13">
        <v>0.1</v>
      </c>
      <c r="AG23" s="13"/>
      <c r="AH23" s="13"/>
      <c r="AI23" s="13">
        <v>0.1</v>
      </c>
      <c r="AJ23" s="13"/>
      <c r="AK23" s="13">
        <v>3</v>
      </c>
      <c r="AL23" s="13"/>
      <c r="AM23" s="13"/>
      <c r="AN23" s="152">
        <v>0.82</v>
      </c>
      <c r="AO23" s="152"/>
      <c r="AP23" s="152"/>
      <c r="AQ23" s="13">
        <v>0.04</v>
      </c>
      <c r="AR23" s="13">
        <v>20.5</v>
      </c>
      <c r="AS23" s="13"/>
      <c r="AT23" s="13">
        <v>0.11</v>
      </c>
      <c r="AU23" s="13"/>
      <c r="AV23" s="13" t="s">
        <v>841</v>
      </c>
      <c r="AW23" s="13"/>
      <c r="AX23" s="4">
        <v>2009</v>
      </c>
      <c r="AY23" s="13">
        <v>37.1</v>
      </c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27"/>
      <c r="CS23" s="127"/>
    </row>
    <row r="24" spans="1:97" ht="14.4" x14ac:dyDescent="0.3">
      <c r="A24" s="14" t="s">
        <v>1058</v>
      </c>
      <c r="B24" s="6" t="s">
        <v>770</v>
      </c>
      <c r="C24" s="6" t="s">
        <v>791</v>
      </c>
      <c r="D24" s="6" t="s">
        <v>824</v>
      </c>
      <c r="E24" s="7">
        <v>2008</v>
      </c>
      <c r="F24" s="7">
        <v>8</v>
      </c>
      <c r="G24" s="151"/>
      <c r="H24" s="16"/>
      <c r="I24" s="6">
        <v>0</v>
      </c>
      <c r="J24" s="6">
        <v>20</v>
      </c>
      <c r="K24" s="13"/>
      <c r="L24" s="13"/>
      <c r="M24" s="13"/>
      <c r="N24" s="13"/>
      <c r="O24" s="13"/>
      <c r="P24" s="13"/>
      <c r="Q24" s="13"/>
      <c r="R24" s="13">
        <v>92.5</v>
      </c>
      <c r="S24" s="13">
        <v>6.7</v>
      </c>
      <c r="T24" s="13">
        <v>0.8</v>
      </c>
      <c r="U24" s="13"/>
      <c r="V24" s="13"/>
      <c r="W24" s="4"/>
      <c r="X24" s="13"/>
      <c r="Y24" s="13">
        <v>4</v>
      </c>
      <c r="Z24" s="13">
        <v>4.4000000000000004</v>
      </c>
      <c r="AA24" s="13"/>
      <c r="AB24" s="152"/>
      <c r="AC24" s="13">
        <v>5</v>
      </c>
      <c r="AD24" s="13"/>
      <c r="AE24" s="13"/>
      <c r="AF24" s="13"/>
      <c r="AG24" s="13"/>
      <c r="AH24" s="13"/>
      <c r="AI24" s="13">
        <v>0.1</v>
      </c>
      <c r="AJ24" s="13"/>
      <c r="AK24" s="13">
        <v>2</v>
      </c>
      <c r="AL24" s="13"/>
      <c r="AM24" s="13"/>
      <c r="AN24" s="152">
        <v>0.69</v>
      </c>
      <c r="AO24" s="152"/>
      <c r="AP24" s="152"/>
      <c r="AQ24" s="13">
        <v>0.03</v>
      </c>
      <c r="AR24" s="13">
        <v>23</v>
      </c>
      <c r="AS24" s="13"/>
      <c r="AT24" s="13">
        <v>-1.39</v>
      </c>
      <c r="AU24" s="13"/>
      <c r="AV24" s="13" t="s">
        <v>841</v>
      </c>
      <c r="AW24" s="13"/>
      <c r="AX24" s="4">
        <v>2009</v>
      </c>
      <c r="AY24" s="13">
        <v>53.8</v>
      </c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27"/>
      <c r="CS24" s="127"/>
    </row>
    <row r="25" spans="1:97" ht="14.4" x14ac:dyDescent="0.3">
      <c r="A25" s="14" t="s">
        <v>1058</v>
      </c>
      <c r="B25" s="6" t="s">
        <v>770</v>
      </c>
      <c r="C25" s="6" t="s">
        <v>792</v>
      </c>
      <c r="D25" s="6" t="s">
        <v>825</v>
      </c>
      <c r="E25" s="7">
        <v>2008</v>
      </c>
      <c r="F25" s="7">
        <v>8</v>
      </c>
      <c r="G25" s="151"/>
      <c r="H25" s="16"/>
      <c r="I25" s="6">
        <v>0</v>
      </c>
      <c r="J25" s="6">
        <v>20</v>
      </c>
      <c r="K25" s="13"/>
      <c r="L25" s="13"/>
      <c r="M25" s="13"/>
      <c r="N25" s="13"/>
      <c r="O25" s="13"/>
      <c r="P25" s="13"/>
      <c r="Q25" s="13"/>
      <c r="R25" s="13">
        <v>79.2</v>
      </c>
      <c r="S25" s="13">
        <v>17.2</v>
      </c>
      <c r="T25" s="13">
        <v>3.6</v>
      </c>
      <c r="U25" s="13"/>
      <c r="V25" s="13"/>
      <c r="W25" s="4"/>
      <c r="X25" s="13"/>
      <c r="Y25" s="13">
        <v>4.0999999999999996</v>
      </c>
      <c r="Z25" s="13">
        <v>4.5999999999999996</v>
      </c>
      <c r="AA25" s="13"/>
      <c r="AB25" s="152"/>
      <c r="AC25" s="13">
        <v>6.6</v>
      </c>
      <c r="AD25" s="13"/>
      <c r="AE25" s="13"/>
      <c r="AF25" s="13">
        <v>1.1000000000000001</v>
      </c>
      <c r="AG25" s="13"/>
      <c r="AH25" s="13">
        <v>0.1</v>
      </c>
      <c r="AI25" s="13">
        <v>0.1</v>
      </c>
      <c r="AJ25" s="13"/>
      <c r="AK25" s="13">
        <v>20</v>
      </c>
      <c r="AL25" s="13"/>
      <c r="AM25" s="13"/>
      <c r="AN25" s="152">
        <v>0.94</v>
      </c>
      <c r="AO25" s="152"/>
      <c r="AP25" s="152"/>
      <c r="AQ25" s="13">
        <v>0.11</v>
      </c>
      <c r="AR25" s="13">
        <v>8.5454545500000005</v>
      </c>
      <c r="AS25" s="13"/>
      <c r="AT25" s="13">
        <v>0.36</v>
      </c>
      <c r="AU25" s="13"/>
      <c r="AV25" s="13" t="s">
        <v>841</v>
      </c>
      <c r="AW25" s="13"/>
      <c r="AX25" s="4">
        <v>2009</v>
      </c>
      <c r="AY25" s="13">
        <v>33.1</v>
      </c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27"/>
      <c r="CS25" s="127"/>
    </row>
    <row r="26" spans="1:97" ht="14.4" x14ac:dyDescent="0.3">
      <c r="A26" s="14" t="s">
        <v>1058</v>
      </c>
      <c r="B26" s="6" t="s">
        <v>770</v>
      </c>
      <c r="C26" s="6" t="s">
        <v>793</v>
      </c>
      <c r="D26" s="6" t="s">
        <v>826</v>
      </c>
      <c r="E26" s="7">
        <v>2008</v>
      </c>
      <c r="F26" s="7">
        <v>8</v>
      </c>
      <c r="G26" s="151"/>
      <c r="H26" s="16"/>
      <c r="I26" s="6">
        <v>0</v>
      </c>
      <c r="J26" s="6">
        <v>20</v>
      </c>
      <c r="K26" s="13"/>
      <c r="L26" s="13"/>
      <c r="M26" s="13"/>
      <c r="N26" s="13"/>
      <c r="O26" s="13"/>
      <c r="P26" s="13"/>
      <c r="Q26" s="13"/>
      <c r="R26" s="13">
        <v>90.3</v>
      </c>
      <c r="S26" s="13">
        <v>8.3000000000000007</v>
      </c>
      <c r="T26" s="13">
        <v>1.4</v>
      </c>
      <c r="U26" s="13"/>
      <c r="V26" s="13"/>
      <c r="W26" s="4"/>
      <c r="X26" s="13"/>
      <c r="Y26" s="13">
        <v>3.8</v>
      </c>
      <c r="Z26" s="13">
        <v>4.2</v>
      </c>
      <c r="AA26" s="13"/>
      <c r="AB26" s="152"/>
      <c r="AC26" s="13">
        <v>5</v>
      </c>
      <c r="AD26" s="13"/>
      <c r="AE26" s="13"/>
      <c r="AF26" s="13"/>
      <c r="AG26" s="13"/>
      <c r="AH26" s="13"/>
      <c r="AI26" s="13">
        <v>0.1</v>
      </c>
      <c r="AJ26" s="13"/>
      <c r="AK26" s="13">
        <v>2</v>
      </c>
      <c r="AL26" s="13"/>
      <c r="AM26" s="13"/>
      <c r="AN26" s="152">
        <v>0.77</v>
      </c>
      <c r="AO26" s="152"/>
      <c r="AP26" s="152"/>
      <c r="AQ26" s="13">
        <v>0.04</v>
      </c>
      <c r="AR26" s="13">
        <v>19.25</v>
      </c>
      <c r="AS26" s="13"/>
      <c r="AT26" s="13">
        <v>-0.64500000000000002</v>
      </c>
      <c r="AU26" s="13"/>
      <c r="AV26" s="13" t="s">
        <v>841</v>
      </c>
      <c r="AW26" s="13"/>
      <c r="AX26" s="4">
        <v>2009</v>
      </c>
      <c r="AY26" s="13">
        <v>43.5</v>
      </c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27"/>
      <c r="CS26" s="127"/>
    </row>
    <row r="27" spans="1:97" ht="14.4" x14ac:dyDescent="0.3">
      <c r="A27" s="14" t="s">
        <v>1058</v>
      </c>
      <c r="B27" s="6" t="s">
        <v>770</v>
      </c>
      <c r="C27" s="6" t="s">
        <v>795</v>
      </c>
      <c r="D27" s="6" t="s">
        <v>827</v>
      </c>
      <c r="E27" s="7">
        <v>2008</v>
      </c>
      <c r="F27" s="7">
        <v>8</v>
      </c>
      <c r="G27" s="151"/>
      <c r="H27" s="16"/>
      <c r="I27" s="6">
        <v>0</v>
      </c>
      <c r="J27" s="6">
        <v>20</v>
      </c>
      <c r="K27" s="13"/>
      <c r="L27" s="13"/>
      <c r="M27" s="13"/>
      <c r="N27" s="13"/>
      <c r="O27" s="13"/>
      <c r="P27" s="13"/>
      <c r="Q27" s="13"/>
      <c r="R27" s="13">
        <v>91.9</v>
      </c>
      <c r="S27" s="13">
        <v>7.4</v>
      </c>
      <c r="T27" s="13">
        <v>0.7</v>
      </c>
      <c r="U27" s="13"/>
      <c r="V27" s="13"/>
      <c r="W27" s="4"/>
      <c r="X27" s="13"/>
      <c r="Y27" s="13">
        <v>3.7</v>
      </c>
      <c r="Z27" s="13">
        <v>4</v>
      </c>
      <c r="AA27" s="13"/>
      <c r="AB27" s="152"/>
      <c r="AC27" s="13">
        <v>4.8</v>
      </c>
      <c r="AD27" s="13"/>
      <c r="AE27" s="13"/>
      <c r="AF27" s="13"/>
      <c r="AG27" s="13"/>
      <c r="AH27" s="13"/>
      <c r="AI27" s="13">
        <v>0.1</v>
      </c>
      <c r="AJ27" s="13"/>
      <c r="AK27" s="13">
        <v>2</v>
      </c>
      <c r="AL27" s="13"/>
      <c r="AM27" s="13"/>
      <c r="AN27" s="152">
        <v>0.7</v>
      </c>
      <c r="AO27" s="152"/>
      <c r="AP27" s="152"/>
      <c r="AQ27" s="13">
        <v>7.0000000000000007E-2</v>
      </c>
      <c r="AR27" s="13">
        <v>10</v>
      </c>
      <c r="AS27" s="13"/>
      <c r="AT27" s="13">
        <v>-2.0550000000000002</v>
      </c>
      <c r="AU27" s="13"/>
      <c r="AV27" s="13" t="s">
        <v>841</v>
      </c>
      <c r="AW27" s="13"/>
      <c r="AX27" s="4">
        <v>2009</v>
      </c>
      <c r="AY27" s="13">
        <v>80.099999999999994</v>
      </c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27"/>
      <c r="CS27" s="127"/>
    </row>
    <row r="28" spans="1:97" ht="14.4" x14ac:dyDescent="0.3">
      <c r="A28" s="14" t="s">
        <v>1058</v>
      </c>
      <c r="B28" s="6" t="s">
        <v>770</v>
      </c>
      <c r="C28" s="6" t="s">
        <v>797</v>
      </c>
      <c r="D28" s="6" t="s">
        <v>828</v>
      </c>
      <c r="E28" s="7">
        <v>2008</v>
      </c>
      <c r="F28" s="7">
        <v>8</v>
      </c>
      <c r="G28" s="151"/>
      <c r="H28" s="16"/>
      <c r="I28" s="6">
        <v>0</v>
      </c>
      <c r="J28" s="6">
        <v>20</v>
      </c>
      <c r="K28" s="13"/>
      <c r="L28" s="13"/>
      <c r="M28" s="13"/>
      <c r="N28" s="13"/>
      <c r="O28" s="13"/>
      <c r="P28" s="13"/>
      <c r="Q28" s="13"/>
      <c r="R28" s="13">
        <v>87.5</v>
      </c>
      <c r="S28" s="13">
        <v>11.2</v>
      </c>
      <c r="T28" s="13">
        <v>1.3</v>
      </c>
      <c r="U28" s="13"/>
      <c r="V28" s="13"/>
      <c r="W28" s="4"/>
      <c r="X28" s="13"/>
      <c r="Y28" s="13">
        <v>3.6</v>
      </c>
      <c r="Z28" s="13">
        <v>3.9</v>
      </c>
      <c r="AA28" s="13"/>
      <c r="AB28" s="152"/>
      <c r="AC28" s="13">
        <v>8.9</v>
      </c>
      <c r="AD28" s="13"/>
      <c r="AE28" s="13"/>
      <c r="AF28" s="13"/>
      <c r="AG28" s="13"/>
      <c r="AH28" s="13"/>
      <c r="AI28" s="13">
        <v>0.1</v>
      </c>
      <c r="AJ28" s="13"/>
      <c r="AK28" s="13">
        <v>1</v>
      </c>
      <c r="AL28" s="13"/>
      <c r="AM28" s="13"/>
      <c r="AN28" s="152">
        <v>1.04</v>
      </c>
      <c r="AO28" s="152"/>
      <c r="AP28" s="152"/>
      <c r="AQ28" s="13">
        <v>0.09</v>
      </c>
      <c r="AR28" s="13">
        <v>11.5555556</v>
      </c>
      <c r="AS28" s="13"/>
      <c r="AT28" s="13">
        <v>-1.91</v>
      </c>
      <c r="AU28" s="13"/>
      <c r="AV28" s="13" t="s">
        <v>841</v>
      </c>
      <c r="AW28" s="13"/>
      <c r="AX28" s="4">
        <v>2009</v>
      </c>
      <c r="AY28" s="13">
        <v>64.7</v>
      </c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27"/>
      <c r="CS28" s="127"/>
    </row>
    <row r="29" spans="1:97" ht="14.4" x14ac:dyDescent="0.3">
      <c r="A29" s="14" t="s">
        <v>1058</v>
      </c>
      <c r="B29" s="6" t="s">
        <v>770</v>
      </c>
      <c r="C29" s="6" t="s">
        <v>799</v>
      </c>
      <c r="D29" s="6" t="s">
        <v>829</v>
      </c>
      <c r="E29" s="7">
        <v>2008</v>
      </c>
      <c r="F29" s="7">
        <v>8</v>
      </c>
      <c r="G29" s="151"/>
      <c r="H29" s="16"/>
      <c r="I29" s="6">
        <v>0</v>
      </c>
      <c r="J29" s="6">
        <v>20</v>
      </c>
      <c r="K29" s="13"/>
      <c r="L29" s="13"/>
      <c r="M29" s="13"/>
      <c r="N29" s="13"/>
      <c r="O29" s="13"/>
      <c r="P29" s="13"/>
      <c r="Q29" s="13"/>
      <c r="R29" s="13">
        <v>87.9</v>
      </c>
      <c r="S29" s="13">
        <v>10.9</v>
      </c>
      <c r="T29" s="13">
        <v>1.2</v>
      </c>
      <c r="U29" s="13"/>
      <c r="V29" s="13"/>
      <c r="W29" s="4"/>
      <c r="X29" s="13"/>
      <c r="Y29" s="13">
        <v>3.8</v>
      </c>
      <c r="Z29" s="13">
        <v>4.2</v>
      </c>
      <c r="AA29" s="13"/>
      <c r="AB29" s="152"/>
      <c r="AC29" s="13">
        <v>11.7</v>
      </c>
      <c r="AD29" s="13"/>
      <c r="AE29" s="13"/>
      <c r="AF29" s="13">
        <v>0.1</v>
      </c>
      <c r="AG29" s="13"/>
      <c r="AH29" s="13"/>
      <c r="AI29" s="13">
        <v>0.1</v>
      </c>
      <c r="AJ29" s="13"/>
      <c r="AK29" s="13">
        <v>2</v>
      </c>
      <c r="AL29" s="13"/>
      <c r="AM29" s="13"/>
      <c r="AN29" s="152">
        <v>1.04</v>
      </c>
      <c r="AO29" s="152"/>
      <c r="AP29" s="152"/>
      <c r="AQ29" s="13">
        <v>0.06</v>
      </c>
      <c r="AR29" s="13">
        <v>17.3333333</v>
      </c>
      <c r="AS29" s="13"/>
      <c r="AT29" s="13">
        <v>-0.87</v>
      </c>
      <c r="AU29" s="13"/>
      <c r="AV29" s="13" t="s">
        <v>841</v>
      </c>
      <c r="AW29" s="13"/>
      <c r="AX29" s="4">
        <v>2009</v>
      </c>
      <c r="AY29" s="13">
        <v>34.700000000000003</v>
      </c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27"/>
      <c r="CS29" s="127"/>
    </row>
    <row r="30" spans="1:97" ht="14.4" x14ac:dyDescent="0.3">
      <c r="A30" s="14" t="s">
        <v>1058</v>
      </c>
      <c r="B30" s="6" t="s">
        <v>770</v>
      </c>
      <c r="C30" s="6" t="s">
        <v>800</v>
      </c>
      <c r="D30" s="6" t="s">
        <v>830</v>
      </c>
      <c r="E30" s="7">
        <v>2008</v>
      </c>
      <c r="F30" s="7">
        <v>8</v>
      </c>
      <c r="G30" s="151"/>
      <c r="H30" s="16"/>
      <c r="I30" s="6">
        <v>0</v>
      </c>
      <c r="J30" s="6">
        <v>20</v>
      </c>
      <c r="K30" s="13"/>
      <c r="L30" s="13"/>
      <c r="M30" s="13"/>
      <c r="N30" s="13"/>
      <c r="O30" s="13"/>
      <c r="P30" s="13"/>
      <c r="Q30" s="13"/>
      <c r="R30" s="13">
        <v>87.8</v>
      </c>
      <c r="S30" s="13">
        <v>10.8</v>
      </c>
      <c r="T30" s="13">
        <v>1.4</v>
      </c>
      <c r="U30" s="13"/>
      <c r="V30" s="13"/>
      <c r="W30" s="4"/>
      <c r="X30" s="13"/>
      <c r="Y30" s="13"/>
      <c r="Z30" s="13"/>
      <c r="AA30" s="13"/>
      <c r="AB30" s="152"/>
      <c r="AC30" s="13">
        <v>13.5</v>
      </c>
      <c r="AD30" s="13"/>
      <c r="AE30" s="13"/>
      <c r="AF30" s="13">
        <v>0.1</v>
      </c>
      <c r="AG30" s="13"/>
      <c r="AH30" s="13"/>
      <c r="AI30" s="13">
        <v>0.1</v>
      </c>
      <c r="AJ30" s="13"/>
      <c r="AK30" s="13">
        <v>1</v>
      </c>
      <c r="AL30" s="13"/>
      <c r="AM30" s="13"/>
      <c r="AN30" s="152">
        <v>1.56</v>
      </c>
      <c r="AO30" s="152"/>
      <c r="AP30" s="152"/>
      <c r="AQ30" s="13">
        <v>0.05</v>
      </c>
      <c r="AR30" s="13">
        <v>31.2</v>
      </c>
      <c r="AS30" s="13"/>
      <c r="AT30" s="13">
        <v>-0.84499999999999997</v>
      </c>
      <c r="AU30" s="13"/>
      <c r="AV30" s="13" t="s">
        <v>841</v>
      </c>
      <c r="AW30" s="13"/>
      <c r="AX30" s="4">
        <v>2009</v>
      </c>
      <c r="AY30" s="13">
        <v>41.8</v>
      </c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27"/>
      <c r="CS30" s="127"/>
    </row>
    <row r="31" spans="1:97" ht="14.4" x14ac:dyDescent="0.3">
      <c r="A31" s="14" t="s">
        <v>1058</v>
      </c>
      <c r="B31" s="6" t="s">
        <v>770</v>
      </c>
      <c r="C31" s="6" t="s">
        <v>801</v>
      </c>
      <c r="D31" s="6" t="s">
        <v>831</v>
      </c>
      <c r="E31" s="7">
        <v>2008</v>
      </c>
      <c r="F31" s="7">
        <v>8</v>
      </c>
      <c r="G31" s="151"/>
      <c r="H31" s="16"/>
      <c r="I31" s="6">
        <v>0</v>
      </c>
      <c r="J31" s="6">
        <v>20</v>
      </c>
      <c r="K31" s="13"/>
      <c r="L31" s="13"/>
      <c r="M31" s="13"/>
      <c r="N31" s="13"/>
      <c r="O31" s="13"/>
      <c r="P31" s="13"/>
      <c r="Q31" s="13"/>
      <c r="R31" s="13">
        <v>87.2</v>
      </c>
      <c r="S31" s="13">
        <v>10.7</v>
      </c>
      <c r="T31" s="13">
        <v>2.1</v>
      </c>
      <c r="U31" s="13"/>
      <c r="V31" s="13"/>
      <c r="W31" s="4"/>
      <c r="X31" s="13"/>
      <c r="Y31" s="13">
        <v>3.7</v>
      </c>
      <c r="Z31" s="13">
        <v>4.0999999999999996</v>
      </c>
      <c r="AA31" s="13"/>
      <c r="AB31" s="152"/>
      <c r="AC31" s="13">
        <v>12.3</v>
      </c>
      <c r="AD31" s="13"/>
      <c r="AE31" s="13"/>
      <c r="AF31" s="13"/>
      <c r="AG31" s="13"/>
      <c r="AH31" s="13"/>
      <c r="AI31" s="13">
        <v>0.1</v>
      </c>
      <c r="AJ31" s="13"/>
      <c r="AK31" s="13">
        <v>1</v>
      </c>
      <c r="AL31" s="13"/>
      <c r="AM31" s="13"/>
      <c r="AN31" s="152">
        <v>1.0900000000000001</v>
      </c>
      <c r="AO31" s="152"/>
      <c r="AP31" s="152"/>
      <c r="AQ31" s="13">
        <v>7.0000000000000007E-2</v>
      </c>
      <c r="AR31" s="13">
        <v>15.571428600000001</v>
      </c>
      <c r="AS31" s="13"/>
      <c r="AT31" s="13">
        <v>0.25</v>
      </c>
      <c r="AU31" s="13"/>
      <c r="AV31" s="13" t="s">
        <v>841</v>
      </c>
      <c r="AW31" s="13"/>
      <c r="AX31" s="4">
        <v>2009</v>
      </c>
      <c r="AY31" s="13">
        <v>32.4</v>
      </c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27"/>
      <c r="CS31" s="127"/>
    </row>
    <row r="32" spans="1:97" ht="14.4" x14ac:dyDescent="0.3">
      <c r="A32" s="14" t="s">
        <v>1058</v>
      </c>
      <c r="B32" s="6" t="s">
        <v>770</v>
      </c>
      <c r="C32" s="6" t="s">
        <v>802</v>
      </c>
      <c r="D32" s="6" t="s">
        <v>832</v>
      </c>
      <c r="E32" s="7">
        <v>2008</v>
      </c>
      <c r="F32" s="7">
        <v>8</v>
      </c>
      <c r="G32" s="151"/>
      <c r="H32" s="16"/>
      <c r="I32" s="6">
        <v>0</v>
      </c>
      <c r="J32" s="6">
        <v>20</v>
      </c>
      <c r="K32" s="13"/>
      <c r="L32" s="13"/>
      <c r="M32" s="13"/>
      <c r="N32" s="13"/>
      <c r="O32" s="13"/>
      <c r="P32" s="13"/>
      <c r="Q32" s="13"/>
      <c r="R32" s="13">
        <v>89.7</v>
      </c>
      <c r="S32" s="13">
        <v>8.6999999999999993</v>
      </c>
      <c r="T32" s="13">
        <v>1.6</v>
      </c>
      <c r="U32" s="13"/>
      <c r="V32" s="13"/>
      <c r="W32" s="4"/>
      <c r="X32" s="13"/>
      <c r="Y32" s="13">
        <v>3.6</v>
      </c>
      <c r="Z32" s="13">
        <v>3.9</v>
      </c>
      <c r="AA32" s="13"/>
      <c r="AB32" s="152"/>
      <c r="AC32" s="13">
        <v>10.7</v>
      </c>
      <c r="AD32" s="13"/>
      <c r="AE32" s="13"/>
      <c r="AF32" s="13"/>
      <c r="AG32" s="13"/>
      <c r="AH32" s="13"/>
      <c r="AI32" s="13">
        <v>0.1</v>
      </c>
      <c r="AJ32" s="13"/>
      <c r="AK32" s="13">
        <v>1</v>
      </c>
      <c r="AL32" s="13"/>
      <c r="AM32" s="13"/>
      <c r="AN32" s="152">
        <v>1.05</v>
      </c>
      <c r="AO32" s="152"/>
      <c r="AP32" s="152"/>
      <c r="AQ32" s="13">
        <v>0.02</v>
      </c>
      <c r="AR32" s="13">
        <v>52.5</v>
      </c>
      <c r="AS32" s="13"/>
      <c r="AT32" s="13">
        <v>-1.2649999999999999</v>
      </c>
      <c r="AU32" s="13"/>
      <c r="AV32" s="13" t="s">
        <v>841</v>
      </c>
      <c r="AW32" s="13"/>
      <c r="AX32" s="4">
        <v>2009</v>
      </c>
      <c r="AY32" s="13">
        <v>67</v>
      </c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27"/>
      <c r="CS32" s="127"/>
    </row>
    <row r="33" spans="1:97" ht="14.4" x14ac:dyDescent="0.3">
      <c r="A33" s="14" t="s">
        <v>1058</v>
      </c>
      <c r="B33" s="6" t="s">
        <v>770</v>
      </c>
      <c r="C33" s="6" t="s">
        <v>803</v>
      </c>
      <c r="D33" s="6" t="s">
        <v>833</v>
      </c>
      <c r="E33" s="7">
        <v>2008</v>
      </c>
      <c r="F33" s="7">
        <v>8</v>
      </c>
      <c r="G33" s="151"/>
      <c r="H33" s="16"/>
      <c r="I33" s="6">
        <v>0</v>
      </c>
      <c r="J33" s="6">
        <v>20</v>
      </c>
      <c r="K33" s="13"/>
      <c r="L33" s="13"/>
      <c r="M33" s="13"/>
      <c r="N33" s="13"/>
      <c r="O33" s="13"/>
      <c r="P33" s="13"/>
      <c r="Q33" s="13"/>
      <c r="R33" s="13">
        <v>90.6</v>
      </c>
      <c r="S33" s="13">
        <v>8</v>
      </c>
      <c r="T33" s="13">
        <v>1.4</v>
      </c>
      <c r="U33" s="13"/>
      <c r="V33" s="13"/>
      <c r="W33" s="4"/>
      <c r="X33" s="13"/>
      <c r="Y33" s="13">
        <v>3.8</v>
      </c>
      <c r="Z33" s="13">
        <v>4.0999999999999996</v>
      </c>
      <c r="AA33" s="13"/>
      <c r="AB33" s="152"/>
      <c r="AC33" s="13">
        <v>10</v>
      </c>
      <c r="AD33" s="13"/>
      <c r="AE33" s="13"/>
      <c r="AF33" s="13"/>
      <c r="AG33" s="13"/>
      <c r="AH33" s="13"/>
      <c r="AI33" s="13">
        <v>0.1</v>
      </c>
      <c r="AJ33" s="13"/>
      <c r="AK33" s="13">
        <v>1</v>
      </c>
      <c r="AL33" s="13"/>
      <c r="AM33" s="13"/>
      <c r="AN33" s="152">
        <v>0.8</v>
      </c>
      <c r="AO33" s="152"/>
      <c r="AP33" s="152"/>
      <c r="AQ33" s="13">
        <v>0.08</v>
      </c>
      <c r="AR33" s="13">
        <v>10</v>
      </c>
      <c r="AS33" s="13"/>
      <c r="AT33" s="13">
        <v>-1.45</v>
      </c>
      <c r="AU33" s="13"/>
      <c r="AV33" s="13" t="s">
        <v>841</v>
      </c>
      <c r="AW33" s="13"/>
      <c r="AX33" s="4">
        <v>2009</v>
      </c>
      <c r="AY33" s="13">
        <v>60</v>
      </c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27"/>
      <c r="CS33" s="127"/>
    </row>
    <row r="34" spans="1:97" ht="14.4" x14ac:dyDescent="0.3">
      <c r="A34" s="14" t="s">
        <v>1058</v>
      </c>
      <c r="B34" s="6" t="s">
        <v>770</v>
      </c>
      <c r="C34" s="6" t="s">
        <v>804</v>
      </c>
      <c r="D34" s="6" t="s">
        <v>834</v>
      </c>
      <c r="E34" s="7">
        <v>2008</v>
      </c>
      <c r="F34" s="7">
        <v>8</v>
      </c>
      <c r="G34" s="151"/>
      <c r="H34" s="16"/>
      <c r="I34" s="6">
        <v>0</v>
      </c>
      <c r="J34" s="6">
        <v>20</v>
      </c>
      <c r="K34" s="13"/>
      <c r="L34" s="13"/>
      <c r="M34" s="13"/>
      <c r="N34" s="13"/>
      <c r="O34" s="13"/>
      <c r="P34" s="13"/>
      <c r="Q34" s="13"/>
      <c r="R34" s="13">
        <v>90.3</v>
      </c>
      <c r="S34" s="13">
        <v>8.1</v>
      </c>
      <c r="T34" s="13">
        <v>1.6</v>
      </c>
      <c r="U34" s="13"/>
      <c r="V34" s="13"/>
      <c r="W34" s="4"/>
      <c r="X34" s="13"/>
      <c r="Y34" s="13">
        <v>3.8</v>
      </c>
      <c r="Z34" s="13">
        <v>4.0999999999999996</v>
      </c>
      <c r="AA34" s="13"/>
      <c r="AB34" s="152"/>
      <c r="AC34" s="13">
        <v>10.199999999999999</v>
      </c>
      <c r="AD34" s="13"/>
      <c r="AE34" s="13"/>
      <c r="AF34" s="13"/>
      <c r="AG34" s="13"/>
      <c r="AH34" s="13"/>
      <c r="AI34" s="13">
        <v>0.1</v>
      </c>
      <c r="AJ34" s="13"/>
      <c r="AK34" s="13">
        <v>1</v>
      </c>
      <c r="AL34" s="13"/>
      <c r="AM34" s="13"/>
      <c r="AN34" s="152">
        <v>0.92</v>
      </c>
      <c r="AO34" s="152"/>
      <c r="AP34" s="152"/>
      <c r="AQ34" s="13">
        <v>0.05</v>
      </c>
      <c r="AR34" s="13">
        <v>18.399999999999999</v>
      </c>
      <c r="AS34" s="13"/>
      <c r="AT34" s="13">
        <v>-0.04</v>
      </c>
      <c r="AU34" s="13"/>
      <c r="AV34" s="13" t="s">
        <v>841</v>
      </c>
      <c r="AW34" s="13"/>
      <c r="AX34" s="4">
        <v>2009</v>
      </c>
      <c r="AY34" s="13">
        <v>27.2</v>
      </c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27"/>
      <c r="CS34" s="127"/>
    </row>
    <row r="35" spans="1:97" ht="14.4" x14ac:dyDescent="0.3">
      <c r="A35" s="14" t="s">
        <v>1058</v>
      </c>
      <c r="B35" s="6" t="s">
        <v>770</v>
      </c>
      <c r="C35" s="6" t="s">
        <v>805</v>
      </c>
      <c r="D35" s="6" t="s">
        <v>835</v>
      </c>
      <c r="E35" s="7">
        <v>2008</v>
      </c>
      <c r="F35" s="7">
        <v>8</v>
      </c>
      <c r="G35" s="151"/>
      <c r="H35" s="16"/>
      <c r="I35" s="6">
        <v>0</v>
      </c>
      <c r="J35" s="6">
        <v>20</v>
      </c>
      <c r="K35" s="13"/>
      <c r="L35" s="13"/>
      <c r="M35" s="13"/>
      <c r="N35" s="13"/>
      <c r="O35" s="13"/>
      <c r="P35" s="13"/>
      <c r="Q35" s="13"/>
      <c r="R35" s="13">
        <v>85.8</v>
      </c>
      <c r="S35" s="13">
        <v>11.6</v>
      </c>
      <c r="T35" s="13">
        <v>2.6</v>
      </c>
      <c r="U35" s="13"/>
      <c r="V35" s="13"/>
      <c r="W35" s="4"/>
      <c r="X35" s="13"/>
      <c r="Y35" s="13">
        <v>3.7</v>
      </c>
      <c r="Z35" s="13">
        <v>3.8</v>
      </c>
      <c r="AA35" s="13"/>
      <c r="AB35" s="152"/>
      <c r="AC35" s="13">
        <v>5.6</v>
      </c>
      <c r="AD35" s="13"/>
      <c r="AE35" s="13"/>
      <c r="AF35" s="13">
        <v>0.1</v>
      </c>
      <c r="AG35" s="13"/>
      <c r="AH35" s="13"/>
      <c r="AI35" s="13">
        <v>0.1</v>
      </c>
      <c r="AJ35" s="13"/>
      <c r="AK35" s="13">
        <v>4</v>
      </c>
      <c r="AL35" s="13"/>
      <c r="AM35" s="13"/>
      <c r="AN35" s="152">
        <v>1.54</v>
      </c>
      <c r="AO35" s="152"/>
      <c r="AP35" s="152"/>
      <c r="AQ35" s="13">
        <v>0.09</v>
      </c>
      <c r="AR35" s="13">
        <v>17.111111099999999</v>
      </c>
      <c r="AS35" s="13"/>
      <c r="AT35" s="13">
        <v>1.0449999999999999</v>
      </c>
      <c r="AU35" s="13"/>
      <c r="AV35" s="13" t="s">
        <v>841</v>
      </c>
      <c r="AW35" s="13"/>
      <c r="AX35" s="4">
        <v>2009</v>
      </c>
      <c r="AY35" s="13">
        <v>28.6</v>
      </c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27"/>
      <c r="CS35" s="127"/>
    </row>
    <row r="36" spans="1:97" ht="14.4" x14ac:dyDescent="0.3">
      <c r="A36" s="14" t="s">
        <v>1058</v>
      </c>
      <c r="B36" s="6" t="s">
        <v>770</v>
      </c>
      <c r="C36" s="6" t="s">
        <v>806</v>
      </c>
      <c r="D36" s="6" t="s">
        <v>836</v>
      </c>
      <c r="E36" s="7">
        <v>2008</v>
      </c>
      <c r="F36" s="7">
        <v>8</v>
      </c>
      <c r="G36" s="151"/>
      <c r="H36" s="16"/>
      <c r="I36" s="6">
        <v>0</v>
      </c>
      <c r="J36" s="6">
        <v>20</v>
      </c>
      <c r="K36" s="13"/>
      <c r="L36" s="13"/>
      <c r="M36" s="13"/>
      <c r="N36" s="13"/>
      <c r="O36" s="13"/>
      <c r="P36" s="13"/>
      <c r="Q36" s="13"/>
      <c r="R36" s="13">
        <v>94.3</v>
      </c>
      <c r="S36" s="13">
        <v>4.7</v>
      </c>
      <c r="T36" s="13">
        <v>1</v>
      </c>
      <c r="U36" s="13"/>
      <c r="V36" s="13"/>
      <c r="W36" s="4"/>
      <c r="X36" s="13"/>
      <c r="Y36" s="13">
        <v>3.7</v>
      </c>
      <c r="Z36" s="13">
        <v>4.2</v>
      </c>
      <c r="AA36" s="13"/>
      <c r="AB36" s="152"/>
      <c r="AC36" s="13">
        <v>9.1999999999999993</v>
      </c>
      <c r="AD36" s="13"/>
      <c r="AE36" s="13"/>
      <c r="AF36" s="13">
        <v>0.1</v>
      </c>
      <c r="AG36" s="13"/>
      <c r="AH36" s="13"/>
      <c r="AI36" s="13">
        <v>0.1</v>
      </c>
      <c r="AJ36" s="13"/>
      <c r="AK36" s="13">
        <v>2</v>
      </c>
      <c r="AL36" s="13"/>
      <c r="AM36" s="13"/>
      <c r="AN36" s="152">
        <v>0.77</v>
      </c>
      <c r="AO36" s="152"/>
      <c r="AP36" s="152"/>
      <c r="AQ36" s="13">
        <v>0.04</v>
      </c>
      <c r="AR36" s="13">
        <v>19.25</v>
      </c>
      <c r="AS36" s="13"/>
      <c r="AT36" s="13">
        <v>-3.68</v>
      </c>
      <c r="AU36" s="13"/>
      <c r="AV36" s="13" t="s">
        <v>841</v>
      </c>
      <c r="AW36" s="13"/>
      <c r="AX36" s="4">
        <v>2009</v>
      </c>
      <c r="AY36" s="13">
        <v>85.7</v>
      </c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27"/>
      <c r="CS36" s="127"/>
    </row>
    <row r="37" spans="1:97" ht="14.4" x14ac:dyDescent="0.3">
      <c r="A37" s="14" t="s">
        <v>1058</v>
      </c>
      <c r="B37" s="6" t="s">
        <v>770</v>
      </c>
      <c r="C37" s="6" t="s">
        <v>807</v>
      </c>
      <c r="D37" s="6" t="s">
        <v>837</v>
      </c>
      <c r="E37" s="7">
        <v>2008</v>
      </c>
      <c r="F37" s="7">
        <v>8</v>
      </c>
      <c r="G37" s="151"/>
      <c r="H37" s="16"/>
      <c r="I37" s="6">
        <v>0</v>
      </c>
      <c r="J37" s="6">
        <v>20</v>
      </c>
      <c r="K37" s="13"/>
      <c r="L37" s="13"/>
      <c r="M37" s="13"/>
      <c r="N37" s="13"/>
      <c r="O37" s="13"/>
      <c r="P37" s="13"/>
      <c r="Q37" s="13"/>
      <c r="R37" s="13">
        <v>90</v>
      </c>
      <c r="S37" s="13">
        <v>8.9</v>
      </c>
      <c r="T37" s="13">
        <v>1.1000000000000001</v>
      </c>
      <c r="U37" s="13"/>
      <c r="V37" s="13"/>
      <c r="W37" s="4"/>
      <c r="X37" s="13"/>
      <c r="Y37" s="13">
        <v>3.7</v>
      </c>
      <c r="Z37" s="13">
        <v>4.0999999999999996</v>
      </c>
      <c r="AA37" s="13"/>
      <c r="AB37" s="152"/>
      <c r="AC37" s="13">
        <v>9.6999999999999993</v>
      </c>
      <c r="AD37" s="13"/>
      <c r="AE37" s="13"/>
      <c r="AF37" s="13"/>
      <c r="AG37" s="13"/>
      <c r="AH37" s="13"/>
      <c r="AI37" s="13">
        <v>0.1</v>
      </c>
      <c r="AJ37" s="13"/>
      <c r="AK37" s="13">
        <v>1</v>
      </c>
      <c r="AL37" s="13"/>
      <c r="AM37" s="13"/>
      <c r="AN37" s="152">
        <v>0.67</v>
      </c>
      <c r="AO37" s="152"/>
      <c r="AP37" s="152"/>
      <c r="AQ37" s="13">
        <v>0.03</v>
      </c>
      <c r="AR37" s="13">
        <v>22.3333333</v>
      </c>
      <c r="AS37" s="13"/>
      <c r="AT37" s="13">
        <v>-0.77</v>
      </c>
      <c r="AU37" s="13"/>
      <c r="AV37" s="13" t="s">
        <v>841</v>
      </c>
      <c r="AW37" s="13"/>
      <c r="AX37" s="4">
        <v>2009</v>
      </c>
      <c r="AY37" s="13">
        <v>22.5</v>
      </c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27"/>
      <c r="CS37" s="127"/>
    </row>
    <row r="38" spans="1:97" ht="14.4" x14ac:dyDescent="0.3">
      <c r="A38" s="14" t="s">
        <v>1058</v>
      </c>
      <c r="B38" s="6" t="s">
        <v>770</v>
      </c>
      <c r="C38" s="6" t="s">
        <v>808</v>
      </c>
      <c r="D38" s="6" t="s">
        <v>838</v>
      </c>
      <c r="E38" s="7">
        <v>2008</v>
      </c>
      <c r="F38" s="7">
        <v>8</v>
      </c>
      <c r="G38" s="151"/>
      <c r="H38" s="16"/>
      <c r="I38" s="6">
        <v>0</v>
      </c>
      <c r="J38" s="6">
        <v>20</v>
      </c>
      <c r="K38" s="13"/>
      <c r="L38" s="13"/>
      <c r="M38" s="13"/>
      <c r="N38" s="13"/>
      <c r="O38" s="13"/>
      <c r="P38" s="13"/>
      <c r="Q38" s="13"/>
      <c r="R38" s="13">
        <v>91.7</v>
      </c>
      <c r="S38" s="13">
        <v>8.3000000000000007</v>
      </c>
      <c r="T38" s="13"/>
      <c r="U38" s="13"/>
      <c r="V38" s="13"/>
      <c r="W38" s="4"/>
      <c r="X38" s="13"/>
      <c r="Y38" s="13">
        <v>3.8</v>
      </c>
      <c r="Z38" s="13">
        <v>4.0999999999999996</v>
      </c>
      <c r="AA38" s="13"/>
      <c r="AB38" s="152"/>
      <c r="AC38" s="13">
        <v>9.6</v>
      </c>
      <c r="AD38" s="13"/>
      <c r="AE38" s="13"/>
      <c r="AF38" s="13"/>
      <c r="AG38" s="13"/>
      <c r="AH38" s="13"/>
      <c r="AI38" s="13">
        <v>0.1</v>
      </c>
      <c r="AJ38" s="13"/>
      <c r="AK38" s="13">
        <v>1</v>
      </c>
      <c r="AL38" s="13"/>
      <c r="AM38" s="13"/>
      <c r="AN38" s="152">
        <v>0.82</v>
      </c>
      <c r="AO38" s="152"/>
      <c r="AP38" s="152"/>
      <c r="AQ38" s="13">
        <v>0.05</v>
      </c>
      <c r="AR38" s="13">
        <v>16.399999999999999</v>
      </c>
      <c r="AS38" s="13"/>
      <c r="AT38" s="13">
        <v>-1.7450000000000001</v>
      </c>
      <c r="AU38" s="13"/>
      <c r="AV38" s="13" t="s">
        <v>841</v>
      </c>
      <c r="AW38" s="13"/>
      <c r="AX38" s="4">
        <v>2009</v>
      </c>
      <c r="AY38" s="13">
        <v>76.2</v>
      </c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27"/>
      <c r="CS38" s="127"/>
    </row>
    <row r="39" spans="1:97" ht="14.4" x14ac:dyDescent="0.3">
      <c r="A39" s="14" t="s">
        <v>1058</v>
      </c>
      <c r="B39" s="6" t="s">
        <v>770</v>
      </c>
      <c r="C39" s="6" t="s">
        <v>809</v>
      </c>
      <c r="D39" s="6" t="s">
        <v>839</v>
      </c>
      <c r="E39" s="7">
        <v>2008</v>
      </c>
      <c r="F39" s="7">
        <v>8</v>
      </c>
      <c r="G39" s="151"/>
      <c r="H39" s="16"/>
      <c r="I39" s="6">
        <v>0</v>
      </c>
      <c r="J39" s="6">
        <v>20</v>
      </c>
      <c r="K39" s="13"/>
      <c r="L39" s="13"/>
      <c r="M39" s="13"/>
      <c r="N39" s="13"/>
      <c r="O39" s="13"/>
      <c r="P39" s="13"/>
      <c r="Q39" s="13"/>
      <c r="R39" s="13">
        <v>93.2</v>
      </c>
      <c r="S39" s="13">
        <v>6.5</v>
      </c>
      <c r="T39" s="13">
        <v>0.3</v>
      </c>
      <c r="U39" s="13"/>
      <c r="V39" s="13"/>
      <c r="W39" s="4"/>
      <c r="X39" s="13"/>
      <c r="Y39" s="13">
        <v>3.6</v>
      </c>
      <c r="Z39" s="13">
        <v>3.8</v>
      </c>
      <c r="AA39" s="13"/>
      <c r="AB39" s="152"/>
      <c r="AC39" s="13">
        <v>9</v>
      </c>
      <c r="AD39" s="13"/>
      <c r="AE39" s="13"/>
      <c r="AF39" s="13"/>
      <c r="AG39" s="13"/>
      <c r="AH39" s="13"/>
      <c r="AI39" s="13">
        <v>0.1</v>
      </c>
      <c r="AJ39" s="13"/>
      <c r="AK39" s="13">
        <v>1</v>
      </c>
      <c r="AL39" s="13"/>
      <c r="AM39" s="13"/>
      <c r="AN39" s="152">
        <v>0.96</v>
      </c>
      <c r="AO39" s="152"/>
      <c r="AP39" s="152"/>
      <c r="AQ39" s="13">
        <v>0.04</v>
      </c>
      <c r="AR39" s="13">
        <v>24</v>
      </c>
      <c r="AS39" s="13"/>
      <c r="AT39" s="13">
        <v>-1.9450000000000001</v>
      </c>
      <c r="AU39" s="13"/>
      <c r="AV39" s="13" t="s">
        <v>841</v>
      </c>
      <c r="AW39" s="13"/>
      <c r="AX39" s="4">
        <v>2009</v>
      </c>
      <c r="AY39" s="13">
        <v>65.400000000000006</v>
      </c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27"/>
      <c r="CS39" s="127"/>
    </row>
    <row r="40" spans="1:97" ht="14.4" x14ac:dyDescent="0.3">
      <c r="A40" s="14" t="s">
        <v>1058</v>
      </c>
      <c r="B40" s="6" t="s">
        <v>770</v>
      </c>
      <c r="C40" s="6" t="s">
        <v>810</v>
      </c>
      <c r="D40" s="6" t="s">
        <v>840</v>
      </c>
      <c r="E40" s="7">
        <v>2008</v>
      </c>
      <c r="F40" s="7">
        <v>8</v>
      </c>
      <c r="G40" s="151"/>
      <c r="H40" s="16"/>
      <c r="I40" s="6">
        <v>0</v>
      </c>
      <c r="J40" s="6">
        <v>20</v>
      </c>
      <c r="K40" s="13"/>
      <c r="L40" s="13"/>
      <c r="M40" s="13"/>
      <c r="N40" s="13"/>
      <c r="O40" s="13"/>
      <c r="P40" s="13"/>
      <c r="Q40" s="13"/>
      <c r="R40" s="13">
        <v>92.1</v>
      </c>
      <c r="S40" s="13">
        <v>7.6</v>
      </c>
      <c r="T40" s="13">
        <v>0.3</v>
      </c>
      <c r="U40" s="13"/>
      <c r="V40" s="13"/>
      <c r="W40" s="4"/>
      <c r="X40" s="13"/>
      <c r="Y40" s="13">
        <v>3.9</v>
      </c>
      <c r="Z40" s="13">
        <v>4.0999999999999996</v>
      </c>
      <c r="AA40" s="13"/>
      <c r="AB40" s="152"/>
      <c r="AC40" s="13">
        <v>8.8000000000000007</v>
      </c>
      <c r="AD40" s="13"/>
      <c r="AE40" s="13"/>
      <c r="AF40" s="13"/>
      <c r="AG40" s="13"/>
      <c r="AH40" s="13"/>
      <c r="AI40" s="13">
        <v>0.1</v>
      </c>
      <c r="AJ40" s="13"/>
      <c r="AK40" s="13">
        <v>1</v>
      </c>
      <c r="AL40" s="13"/>
      <c r="AM40" s="13"/>
      <c r="AN40" s="152">
        <v>0.63</v>
      </c>
      <c r="AO40" s="152"/>
      <c r="AP40" s="152"/>
      <c r="AQ40" s="13">
        <v>0.03</v>
      </c>
      <c r="AR40" s="13">
        <v>21</v>
      </c>
      <c r="AS40" s="13"/>
      <c r="AT40" s="13">
        <v>-0.82499999999999996</v>
      </c>
      <c r="AU40" s="13"/>
      <c r="AV40" s="13" t="s">
        <v>841</v>
      </c>
      <c r="AW40" s="13"/>
      <c r="AX40" s="4">
        <v>2009</v>
      </c>
      <c r="AY40" s="13">
        <v>19.3</v>
      </c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27"/>
      <c r="CS40" s="127"/>
    </row>
    <row r="41" spans="1:97" ht="14.4" x14ac:dyDescent="0.3">
      <c r="A41" s="9"/>
      <c r="B41" s="8"/>
      <c r="C41" s="8"/>
      <c r="D41" s="8"/>
      <c r="E41" s="8"/>
      <c r="F41" s="8"/>
      <c r="G41" s="104"/>
      <c r="H41" s="16"/>
      <c r="I41" s="8"/>
      <c r="J41" s="8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4"/>
      <c r="X41" s="9"/>
      <c r="Y41" s="9"/>
      <c r="Z41" s="9"/>
      <c r="AA41" s="9"/>
      <c r="AB41" s="12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12"/>
      <c r="AO41" s="12"/>
      <c r="AP41" s="12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</row>
    <row r="42" spans="1:97" ht="14.4" x14ac:dyDescent="0.3">
      <c r="A42" s="9"/>
      <c r="B42" s="8"/>
      <c r="C42" s="8"/>
      <c r="D42" s="8"/>
      <c r="E42" s="8"/>
      <c r="F42" s="8"/>
      <c r="G42" s="104"/>
      <c r="H42" s="16"/>
      <c r="I42" s="8"/>
      <c r="J42" s="8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4"/>
      <c r="X42" s="9"/>
      <c r="Y42" s="9"/>
      <c r="Z42" s="9"/>
      <c r="AA42" s="9"/>
      <c r="AB42" s="12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12"/>
      <c r="AO42" s="12"/>
      <c r="AP42" s="12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</row>
    <row r="43" spans="1:97" ht="14.4" x14ac:dyDescent="0.3">
      <c r="A43" s="9"/>
      <c r="B43" s="8"/>
      <c r="C43" s="8"/>
      <c r="D43" s="8"/>
      <c r="E43" s="8"/>
      <c r="F43" s="8"/>
      <c r="G43" s="104"/>
      <c r="H43" s="16"/>
      <c r="I43" s="8"/>
      <c r="J43" s="8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4"/>
      <c r="X43" s="9"/>
      <c r="Y43" s="9"/>
      <c r="Z43" s="9"/>
      <c r="AA43" s="9"/>
      <c r="AB43" s="12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12"/>
      <c r="AO43" s="12"/>
      <c r="AP43" s="12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</row>
    <row r="44" spans="1:97" ht="14.4" x14ac:dyDescent="0.3">
      <c r="A44" s="9"/>
      <c r="B44" s="8"/>
      <c r="C44" s="8"/>
      <c r="D44" s="8"/>
      <c r="E44" s="8"/>
      <c r="F44" s="8"/>
      <c r="G44" s="104"/>
      <c r="H44" s="16"/>
      <c r="I44" s="8"/>
      <c r="J44" s="8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4"/>
      <c r="X44" s="9"/>
      <c r="Y44" s="9"/>
      <c r="Z44" s="9"/>
      <c r="AA44" s="9"/>
      <c r="AB44" s="12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12"/>
      <c r="AO44" s="12"/>
      <c r="AP44" s="12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</row>
    <row r="45" spans="1:97" ht="14.4" x14ac:dyDescent="0.3">
      <c r="A45" s="9"/>
      <c r="B45" s="8"/>
      <c r="C45" s="8"/>
      <c r="D45" s="8"/>
      <c r="E45" s="8"/>
      <c r="F45" s="8"/>
      <c r="G45" s="104"/>
      <c r="H45" s="16"/>
      <c r="I45" s="8"/>
      <c r="J45" s="8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4"/>
      <c r="X45" s="9"/>
      <c r="Y45" s="9"/>
      <c r="Z45" s="9"/>
      <c r="AA45" s="9"/>
      <c r="AB45" s="12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12"/>
      <c r="AO45" s="12"/>
      <c r="AP45" s="12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</row>
    <row r="46" spans="1:97" ht="14.4" x14ac:dyDescent="0.3">
      <c r="A46" s="9"/>
      <c r="B46" s="8"/>
      <c r="C46" s="8"/>
      <c r="D46" s="8"/>
      <c r="E46" s="8"/>
      <c r="F46" s="8"/>
      <c r="G46" s="104"/>
      <c r="H46" s="16"/>
      <c r="I46" s="8"/>
      <c r="J46" s="8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4"/>
      <c r="X46" s="9"/>
      <c r="Y46" s="9"/>
      <c r="Z46" s="9"/>
      <c r="AA46" s="9"/>
      <c r="AB46" s="12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12"/>
      <c r="AO46" s="12"/>
      <c r="AP46" s="12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</row>
    <row r="47" spans="1:97" ht="14.4" x14ac:dyDescent="0.3">
      <c r="A47" s="9"/>
      <c r="B47" s="8"/>
      <c r="C47" s="8"/>
      <c r="D47" s="8"/>
      <c r="E47" s="8"/>
      <c r="F47" s="8"/>
      <c r="G47" s="104"/>
      <c r="H47" s="16"/>
      <c r="I47" s="8"/>
      <c r="J47" s="8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4"/>
      <c r="X47" s="9"/>
      <c r="Y47" s="9"/>
      <c r="Z47" s="9"/>
      <c r="AA47" s="9"/>
      <c r="AB47" s="12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12"/>
      <c r="AO47" s="12"/>
      <c r="AP47" s="12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</row>
    <row r="48" spans="1:97" ht="14.4" x14ac:dyDescent="0.3">
      <c r="A48" s="9"/>
      <c r="B48" s="8"/>
      <c r="C48" s="8"/>
      <c r="D48" s="8"/>
      <c r="E48" s="8"/>
      <c r="F48" s="8"/>
      <c r="G48" s="104"/>
      <c r="H48" s="16"/>
      <c r="I48" s="8"/>
      <c r="J48" s="8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4"/>
      <c r="X48" s="9"/>
      <c r="Y48" s="9"/>
      <c r="Z48" s="9"/>
      <c r="AA48" s="9"/>
      <c r="AB48" s="12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12"/>
      <c r="AO48" s="12"/>
      <c r="AP48" s="12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</row>
    <row r="49" spans="1:95" ht="14.4" x14ac:dyDescent="0.3">
      <c r="A49" s="9"/>
      <c r="B49" s="8"/>
      <c r="C49" s="8"/>
      <c r="D49" s="8"/>
      <c r="E49" s="8"/>
      <c r="F49" s="8"/>
      <c r="G49" s="104"/>
      <c r="H49" s="16"/>
      <c r="I49" s="8"/>
      <c r="J49" s="8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4"/>
      <c r="X49" s="9"/>
      <c r="Y49" s="9"/>
      <c r="Z49" s="9"/>
      <c r="AA49" s="9"/>
      <c r="AB49" s="12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12"/>
      <c r="AO49" s="12"/>
      <c r="AP49" s="12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</row>
    <row r="50" spans="1:95" ht="14.4" x14ac:dyDescent="0.3">
      <c r="A50" s="9"/>
      <c r="B50" s="8"/>
      <c r="C50" s="8"/>
      <c r="D50" s="8"/>
      <c r="E50" s="8"/>
      <c r="F50" s="8"/>
      <c r="G50" s="104"/>
      <c r="H50" s="16"/>
      <c r="I50" s="8"/>
      <c r="J50" s="8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4"/>
      <c r="X50" s="9"/>
      <c r="Y50" s="9"/>
      <c r="Z50" s="9"/>
      <c r="AA50" s="9"/>
      <c r="AB50" s="12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12"/>
      <c r="AO50" s="12"/>
      <c r="AP50" s="12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</row>
    <row r="51" spans="1:95" ht="14.4" x14ac:dyDescent="0.3">
      <c r="A51" s="9"/>
      <c r="B51" s="8"/>
      <c r="C51" s="8"/>
      <c r="D51" s="8"/>
      <c r="E51" s="8"/>
      <c r="F51" s="8"/>
      <c r="G51" s="104"/>
      <c r="H51" s="16"/>
      <c r="I51" s="8"/>
      <c r="J51" s="8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4"/>
      <c r="X51" s="9"/>
      <c r="Y51" s="9"/>
      <c r="Z51" s="9"/>
      <c r="AA51" s="9"/>
      <c r="AB51" s="12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12"/>
      <c r="AO51" s="12"/>
      <c r="AP51" s="12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</row>
    <row r="52" spans="1:95" ht="14.4" x14ac:dyDescent="0.3">
      <c r="A52" s="9"/>
      <c r="B52" s="8"/>
      <c r="C52" s="8"/>
      <c r="D52" s="8"/>
      <c r="E52" s="8"/>
      <c r="F52" s="8"/>
      <c r="G52" s="104"/>
      <c r="H52" s="16"/>
      <c r="I52" s="8"/>
      <c r="J52" s="8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4"/>
      <c r="X52" s="9"/>
      <c r="Y52" s="9"/>
      <c r="Z52" s="9"/>
      <c r="AA52" s="9"/>
      <c r="AB52" s="12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12"/>
      <c r="AO52" s="12"/>
      <c r="AP52" s="12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</row>
    <row r="53" spans="1:95" ht="14.4" x14ac:dyDescent="0.3">
      <c r="A53" s="9"/>
      <c r="B53" s="8"/>
      <c r="C53" s="8"/>
      <c r="D53" s="8"/>
      <c r="E53" s="8"/>
      <c r="F53" s="8"/>
      <c r="G53" s="104"/>
      <c r="H53" s="16"/>
      <c r="I53" s="8"/>
      <c r="J53" s="8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4"/>
      <c r="X53" s="9"/>
      <c r="Y53" s="9"/>
      <c r="Z53" s="9"/>
      <c r="AA53" s="9"/>
      <c r="AB53" s="12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12"/>
      <c r="AO53" s="12"/>
      <c r="AP53" s="12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</row>
    <row r="54" spans="1:95" ht="14.4" x14ac:dyDescent="0.3">
      <c r="A54" s="9"/>
      <c r="B54" s="8"/>
      <c r="C54" s="8"/>
      <c r="D54" s="8"/>
      <c r="E54" s="8"/>
      <c r="F54" s="8"/>
      <c r="G54" s="104"/>
      <c r="H54" s="16"/>
      <c r="I54" s="8"/>
      <c r="J54" s="8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4"/>
      <c r="X54" s="9"/>
      <c r="Y54" s="9"/>
      <c r="Z54" s="9"/>
      <c r="AA54" s="9"/>
      <c r="AB54" s="12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12"/>
      <c r="AO54" s="12"/>
      <c r="AP54" s="12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</row>
    <row r="55" spans="1:95" ht="14.4" x14ac:dyDescent="0.3">
      <c r="A55" s="9"/>
      <c r="B55" s="8"/>
      <c r="C55" s="8"/>
      <c r="D55" s="8"/>
      <c r="E55" s="8"/>
      <c r="F55" s="8"/>
      <c r="G55" s="104"/>
      <c r="H55" s="16"/>
      <c r="I55" s="8"/>
      <c r="J55" s="8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4"/>
      <c r="X55" s="9"/>
      <c r="Y55" s="9"/>
      <c r="Z55" s="9"/>
      <c r="AA55" s="9"/>
      <c r="AB55" s="12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12"/>
      <c r="AO55" s="12"/>
      <c r="AP55" s="12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</row>
    <row r="56" spans="1:95" ht="14.4" x14ac:dyDescent="0.3">
      <c r="A56" s="9"/>
      <c r="B56" s="8"/>
      <c r="C56" s="8"/>
      <c r="D56" s="8"/>
      <c r="E56" s="8"/>
      <c r="F56" s="8"/>
      <c r="G56" s="104"/>
      <c r="H56" s="16"/>
      <c r="I56" s="8"/>
      <c r="J56" s="8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4"/>
      <c r="X56" s="9"/>
      <c r="Y56" s="9"/>
      <c r="Z56" s="9"/>
      <c r="AA56" s="9"/>
      <c r="AB56" s="12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12"/>
      <c r="AO56" s="12"/>
      <c r="AP56" s="12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</row>
    <row r="57" spans="1:95" ht="14.4" x14ac:dyDescent="0.3">
      <c r="A57" s="9"/>
      <c r="B57" s="8"/>
      <c r="C57" s="8"/>
      <c r="D57" s="8"/>
      <c r="E57" s="8"/>
      <c r="F57" s="8"/>
      <c r="G57" s="104"/>
      <c r="H57" s="16"/>
      <c r="I57" s="8"/>
      <c r="J57" s="8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4"/>
      <c r="X57" s="9"/>
      <c r="Y57" s="9"/>
      <c r="Z57" s="9"/>
      <c r="AA57" s="9"/>
      <c r="AB57" s="12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12"/>
      <c r="AO57" s="12"/>
      <c r="AP57" s="12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</row>
    <row r="58" spans="1:95" ht="14.4" x14ac:dyDescent="0.3">
      <c r="A58" s="9"/>
      <c r="B58" s="8"/>
      <c r="C58" s="8"/>
      <c r="D58" s="8"/>
      <c r="E58" s="8"/>
      <c r="F58" s="8"/>
      <c r="G58" s="104"/>
      <c r="H58" s="16"/>
      <c r="I58" s="8"/>
      <c r="J58" s="8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4"/>
      <c r="X58" s="9"/>
      <c r="Y58" s="9"/>
      <c r="Z58" s="9"/>
      <c r="AA58" s="9"/>
      <c r="AB58" s="12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12"/>
      <c r="AO58" s="12"/>
      <c r="AP58" s="12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</row>
    <row r="59" spans="1:95" ht="14.4" x14ac:dyDescent="0.3">
      <c r="A59" s="9"/>
      <c r="B59" s="8"/>
      <c r="C59" s="8"/>
      <c r="D59" s="8"/>
      <c r="E59" s="8"/>
      <c r="F59" s="8"/>
      <c r="G59" s="104"/>
      <c r="H59" s="16"/>
      <c r="I59" s="8"/>
      <c r="J59" s="8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4"/>
      <c r="X59" s="9"/>
      <c r="Y59" s="9"/>
      <c r="Z59" s="9"/>
      <c r="AA59" s="9"/>
      <c r="AB59" s="12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12"/>
      <c r="AO59" s="12"/>
      <c r="AP59" s="12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</row>
    <row r="60" spans="1:95" ht="14.4" x14ac:dyDescent="0.3">
      <c r="A60" s="9"/>
      <c r="B60" s="8"/>
      <c r="C60" s="8"/>
      <c r="D60" s="8"/>
      <c r="E60" s="8"/>
      <c r="F60" s="8"/>
      <c r="G60" s="104"/>
      <c r="H60" s="16"/>
      <c r="I60" s="8"/>
      <c r="J60" s="8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4"/>
      <c r="X60" s="9"/>
      <c r="Y60" s="9"/>
      <c r="Z60" s="9"/>
      <c r="AA60" s="9"/>
      <c r="AB60" s="12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12"/>
      <c r="AO60" s="12"/>
      <c r="AP60" s="12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</row>
    <row r="61" spans="1:95" ht="14.4" x14ac:dyDescent="0.3">
      <c r="A61" s="9"/>
      <c r="B61" s="8"/>
      <c r="C61" s="8"/>
      <c r="D61" s="8"/>
      <c r="E61" s="8"/>
      <c r="F61" s="8"/>
      <c r="G61" s="104"/>
      <c r="H61" s="16"/>
      <c r="I61" s="8"/>
      <c r="J61" s="8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4"/>
      <c r="X61" s="9"/>
      <c r="Y61" s="9"/>
      <c r="Z61" s="9"/>
      <c r="AA61" s="9"/>
      <c r="AB61" s="12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12"/>
      <c r="AO61" s="12"/>
      <c r="AP61" s="12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</row>
    <row r="62" spans="1:95" ht="14.4" x14ac:dyDescent="0.3">
      <c r="A62" s="9"/>
      <c r="B62" s="8"/>
      <c r="C62" s="8"/>
      <c r="D62" s="8"/>
      <c r="E62" s="8"/>
      <c r="F62" s="8"/>
      <c r="G62" s="104"/>
      <c r="H62" s="16"/>
      <c r="I62" s="8"/>
      <c r="J62" s="8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4"/>
      <c r="X62" s="9"/>
      <c r="Y62" s="9"/>
      <c r="Z62" s="9"/>
      <c r="AA62" s="9"/>
      <c r="AB62" s="12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12"/>
      <c r="AO62" s="12"/>
      <c r="AP62" s="12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</row>
    <row r="63" spans="1:95" ht="14.4" x14ac:dyDescent="0.3">
      <c r="A63" s="9"/>
      <c r="B63" s="8"/>
      <c r="C63" s="8"/>
      <c r="D63" s="8"/>
      <c r="E63" s="8"/>
      <c r="F63" s="8"/>
      <c r="G63" s="104"/>
      <c r="H63" s="16"/>
      <c r="I63" s="8"/>
      <c r="J63" s="8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4"/>
      <c r="X63" s="9"/>
      <c r="Y63" s="9"/>
      <c r="Z63" s="9"/>
      <c r="AA63" s="9"/>
      <c r="AB63" s="12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12"/>
      <c r="AO63" s="12"/>
      <c r="AP63" s="12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</row>
    <row r="64" spans="1:95" ht="14.4" x14ac:dyDescent="0.3">
      <c r="A64" s="9"/>
      <c r="B64" s="8"/>
      <c r="C64" s="8"/>
      <c r="D64" s="8"/>
      <c r="E64" s="8"/>
      <c r="F64" s="8"/>
      <c r="G64" s="104"/>
      <c r="H64" s="16"/>
      <c r="I64" s="8"/>
      <c r="J64" s="8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4"/>
      <c r="X64" s="9"/>
      <c r="Y64" s="9"/>
      <c r="Z64" s="9"/>
      <c r="AA64" s="9"/>
      <c r="AB64" s="12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12"/>
      <c r="AO64" s="12"/>
      <c r="AP64" s="12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</row>
    <row r="65" spans="1:95" ht="14.4" x14ac:dyDescent="0.3">
      <c r="A65" s="9"/>
      <c r="B65" s="8"/>
      <c r="C65" s="8"/>
      <c r="D65" s="8"/>
      <c r="E65" s="8"/>
      <c r="F65" s="8"/>
      <c r="G65" s="104"/>
      <c r="H65" s="16"/>
      <c r="I65" s="8"/>
      <c r="J65" s="8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4"/>
      <c r="X65" s="9"/>
      <c r="Y65" s="9"/>
      <c r="Z65" s="9"/>
      <c r="AA65" s="9"/>
      <c r="AB65" s="12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12"/>
      <c r="AO65" s="12"/>
      <c r="AP65" s="12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</row>
    <row r="66" spans="1:95" ht="14.4" x14ac:dyDescent="0.3">
      <c r="A66" s="9"/>
      <c r="B66" s="8"/>
      <c r="C66" s="8"/>
      <c r="D66" s="8"/>
      <c r="E66" s="8"/>
      <c r="F66" s="8"/>
      <c r="G66" s="104"/>
      <c r="H66" s="16"/>
      <c r="I66" s="8"/>
      <c r="J66" s="8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4"/>
      <c r="X66" s="9"/>
      <c r="Y66" s="9"/>
      <c r="Z66" s="9"/>
      <c r="AA66" s="9"/>
      <c r="AB66" s="12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12"/>
      <c r="AO66" s="12"/>
      <c r="AP66" s="12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</row>
    <row r="67" spans="1:95" ht="14.4" x14ac:dyDescent="0.3">
      <c r="A67" s="9"/>
      <c r="B67" s="8"/>
      <c r="C67" s="8"/>
      <c r="D67" s="8"/>
      <c r="E67" s="8"/>
      <c r="F67" s="8"/>
      <c r="G67" s="104"/>
      <c r="H67" s="16"/>
      <c r="I67" s="8"/>
      <c r="J67" s="8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4"/>
      <c r="X67" s="9"/>
      <c r="Y67" s="9"/>
      <c r="Z67" s="9"/>
      <c r="AA67" s="9"/>
      <c r="AB67" s="12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12"/>
      <c r="AO67" s="12"/>
      <c r="AP67" s="12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</row>
    <row r="68" spans="1:95" ht="14.4" x14ac:dyDescent="0.3">
      <c r="A68" s="9"/>
      <c r="B68" s="8"/>
      <c r="C68" s="8"/>
      <c r="D68" s="8"/>
      <c r="E68" s="8"/>
      <c r="F68" s="8"/>
      <c r="G68" s="104"/>
      <c r="H68" s="16"/>
      <c r="I68" s="8"/>
      <c r="J68" s="8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4"/>
      <c r="X68" s="9"/>
      <c r="Y68" s="9"/>
      <c r="Z68" s="9"/>
      <c r="AA68" s="9"/>
      <c r="AB68" s="12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12"/>
      <c r="AO68" s="12"/>
      <c r="AP68" s="12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</row>
    <row r="69" spans="1:95" ht="14.4" x14ac:dyDescent="0.3">
      <c r="A69" s="9"/>
      <c r="B69" s="8"/>
      <c r="C69" s="8"/>
      <c r="D69" s="8"/>
      <c r="E69" s="8"/>
      <c r="F69" s="8"/>
      <c r="G69" s="104"/>
      <c r="H69" s="16"/>
      <c r="I69" s="8"/>
      <c r="J69" s="8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4"/>
      <c r="X69" s="9"/>
      <c r="Y69" s="9"/>
      <c r="Z69" s="9"/>
      <c r="AA69" s="9"/>
      <c r="AB69" s="12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12"/>
      <c r="AO69" s="12"/>
      <c r="AP69" s="12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</row>
    <row r="70" spans="1:95" ht="14.4" x14ac:dyDescent="0.3">
      <c r="A70" s="9"/>
      <c r="B70" s="8"/>
      <c r="C70" s="8"/>
      <c r="D70" s="8"/>
      <c r="E70" s="8"/>
      <c r="F70" s="8"/>
      <c r="G70" s="104"/>
      <c r="H70" s="16"/>
      <c r="I70" s="8"/>
      <c r="J70" s="8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4"/>
      <c r="X70" s="9"/>
      <c r="Y70" s="9"/>
      <c r="Z70" s="9"/>
      <c r="AA70" s="9"/>
      <c r="AB70" s="12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12"/>
      <c r="AO70" s="12"/>
      <c r="AP70" s="12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</row>
    <row r="71" spans="1:95" ht="14.4" x14ac:dyDescent="0.3">
      <c r="A71" s="9"/>
      <c r="B71" s="8"/>
      <c r="C71" s="8"/>
      <c r="D71" s="8"/>
      <c r="E71" s="8"/>
      <c r="F71" s="8"/>
      <c r="G71" s="104"/>
      <c r="H71" s="16"/>
      <c r="I71" s="8"/>
      <c r="J71" s="8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4"/>
      <c r="X71" s="9"/>
      <c r="Y71" s="9"/>
      <c r="Z71" s="9"/>
      <c r="AA71" s="9"/>
      <c r="AB71" s="12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12"/>
      <c r="AO71" s="12"/>
      <c r="AP71" s="12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</row>
    <row r="72" spans="1:95" ht="14.4" x14ac:dyDescent="0.3">
      <c r="A72" s="9"/>
      <c r="B72" s="8"/>
      <c r="C72" s="8"/>
      <c r="D72" s="8"/>
      <c r="E72" s="8"/>
      <c r="F72" s="8"/>
      <c r="G72" s="104"/>
      <c r="H72" s="16"/>
      <c r="I72" s="8"/>
      <c r="J72" s="8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4"/>
      <c r="X72" s="9"/>
      <c r="Y72" s="9"/>
      <c r="Z72" s="9"/>
      <c r="AA72" s="9"/>
      <c r="AB72" s="12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12"/>
      <c r="AO72" s="12"/>
      <c r="AP72" s="12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</row>
    <row r="73" spans="1:95" ht="14.4" x14ac:dyDescent="0.3">
      <c r="A73" s="9"/>
      <c r="B73" s="8"/>
      <c r="C73" s="8"/>
      <c r="D73" s="8"/>
      <c r="E73" s="8"/>
      <c r="F73" s="8"/>
      <c r="G73" s="104"/>
      <c r="H73" s="16"/>
      <c r="I73" s="8"/>
      <c r="J73" s="8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4"/>
      <c r="X73" s="9"/>
      <c r="Y73" s="9"/>
      <c r="Z73" s="9"/>
      <c r="AA73" s="9"/>
      <c r="AB73" s="12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12"/>
      <c r="AO73" s="12"/>
      <c r="AP73" s="12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</row>
    <row r="74" spans="1:95" ht="14.4" x14ac:dyDescent="0.3">
      <c r="A74" s="9"/>
      <c r="B74" s="8"/>
      <c r="C74" s="8"/>
      <c r="D74" s="8"/>
      <c r="E74" s="8"/>
      <c r="F74" s="8"/>
      <c r="G74" s="104"/>
      <c r="H74" s="16"/>
      <c r="I74" s="8"/>
      <c r="J74" s="8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4"/>
      <c r="X74" s="9"/>
      <c r="Y74" s="9"/>
      <c r="Z74" s="9"/>
      <c r="AA74" s="9"/>
      <c r="AB74" s="12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12"/>
      <c r="AO74" s="12"/>
      <c r="AP74" s="12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</row>
    <row r="75" spans="1:95" ht="14.4" x14ac:dyDescent="0.3">
      <c r="A75" s="9"/>
      <c r="B75" s="8"/>
      <c r="C75" s="8"/>
      <c r="D75" s="8"/>
      <c r="E75" s="8"/>
      <c r="F75" s="8"/>
      <c r="G75" s="104"/>
      <c r="H75" s="16"/>
      <c r="I75" s="8"/>
      <c r="J75" s="8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4"/>
      <c r="X75" s="9"/>
      <c r="Y75" s="9"/>
      <c r="Z75" s="9"/>
      <c r="AA75" s="9"/>
      <c r="AB75" s="12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12"/>
      <c r="AO75" s="12"/>
      <c r="AP75" s="12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</row>
    <row r="76" spans="1:95" ht="14.4" x14ac:dyDescent="0.3">
      <c r="A76" s="9"/>
      <c r="B76" s="8"/>
      <c r="C76" s="8"/>
      <c r="D76" s="8"/>
      <c r="E76" s="8"/>
      <c r="F76" s="8"/>
      <c r="G76" s="104"/>
      <c r="H76" s="16"/>
      <c r="I76" s="8"/>
      <c r="J76" s="8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4"/>
      <c r="X76" s="9"/>
      <c r="Y76" s="9"/>
      <c r="Z76" s="9"/>
      <c r="AA76" s="9"/>
      <c r="AB76" s="12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12"/>
      <c r="AO76" s="12"/>
      <c r="AP76" s="12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</row>
    <row r="77" spans="1:95" ht="14.4" x14ac:dyDescent="0.3">
      <c r="A77" s="9"/>
      <c r="B77" s="8"/>
      <c r="C77" s="8"/>
      <c r="D77" s="8"/>
      <c r="E77" s="8"/>
      <c r="F77" s="8"/>
      <c r="G77" s="104"/>
      <c r="H77" s="16"/>
      <c r="I77" s="8"/>
      <c r="J77" s="8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4"/>
      <c r="X77" s="9"/>
      <c r="Y77" s="9"/>
      <c r="Z77" s="9"/>
      <c r="AA77" s="9"/>
      <c r="AB77" s="12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12"/>
      <c r="AO77" s="12"/>
      <c r="AP77" s="12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</row>
    <row r="78" spans="1:95" ht="14.4" x14ac:dyDescent="0.3">
      <c r="A78" s="9"/>
      <c r="B78" s="8"/>
      <c r="C78" s="8"/>
      <c r="D78" s="8"/>
      <c r="E78" s="8"/>
      <c r="F78" s="8"/>
      <c r="G78" s="104"/>
      <c r="H78" s="16"/>
      <c r="I78" s="8"/>
      <c r="J78" s="8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4"/>
      <c r="X78" s="9"/>
      <c r="Y78" s="9"/>
      <c r="Z78" s="9"/>
      <c r="AA78" s="9"/>
      <c r="AB78" s="12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12"/>
      <c r="AO78" s="12"/>
      <c r="AP78" s="12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</row>
    <row r="79" spans="1:95" ht="14.4" x14ac:dyDescent="0.3">
      <c r="A79" s="9"/>
      <c r="B79" s="8"/>
      <c r="C79" s="8"/>
      <c r="D79" s="8"/>
      <c r="E79" s="8"/>
      <c r="F79" s="8"/>
      <c r="G79" s="104"/>
      <c r="H79" s="16"/>
      <c r="I79" s="8"/>
      <c r="J79" s="8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4"/>
      <c r="X79" s="9"/>
      <c r="Y79" s="9"/>
      <c r="Z79" s="9"/>
      <c r="AA79" s="9"/>
      <c r="AB79" s="12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12"/>
      <c r="AO79" s="12"/>
      <c r="AP79" s="12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</row>
    <row r="80" spans="1:95" ht="14.4" x14ac:dyDescent="0.3">
      <c r="A80" s="9"/>
      <c r="B80" s="8"/>
      <c r="C80" s="8"/>
      <c r="D80" s="8"/>
      <c r="E80" s="8"/>
      <c r="F80" s="8"/>
      <c r="G80" s="104"/>
      <c r="H80" s="16"/>
      <c r="I80" s="8"/>
      <c r="J80" s="8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4"/>
      <c r="X80" s="9"/>
      <c r="Y80" s="9"/>
      <c r="Z80" s="9"/>
      <c r="AA80" s="9"/>
      <c r="AB80" s="12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12"/>
      <c r="AO80" s="12"/>
      <c r="AP80" s="12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</row>
    <row r="81" spans="1:95" ht="14.4" x14ac:dyDescent="0.3">
      <c r="A81" s="9"/>
      <c r="B81" s="8"/>
      <c r="C81" s="8"/>
      <c r="D81" s="8"/>
      <c r="E81" s="8"/>
      <c r="F81" s="8"/>
      <c r="G81" s="104"/>
      <c r="H81" s="16"/>
      <c r="I81" s="8"/>
      <c r="J81" s="8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4"/>
      <c r="X81" s="9"/>
      <c r="Y81" s="9"/>
      <c r="Z81" s="9"/>
      <c r="AA81" s="9"/>
      <c r="AB81" s="12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12"/>
      <c r="AO81" s="12"/>
      <c r="AP81" s="12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</row>
    <row r="82" spans="1:95" ht="14.4" x14ac:dyDescent="0.3">
      <c r="A82" s="9"/>
      <c r="B82" s="8"/>
      <c r="C82" s="8"/>
      <c r="D82" s="8"/>
      <c r="E82" s="8"/>
      <c r="F82" s="8"/>
      <c r="G82" s="104"/>
      <c r="H82" s="16"/>
      <c r="I82" s="8"/>
      <c r="J82" s="8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4"/>
      <c r="X82" s="9"/>
      <c r="Y82" s="9"/>
      <c r="Z82" s="9"/>
      <c r="AA82" s="9"/>
      <c r="AB82" s="12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12"/>
      <c r="AO82" s="12"/>
      <c r="AP82" s="12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</row>
    <row r="83" spans="1:95" ht="14.4" x14ac:dyDescent="0.3">
      <c r="A83" s="9"/>
      <c r="B83" s="8"/>
      <c r="C83" s="8"/>
      <c r="D83" s="8"/>
      <c r="E83" s="8"/>
      <c r="F83" s="8"/>
      <c r="G83" s="104"/>
      <c r="H83" s="16"/>
      <c r="I83" s="8"/>
      <c r="J83" s="8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4"/>
      <c r="X83" s="9"/>
      <c r="Y83" s="9"/>
      <c r="Z83" s="9"/>
      <c r="AA83" s="9"/>
      <c r="AB83" s="12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12"/>
      <c r="AO83" s="12"/>
      <c r="AP83" s="12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</row>
    <row r="84" spans="1:95" ht="14.4" x14ac:dyDescent="0.3">
      <c r="A84" s="9"/>
      <c r="B84" s="8"/>
      <c r="C84" s="8"/>
      <c r="D84" s="8"/>
      <c r="E84" s="8"/>
      <c r="F84" s="8"/>
      <c r="G84" s="104"/>
      <c r="H84" s="16"/>
      <c r="I84" s="8"/>
      <c r="J84" s="8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4"/>
      <c r="X84" s="9"/>
      <c r="Y84" s="9"/>
      <c r="Z84" s="9"/>
      <c r="AA84" s="9"/>
      <c r="AB84" s="12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12"/>
      <c r="AO84" s="12"/>
      <c r="AP84" s="12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</row>
    <row r="85" spans="1:95" ht="14.4" x14ac:dyDescent="0.3">
      <c r="A85" s="9"/>
      <c r="B85" s="8"/>
      <c r="C85" s="8"/>
      <c r="D85" s="8"/>
      <c r="E85" s="8"/>
      <c r="F85" s="8"/>
      <c r="G85" s="104"/>
      <c r="H85" s="16"/>
      <c r="I85" s="8"/>
      <c r="J85" s="8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4"/>
      <c r="X85" s="9"/>
      <c r="Y85" s="9"/>
      <c r="Z85" s="9"/>
      <c r="AA85" s="9"/>
      <c r="AB85" s="12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12"/>
      <c r="AO85" s="12"/>
      <c r="AP85" s="12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</row>
    <row r="86" spans="1:95" ht="14.4" x14ac:dyDescent="0.3">
      <c r="A86" s="9"/>
      <c r="B86" s="8"/>
      <c r="C86" s="8"/>
      <c r="D86" s="8"/>
      <c r="E86" s="8"/>
      <c r="F86" s="8"/>
      <c r="G86" s="104"/>
      <c r="H86" s="16"/>
      <c r="I86" s="8"/>
      <c r="J86" s="8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4"/>
      <c r="X86" s="9"/>
      <c r="Y86" s="9"/>
      <c r="Z86" s="9"/>
      <c r="AA86" s="9"/>
      <c r="AB86" s="12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12"/>
      <c r="AO86" s="12"/>
      <c r="AP86" s="12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</row>
    <row r="87" spans="1:95" ht="14.4" x14ac:dyDescent="0.3">
      <c r="A87" s="9"/>
      <c r="B87" s="8"/>
      <c r="C87" s="8"/>
      <c r="D87" s="8"/>
      <c r="E87" s="8"/>
      <c r="F87" s="8"/>
      <c r="G87" s="104"/>
      <c r="H87" s="16"/>
      <c r="I87" s="8"/>
      <c r="J87" s="8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4"/>
      <c r="X87" s="9"/>
      <c r="Y87" s="9"/>
      <c r="Z87" s="9"/>
      <c r="AA87" s="9"/>
      <c r="AB87" s="12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12"/>
      <c r="AO87" s="12"/>
      <c r="AP87" s="12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</row>
    <row r="88" spans="1:95" ht="14.4" x14ac:dyDescent="0.3">
      <c r="A88" s="9"/>
      <c r="B88" s="8"/>
      <c r="C88" s="8"/>
      <c r="D88" s="8"/>
      <c r="E88" s="8"/>
      <c r="F88" s="8"/>
      <c r="G88" s="104"/>
      <c r="H88" s="16"/>
      <c r="I88" s="8"/>
      <c r="J88" s="8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4"/>
      <c r="X88" s="9"/>
      <c r="Y88" s="9"/>
      <c r="Z88" s="9"/>
      <c r="AA88" s="9"/>
      <c r="AB88" s="12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12"/>
      <c r="AO88" s="12"/>
      <c r="AP88" s="12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</row>
    <row r="89" spans="1:95" ht="14.4" x14ac:dyDescent="0.3">
      <c r="A89" s="9"/>
      <c r="B89" s="8"/>
      <c r="C89" s="8"/>
      <c r="D89" s="8"/>
      <c r="E89" s="8"/>
      <c r="F89" s="8"/>
      <c r="G89" s="104"/>
      <c r="H89" s="16"/>
      <c r="I89" s="8"/>
      <c r="J89" s="8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4"/>
      <c r="X89" s="9"/>
      <c r="Y89" s="9"/>
      <c r="Z89" s="9"/>
      <c r="AA89" s="9"/>
      <c r="AB89" s="12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12"/>
      <c r="AO89" s="12"/>
      <c r="AP89" s="12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</row>
    <row r="90" spans="1:95" ht="14.4" x14ac:dyDescent="0.3">
      <c r="A90" s="9"/>
      <c r="B90" s="8"/>
      <c r="C90" s="8"/>
      <c r="D90" s="8"/>
      <c r="E90" s="8"/>
      <c r="F90" s="8"/>
      <c r="G90" s="104"/>
      <c r="H90" s="16"/>
      <c r="I90" s="8"/>
      <c r="J90" s="8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4"/>
      <c r="X90" s="9"/>
      <c r="Y90" s="9"/>
      <c r="Z90" s="9"/>
      <c r="AA90" s="9"/>
      <c r="AB90" s="12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12"/>
      <c r="AO90" s="12"/>
      <c r="AP90" s="12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</row>
    <row r="91" spans="1:95" ht="14.4" x14ac:dyDescent="0.3">
      <c r="A91" s="9"/>
      <c r="B91" s="8"/>
      <c r="C91" s="8"/>
      <c r="D91" s="8"/>
      <c r="E91" s="8"/>
      <c r="F91" s="8"/>
      <c r="G91" s="104"/>
      <c r="H91" s="16"/>
      <c r="I91" s="8"/>
      <c r="J91" s="8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4"/>
      <c r="X91" s="9"/>
      <c r="Y91" s="9"/>
      <c r="Z91" s="9"/>
      <c r="AA91" s="9"/>
      <c r="AB91" s="12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12"/>
      <c r="AO91" s="12"/>
      <c r="AP91" s="12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</row>
    <row r="92" spans="1:95" ht="14.4" x14ac:dyDescent="0.3">
      <c r="A92" s="9"/>
      <c r="B92" s="8"/>
      <c r="C92" s="8"/>
      <c r="D92" s="8"/>
      <c r="E92" s="8"/>
      <c r="F92" s="8"/>
      <c r="G92" s="104"/>
      <c r="H92" s="16"/>
      <c r="I92" s="8"/>
      <c r="J92" s="8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4"/>
      <c r="X92" s="9"/>
      <c r="Y92" s="9"/>
      <c r="Z92" s="9"/>
      <c r="AA92" s="9"/>
      <c r="AB92" s="12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2"/>
      <c r="AO92" s="12"/>
      <c r="AP92" s="12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</row>
    <row r="93" spans="1:95" ht="14.4" x14ac:dyDescent="0.3">
      <c r="A93" s="9"/>
      <c r="B93" s="8"/>
      <c r="C93" s="8"/>
      <c r="D93" s="8"/>
      <c r="E93" s="8"/>
      <c r="F93" s="8"/>
      <c r="G93" s="104"/>
      <c r="H93" s="16"/>
      <c r="I93" s="8"/>
      <c r="J93" s="8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4"/>
      <c r="X93" s="9"/>
      <c r="Y93" s="9"/>
      <c r="Z93" s="9"/>
      <c r="AA93" s="9"/>
      <c r="AB93" s="12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2"/>
      <c r="AO93" s="12"/>
      <c r="AP93" s="12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</row>
    <row r="94" spans="1:95" ht="14.4" x14ac:dyDescent="0.3">
      <c r="A94" s="9"/>
      <c r="B94" s="8"/>
      <c r="C94" s="8"/>
      <c r="D94" s="8"/>
      <c r="E94" s="8"/>
      <c r="F94" s="8"/>
      <c r="G94" s="104"/>
      <c r="H94" s="16"/>
      <c r="I94" s="8"/>
      <c r="J94" s="8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4"/>
      <c r="X94" s="9"/>
      <c r="Y94" s="9"/>
      <c r="Z94" s="9"/>
      <c r="AA94" s="9"/>
      <c r="AB94" s="12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2"/>
      <c r="AO94" s="12"/>
      <c r="AP94" s="12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</row>
    <row r="95" spans="1:95" ht="14.4" x14ac:dyDescent="0.3">
      <c r="A95" s="9"/>
      <c r="B95" s="8"/>
      <c r="C95" s="8"/>
      <c r="D95" s="8"/>
      <c r="E95" s="8"/>
      <c r="F95" s="8"/>
      <c r="G95" s="104"/>
      <c r="H95" s="16"/>
      <c r="I95" s="8"/>
      <c r="J95" s="8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4"/>
      <c r="X95" s="9"/>
      <c r="Y95" s="9"/>
      <c r="Z95" s="9"/>
      <c r="AA95" s="9"/>
      <c r="AB95" s="12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2"/>
      <c r="AO95" s="12"/>
      <c r="AP95" s="12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</row>
    <row r="96" spans="1:95" ht="14.4" x14ac:dyDescent="0.3">
      <c r="A96" s="9"/>
      <c r="B96" s="8"/>
      <c r="C96" s="8"/>
      <c r="D96" s="8"/>
      <c r="E96" s="8"/>
      <c r="F96" s="8"/>
      <c r="G96" s="104"/>
      <c r="H96" s="16"/>
      <c r="I96" s="8"/>
      <c r="J96" s="8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4"/>
      <c r="X96" s="9"/>
      <c r="Y96" s="9"/>
      <c r="Z96" s="9"/>
      <c r="AA96" s="9"/>
      <c r="AB96" s="12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2"/>
      <c r="AO96" s="12"/>
      <c r="AP96" s="12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</row>
    <row r="97" spans="1:95" ht="14.4" x14ac:dyDescent="0.3">
      <c r="A97" s="9"/>
      <c r="B97" s="8"/>
      <c r="C97" s="8"/>
      <c r="D97" s="8"/>
      <c r="E97" s="8"/>
      <c r="F97" s="8"/>
      <c r="G97" s="104"/>
      <c r="H97" s="16"/>
      <c r="I97" s="8"/>
      <c r="J97" s="8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4"/>
      <c r="X97" s="9"/>
      <c r="Y97" s="9"/>
      <c r="Z97" s="9"/>
      <c r="AA97" s="9"/>
      <c r="AB97" s="12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12"/>
      <c r="AO97" s="12"/>
      <c r="AP97" s="12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</row>
    <row r="98" spans="1:95" ht="14.4" x14ac:dyDescent="0.3">
      <c r="A98" s="9"/>
      <c r="B98" s="8"/>
      <c r="C98" s="8"/>
      <c r="D98" s="8"/>
      <c r="E98" s="8"/>
      <c r="F98" s="8"/>
      <c r="G98" s="104"/>
      <c r="H98" s="16"/>
      <c r="I98" s="8"/>
      <c r="J98" s="8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4"/>
      <c r="X98" s="9"/>
      <c r="Y98" s="9"/>
      <c r="Z98" s="9"/>
      <c r="AA98" s="9"/>
      <c r="AB98" s="12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12"/>
      <c r="AO98" s="12"/>
      <c r="AP98" s="12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</row>
    <row r="99" spans="1:95" ht="14.4" x14ac:dyDescent="0.3">
      <c r="A99" s="9"/>
      <c r="B99" s="8"/>
      <c r="C99" s="8"/>
      <c r="D99" s="8"/>
      <c r="E99" s="8"/>
      <c r="F99" s="8"/>
      <c r="G99" s="104"/>
      <c r="H99" s="16"/>
      <c r="I99" s="8"/>
      <c r="J99" s="8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4"/>
      <c r="X99" s="9"/>
      <c r="Y99" s="9"/>
      <c r="Z99" s="9"/>
      <c r="AA99" s="9"/>
      <c r="AB99" s="12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12"/>
      <c r="AO99" s="12"/>
      <c r="AP99" s="12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</row>
    <row r="100" spans="1:95" ht="14.4" x14ac:dyDescent="0.3">
      <c r="A100" s="9"/>
      <c r="B100" s="8"/>
      <c r="C100" s="8"/>
      <c r="D100" s="8"/>
      <c r="E100" s="8"/>
      <c r="F100" s="8"/>
      <c r="G100" s="104"/>
      <c r="H100" s="16"/>
      <c r="I100" s="8"/>
      <c r="J100" s="8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4"/>
      <c r="X100" s="9"/>
      <c r="Y100" s="9"/>
      <c r="Z100" s="9"/>
      <c r="AA100" s="9"/>
      <c r="AB100" s="12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12"/>
      <c r="AO100" s="12"/>
      <c r="AP100" s="12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</row>
    <row r="101" spans="1:95" ht="14.4" x14ac:dyDescent="0.3">
      <c r="A101" s="9"/>
      <c r="B101" s="8"/>
      <c r="C101" s="8"/>
      <c r="D101" s="8"/>
      <c r="E101" s="8"/>
      <c r="F101" s="8"/>
      <c r="G101" s="104"/>
      <c r="H101" s="16"/>
      <c r="I101" s="8"/>
      <c r="J101" s="8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4"/>
      <c r="X101" s="9"/>
      <c r="Y101" s="9"/>
      <c r="Z101" s="9"/>
      <c r="AA101" s="9"/>
      <c r="AB101" s="12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12"/>
      <c r="AO101" s="12"/>
      <c r="AP101" s="12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</row>
    <row r="102" spans="1:95" ht="14.4" x14ac:dyDescent="0.3">
      <c r="A102" s="9"/>
      <c r="B102" s="8"/>
      <c r="C102" s="8"/>
      <c r="D102" s="8"/>
      <c r="E102" s="8"/>
      <c r="F102" s="8"/>
      <c r="G102" s="104"/>
      <c r="H102" s="16"/>
      <c r="I102" s="8"/>
      <c r="J102" s="8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4"/>
      <c r="X102" s="9"/>
      <c r="Y102" s="9"/>
      <c r="Z102" s="9"/>
      <c r="AA102" s="9"/>
      <c r="AB102" s="12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12"/>
      <c r="AO102" s="12"/>
      <c r="AP102" s="12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</row>
    <row r="103" spans="1:95" ht="14.4" x14ac:dyDescent="0.3">
      <c r="A103" s="9"/>
      <c r="B103" s="8"/>
      <c r="C103" s="8"/>
      <c r="D103" s="8"/>
      <c r="E103" s="8"/>
      <c r="F103" s="8"/>
      <c r="G103" s="104"/>
      <c r="H103" s="16"/>
      <c r="I103" s="8"/>
      <c r="J103" s="8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4"/>
      <c r="X103" s="9"/>
      <c r="Y103" s="9"/>
      <c r="Z103" s="9"/>
      <c r="AA103" s="9"/>
      <c r="AB103" s="12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12"/>
      <c r="AO103" s="12"/>
      <c r="AP103" s="12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</row>
    <row r="104" spans="1:95" ht="14.4" x14ac:dyDescent="0.3">
      <c r="A104" s="9"/>
      <c r="B104" s="8"/>
      <c r="C104" s="8"/>
      <c r="D104" s="8"/>
      <c r="E104" s="8"/>
      <c r="F104" s="8"/>
      <c r="G104" s="104"/>
      <c r="H104" s="16"/>
      <c r="I104" s="8"/>
      <c r="J104" s="8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4"/>
      <c r="X104" s="9"/>
      <c r="Y104" s="9"/>
      <c r="Z104" s="9"/>
      <c r="AA104" s="9"/>
      <c r="AB104" s="12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12"/>
      <c r="AO104" s="12"/>
      <c r="AP104" s="12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</row>
    <row r="105" spans="1:95" ht="14.4" x14ac:dyDescent="0.3">
      <c r="A105" s="9"/>
      <c r="B105" s="8"/>
      <c r="C105" s="8"/>
      <c r="D105" s="8"/>
      <c r="E105" s="8"/>
      <c r="F105" s="8"/>
      <c r="G105" s="104"/>
      <c r="H105" s="16"/>
      <c r="I105" s="8"/>
      <c r="J105" s="8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4"/>
      <c r="X105" s="9"/>
      <c r="Y105" s="9"/>
      <c r="Z105" s="9"/>
      <c r="AA105" s="9"/>
      <c r="AB105" s="12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12"/>
      <c r="AO105" s="12"/>
      <c r="AP105" s="12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</row>
    <row r="106" spans="1:95" ht="14.4" x14ac:dyDescent="0.3">
      <c r="A106" s="9"/>
      <c r="B106" s="8"/>
      <c r="C106" s="8"/>
      <c r="D106" s="8"/>
      <c r="E106" s="8"/>
      <c r="F106" s="8"/>
      <c r="G106" s="104"/>
      <c r="H106" s="16"/>
      <c r="I106" s="8"/>
      <c r="J106" s="8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4"/>
      <c r="X106" s="9"/>
      <c r="Y106" s="9"/>
      <c r="Z106" s="9"/>
      <c r="AA106" s="9"/>
      <c r="AB106" s="12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12"/>
      <c r="AO106" s="12"/>
      <c r="AP106" s="12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</row>
    <row r="107" spans="1:95" ht="14.4" x14ac:dyDescent="0.3">
      <c r="A107" s="9"/>
      <c r="B107" s="8"/>
      <c r="C107" s="8"/>
      <c r="D107" s="8"/>
      <c r="E107" s="8"/>
      <c r="F107" s="8"/>
      <c r="G107" s="104"/>
      <c r="H107" s="16"/>
      <c r="I107" s="8"/>
      <c r="J107" s="8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4"/>
      <c r="X107" s="9"/>
      <c r="Y107" s="9"/>
      <c r="Z107" s="9"/>
      <c r="AA107" s="9"/>
      <c r="AB107" s="12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12"/>
      <c r="AO107" s="12"/>
      <c r="AP107" s="12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</row>
    <row r="108" spans="1:95" ht="14.4" x14ac:dyDescent="0.3">
      <c r="A108" s="9"/>
      <c r="B108" s="8"/>
      <c r="C108" s="8"/>
      <c r="D108" s="8"/>
      <c r="E108" s="8"/>
      <c r="F108" s="8"/>
      <c r="G108" s="104"/>
      <c r="H108" s="16"/>
      <c r="I108" s="8"/>
      <c r="J108" s="8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4"/>
      <c r="X108" s="9"/>
      <c r="Y108" s="9"/>
      <c r="Z108" s="9"/>
      <c r="AA108" s="9"/>
      <c r="AB108" s="12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12"/>
      <c r="AO108" s="12"/>
      <c r="AP108" s="12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</row>
    <row r="109" spans="1:95" ht="14.4" x14ac:dyDescent="0.3">
      <c r="A109" s="9"/>
      <c r="B109" s="8"/>
      <c r="C109" s="8"/>
      <c r="D109" s="8"/>
      <c r="E109" s="8"/>
      <c r="F109" s="8"/>
      <c r="G109" s="104"/>
      <c r="H109" s="16"/>
      <c r="I109" s="8"/>
      <c r="J109" s="8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4"/>
      <c r="X109" s="9"/>
      <c r="Y109" s="9"/>
      <c r="Z109" s="9"/>
      <c r="AA109" s="9"/>
      <c r="AB109" s="12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12"/>
      <c r="AO109" s="12"/>
      <c r="AP109" s="12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</row>
    <row r="110" spans="1:95" ht="14.4" x14ac:dyDescent="0.3">
      <c r="A110" s="9"/>
      <c r="B110" s="8"/>
      <c r="C110" s="8"/>
      <c r="D110" s="8"/>
      <c r="E110" s="8"/>
      <c r="F110" s="8"/>
      <c r="G110" s="104"/>
      <c r="H110" s="16"/>
      <c r="I110" s="8"/>
      <c r="J110" s="8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4"/>
      <c r="X110" s="9"/>
      <c r="Y110" s="9"/>
      <c r="Z110" s="9"/>
      <c r="AA110" s="9"/>
      <c r="AB110" s="12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12"/>
      <c r="AO110" s="12"/>
      <c r="AP110" s="12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</row>
    <row r="111" spans="1:95" ht="14.4" x14ac:dyDescent="0.3">
      <c r="A111" s="9"/>
      <c r="B111" s="8"/>
      <c r="C111" s="8"/>
      <c r="D111" s="8"/>
      <c r="E111" s="8"/>
      <c r="F111" s="8"/>
      <c r="G111" s="104"/>
      <c r="H111" s="16"/>
      <c r="I111" s="8"/>
      <c r="J111" s="8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12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12"/>
      <c r="AO111" s="12"/>
      <c r="AP111" s="12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</row>
    <row r="112" spans="1:95" ht="14.4" x14ac:dyDescent="0.3">
      <c r="A112" s="9"/>
      <c r="B112" s="8"/>
      <c r="C112" s="8"/>
      <c r="D112" s="8"/>
      <c r="E112" s="8"/>
      <c r="F112" s="8"/>
      <c r="G112" s="104"/>
      <c r="H112" s="16"/>
      <c r="I112" s="8"/>
      <c r="J112" s="8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12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12"/>
      <c r="AO112" s="12"/>
      <c r="AP112" s="12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</row>
    <row r="113" spans="1:95" ht="14.4" x14ac:dyDescent="0.3">
      <c r="A113" s="9"/>
      <c r="B113" s="8"/>
      <c r="C113" s="8"/>
      <c r="D113" s="8"/>
      <c r="E113" s="8"/>
      <c r="F113" s="8"/>
      <c r="G113" s="104"/>
      <c r="H113" s="16"/>
      <c r="I113" s="8"/>
      <c r="J113" s="8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12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12"/>
      <c r="AO113" s="12"/>
      <c r="AP113" s="12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</row>
    <row r="114" spans="1:95" ht="14.4" x14ac:dyDescent="0.3">
      <c r="A114" s="9"/>
      <c r="B114" s="8"/>
      <c r="C114" s="8"/>
      <c r="D114" s="8"/>
      <c r="E114" s="8"/>
      <c r="F114" s="8"/>
      <c r="G114" s="104"/>
      <c r="H114" s="16"/>
      <c r="I114" s="8"/>
      <c r="J114" s="8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12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12"/>
      <c r="AO114" s="12"/>
      <c r="AP114" s="12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</row>
    <row r="115" spans="1:95" ht="14.4" x14ac:dyDescent="0.3">
      <c r="A115" s="9"/>
      <c r="B115" s="8"/>
      <c r="C115" s="8"/>
      <c r="D115" s="8"/>
      <c r="E115" s="8"/>
      <c r="F115" s="8"/>
      <c r="G115" s="104"/>
      <c r="H115" s="16"/>
      <c r="I115" s="8"/>
      <c r="J115" s="8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12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12"/>
      <c r="AO115" s="12"/>
      <c r="AP115" s="12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</row>
    <row r="116" spans="1:95" ht="14.4" x14ac:dyDescent="0.3">
      <c r="A116" s="9"/>
      <c r="B116" s="8"/>
      <c r="C116" s="8"/>
      <c r="D116" s="8"/>
      <c r="E116" s="8"/>
      <c r="F116" s="8"/>
      <c r="G116" s="104"/>
      <c r="H116" s="16"/>
      <c r="I116" s="8"/>
      <c r="J116" s="8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12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12"/>
      <c r="AO116" s="12"/>
      <c r="AP116" s="12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</row>
    <row r="117" spans="1:95" ht="14.4" x14ac:dyDescent="0.3">
      <c r="A117" s="9"/>
      <c r="B117" s="8"/>
      <c r="C117" s="8"/>
      <c r="D117" s="8"/>
      <c r="E117" s="8"/>
      <c r="F117" s="8"/>
      <c r="G117" s="104"/>
      <c r="H117" s="16"/>
      <c r="I117" s="8"/>
      <c r="J117" s="8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12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12"/>
      <c r="AO117" s="12"/>
      <c r="AP117" s="12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</row>
    <row r="118" spans="1:95" ht="14.4" x14ac:dyDescent="0.3">
      <c r="A118" s="9"/>
      <c r="B118" s="8"/>
      <c r="C118" s="8"/>
      <c r="D118" s="8"/>
      <c r="E118" s="8"/>
      <c r="F118" s="8"/>
      <c r="G118" s="104"/>
      <c r="H118" s="16"/>
      <c r="I118" s="8"/>
      <c r="J118" s="8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12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12"/>
      <c r="AO118" s="12"/>
      <c r="AP118" s="12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</row>
    <row r="119" spans="1:95" ht="14.4" x14ac:dyDescent="0.3">
      <c r="A119" s="9"/>
      <c r="B119" s="8"/>
      <c r="C119" s="8"/>
      <c r="D119" s="8"/>
      <c r="E119" s="8"/>
      <c r="F119" s="8"/>
      <c r="G119" s="104"/>
      <c r="H119" s="16"/>
      <c r="I119" s="8"/>
      <c r="J119" s="8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12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12"/>
      <c r="AO119" s="12"/>
      <c r="AP119" s="12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</row>
    <row r="120" spans="1:95" ht="14.4" x14ac:dyDescent="0.3">
      <c r="A120" s="9"/>
      <c r="B120" s="8"/>
      <c r="C120" s="8"/>
      <c r="D120" s="8"/>
      <c r="E120" s="8"/>
      <c r="F120" s="8"/>
      <c r="G120" s="104"/>
      <c r="H120" s="16"/>
      <c r="I120" s="8"/>
      <c r="J120" s="8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12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12"/>
      <c r="AO120" s="12"/>
      <c r="AP120" s="12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</row>
    <row r="121" spans="1:95" ht="14.4" x14ac:dyDescent="0.3">
      <c r="A121" s="9"/>
      <c r="B121" s="8"/>
      <c r="C121" s="8"/>
      <c r="D121" s="8"/>
      <c r="E121" s="8"/>
      <c r="F121" s="8"/>
      <c r="G121" s="104"/>
      <c r="H121" s="16"/>
      <c r="I121" s="8"/>
      <c r="J121" s="8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12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12"/>
      <c r="AO121" s="12"/>
      <c r="AP121" s="12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</row>
    <row r="122" spans="1:95" ht="14.4" x14ac:dyDescent="0.3">
      <c r="A122" s="9"/>
      <c r="B122" s="8"/>
      <c r="C122" s="8"/>
      <c r="D122" s="8"/>
      <c r="E122" s="8"/>
      <c r="F122" s="8"/>
      <c r="G122" s="104"/>
      <c r="H122" s="16"/>
      <c r="I122" s="8"/>
      <c r="J122" s="8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12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12"/>
      <c r="AO122" s="12"/>
      <c r="AP122" s="12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</row>
    <row r="123" spans="1:95" ht="14.4" x14ac:dyDescent="0.3">
      <c r="A123" s="9"/>
      <c r="B123" s="8"/>
      <c r="C123" s="8"/>
      <c r="D123" s="8"/>
      <c r="E123" s="8"/>
      <c r="F123" s="8"/>
      <c r="G123" s="104"/>
      <c r="H123" s="16"/>
      <c r="I123" s="8"/>
      <c r="J123" s="8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12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12"/>
      <c r="AO123" s="12"/>
      <c r="AP123" s="12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</row>
    <row r="124" spans="1:95" ht="14.4" x14ac:dyDescent="0.3">
      <c r="A124" s="9"/>
      <c r="B124" s="8"/>
      <c r="C124" s="8"/>
      <c r="D124" s="8"/>
      <c r="E124" s="8"/>
      <c r="F124" s="8"/>
      <c r="G124" s="104"/>
      <c r="H124" s="16"/>
      <c r="I124" s="8"/>
      <c r="J124" s="8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12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12"/>
      <c r="AO124" s="12"/>
      <c r="AP124" s="12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</row>
    <row r="125" spans="1:95" ht="14.4" x14ac:dyDescent="0.3">
      <c r="A125" s="9"/>
      <c r="B125" s="8"/>
      <c r="C125" s="8"/>
      <c r="D125" s="8"/>
      <c r="E125" s="8"/>
      <c r="F125" s="8"/>
      <c r="G125" s="104"/>
      <c r="H125" s="16"/>
      <c r="I125" s="8"/>
      <c r="J125" s="8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12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12"/>
      <c r="AO125" s="12"/>
      <c r="AP125" s="12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</row>
    <row r="126" spans="1:95" ht="14.4" x14ac:dyDescent="0.3">
      <c r="A126" s="9"/>
      <c r="B126" s="8"/>
      <c r="C126" s="8"/>
      <c r="D126" s="8"/>
      <c r="E126" s="8"/>
      <c r="F126" s="8"/>
      <c r="G126" s="104"/>
      <c r="H126" s="16"/>
      <c r="I126" s="8"/>
      <c r="J126" s="8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12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12"/>
      <c r="AO126" s="12"/>
      <c r="AP126" s="12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</row>
    <row r="127" spans="1:95" ht="14.4" x14ac:dyDescent="0.3">
      <c r="A127" s="9"/>
      <c r="B127" s="8"/>
      <c r="C127" s="8"/>
      <c r="D127" s="8"/>
      <c r="E127" s="8"/>
      <c r="F127" s="8"/>
      <c r="G127" s="104"/>
      <c r="H127" s="16"/>
      <c r="I127" s="8"/>
      <c r="J127" s="8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12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12"/>
      <c r="AO127" s="12"/>
      <c r="AP127" s="12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</row>
    <row r="128" spans="1:95" ht="14.4" x14ac:dyDescent="0.3">
      <c r="A128" s="9"/>
      <c r="B128" s="8"/>
      <c r="C128" s="8"/>
      <c r="D128" s="8"/>
      <c r="E128" s="8"/>
      <c r="F128" s="8"/>
      <c r="G128" s="104"/>
      <c r="H128" s="16"/>
      <c r="I128" s="8"/>
      <c r="J128" s="8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12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12"/>
      <c r="AO128" s="12"/>
      <c r="AP128" s="12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</row>
    <row r="129" spans="1:95" ht="14.4" x14ac:dyDescent="0.3">
      <c r="A129" s="9"/>
      <c r="B129" s="8"/>
      <c r="C129" s="8"/>
      <c r="D129" s="8"/>
      <c r="E129" s="8"/>
      <c r="F129" s="8"/>
      <c r="G129" s="104"/>
      <c r="H129" s="16"/>
      <c r="I129" s="8"/>
      <c r="J129" s="8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12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12"/>
      <c r="AO129" s="12"/>
      <c r="AP129" s="12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</row>
    <row r="130" spans="1:95" ht="14.4" x14ac:dyDescent="0.3">
      <c r="A130" s="9"/>
      <c r="B130" s="8"/>
      <c r="C130" s="8"/>
      <c r="D130" s="8"/>
      <c r="E130" s="8"/>
      <c r="F130" s="8"/>
      <c r="G130" s="104"/>
      <c r="H130" s="16"/>
      <c r="I130" s="8"/>
      <c r="J130" s="8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12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12"/>
      <c r="AO130" s="12"/>
      <c r="AP130" s="12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</row>
    <row r="131" spans="1:95" ht="14.4" x14ac:dyDescent="0.3">
      <c r="A131" s="9"/>
      <c r="B131" s="8"/>
      <c r="C131" s="8"/>
      <c r="D131" s="8"/>
      <c r="E131" s="8"/>
      <c r="F131" s="8"/>
      <c r="G131" s="104"/>
      <c r="H131" s="16"/>
      <c r="I131" s="8"/>
      <c r="J131" s="8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12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12"/>
      <c r="AO131" s="12"/>
      <c r="AP131" s="12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</row>
    <row r="132" spans="1:95" ht="14.4" x14ac:dyDescent="0.3">
      <c r="A132" s="9"/>
      <c r="B132" s="8"/>
      <c r="C132" s="8"/>
      <c r="D132" s="8"/>
      <c r="E132" s="8"/>
      <c r="F132" s="8"/>
      <c r="G132" s="104"/>
      <c r="H132" s="16"/>
      <c r="I132" s="8"/>
      <c r="J132" s="8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12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12"/>
      <c r="AO132" s="12"/>
      <c r="AP132" s="12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</row>
    <row r="133" spans="1:95" ht="14.4" x14ac:dyDescent="0.3">
      <c r="A133" s="9"/>
      <c r="B133" s="8"/>
      <c r="C133" s="8"/>
      <c r="D133" s="8"/>
      <c r="E133" s="8"/>
      <c r="F133" s="8"/>
      <c r="G133" s="104"/>
      <c r="H133" s="16"/>
      <c r="I133" s="8"/>
      <c r="J133" s="8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12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12"/>
      <c r="AO133" s="12"/>
      <c r="AP133" s="12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</row>
    <row r="134" spans="1:95" ht="14.4" x14ac:dyDescent="0.3">
      <c r="A134" s="9"/>
      <c r="B134" s="8"/>
      <c r="C134" s="8"/>
      <c r="D134" s="8"/>
      <c r="E134" s="8"/>
      <c r="F134" s="8"/>
      <c r="G134" s="104"/>
      <c r="H134" s="16"/>
      <c r="I134" s="8"/>
      <c r="J134" s="8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12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12"/>
      <c r="AO134" s="12"/>
      <c r="AP134" s="12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</row>
    <row r="135" spans="1:95" ht="14.4" x14ac:dyDescent="0.3">
      <c r="A135" s="9"/>
      <c r="B135" s="8"/>
      <c r="C135" s="8"/>
      <c r="D135" s="8"/>
      <c r="E135" s="8"/>
      <c r="F135" s="8"/>
      <c r="G135" s="104"/>
      <c r="H135" s="16"/>
      <c r="I135" s="8"/>
      <c r="J135" s="8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12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12"/>
      <c r="AO135" s="12"/>
      <c r="AP135" s="12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</row>
    <row r="136" spans="1:95" ht="14.4" x14ac:dyDescent="0.3">
      <c r="A136" s="9"/>
      <c r="B136" s="8"/>
      <c r="C136" s="8"/>
      <c r="D136" s="8"/>
      <c r="E136" s="8"/>
      <c r="F136" s="8"/>
      <c r="G136" s="104"/>
      <c r="H136" s="16"/>
      <c r="I136" s="8"/>
      <c r="J136" s="8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12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12"/>
      <c r="AO136" s="12"/>
      <c r="AP136" s="12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</row>
    <row r="137" spans="1:95" ht="14.4" x14ac:dyDescent="0.3">
      <c r="A137" s="9"/>
      <c r="B137" s="8"/>
      <c r="C137" s="8"/>
      <c r="D137" s="8"/>
      <c r="E137" s="8"/>
      <c r="F137" s="8"/>
      <c r="G137" s="104"/>
      <c r="H137" s="16"/>
      <c r="I137" s="8"/>
      <c r="J137" s="8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12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12"/>
      <c r="AO137" s="12"/>
      <c r="AP137" s="12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</row>
    <row r="138" spans="1:95" ht="14.4" x14ac:dyDescent="0.3">
      <c r="A138" s="9"/>
      <c r="B138" s="8"/>
      <c r="C138" s="8"/>
      <c r="D138" s="8"/>
      <c r="E138" s="8"/>
      <c r="F138" s="8"/>
      <c r="G138" s="104"/>
      <c r="H138" s="16"/>
      <c r="I138" s="8"/>
      <c r="J138" s="8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12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12"/>
      <c r="AO138" s="12"/>
      <c r="AP138" s="12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</row>
    <row r="139" spans="1:95" ht="14.4" x14ac:dyDescent="0.3">
      <c r="A139" s="9"/>
      <c r="B139" s="8"/>
      <c r="C139" s="8"/>
      <c r="D139" s="8"/>
      <c r="E139" s="8"/>
      <c r="F139" s="8"/>
      <c r="G139" s="104"/>
      <c r="H139" s="16"/>
      <c r="I139" s="8"/>
      <c r="J139" s="8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12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12"/>
      <c r="AO139" s="12"/>
      <c r="AP139" s="12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</row>
    <row r="140" spans="1:95" ht="14.4" x14ac:dyDescent="0.3">
      <c r="A140" s="9"/>
      <c r="B140" s="8"/>
      <c r="C140" s="8"/>
      <c r="D140" s="8"/>
      <c r="E140" s="8"/>
      <c r="F140" s="8"/>
      <c r="G140" s="104"/>
      <c r="H140" s="16"/>
      <c r="I140" s="8"/>
      <c r="J140" s="8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12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12"/>
      <c r="AO140" s="12"/>
      <c r="AP140" s="12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</row>
    <row r="141" spans="1:95" ht="14.4" x14ac:dyDescent="0.3">
      <c r="A141" s="9"/>
      <c r="B141" s="8"/>
      <c r="C141" s="8"/>
      <c r="D141" s="8"/>
      <c r="E141" s="8"/>
      <c r="F141" s="8"/>
      <c r="G141" s="104"/>
      <c r="H141" s="16"/>
      <c r="I141" s="8"/>
      <c r="J141" s="8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12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12"/>
      <c r="AO141" s="12"/>
      <c r="AP141" s="12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</row>
    <row r="142" spans="1:95" ht="14.4" x14ac:dyDescent="0.3">
      <c r="A142" s="9"/>
      <c r="B142" s="8"/>
      <c r="C142" s="8"/>
      <c r="D142" s="8"/>
      <c r="E142" s="8"/>
      <c r="F142" s="8"/>
      <c r="G142" s="104"/>
      <c r="H142" s="16"/>
      <c r="I142" s="8"/>
      <c r="J142" s="8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12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12"/>
      <c r="AO142" s="12"/>
      <c r="AP142" s="12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</row>
    <row r="143" spans="1:95" ht="14.4" x14ac:dyDescent="0.3">
      <c r="A143" s="9"/>
      <c r="B143" s="8"/>
      <c r="C143" s="8"/>
      <c r="D143" s="8"/>
      <c r="E143" s="8"/>
      <c r="F143" s="8"/>
      <c r="G143" s="104"/>
      <c r="H143" s="16"/>
      <c r="I143" s="8"/>
      <c r="J143" s="8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12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12"/>
      <c r="AO143" s="12"/>
      <c r="AP143" s="12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</row>
    <row r="144" spans="1:95" ht="14.4" x14ac:dyDescent="0.3">
      <c r="A144" s="9"/>
      <c r="B144" s="8"/>
      <c r="C144" s="8"/>
      <c r="D144" s="8"/>
      <c r="E144" s="8"/>
      <c r="F144" s="8"/>
      <c r="G144" s="104"/>
      <c r="H144" s="16"/>
      <c r="I144" s="8"/>
      <c r="J144" s="8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12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12"/>
      <c r="AO144" s="12"/>
      <c r="AP144" s="12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</row>
    <row r="145" spans="1:95" ht="14.4" x14ac:dyDescent="0.3">
      <c r="A145" s="9"/>
      <c r="B145" s="8"/>
      <c r="C145" s="8"/>
      <c r="D145" s="8"/>
      <c r="E145" s="8"/>
      <c r="F145" s="8"/>
      <c r="G145" s="104"/>
      <c r="H145" s="16"/>
      <c r="I145" s="8"/>
      <c r="J145" s="8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12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12"/>
      <c r="AO145" s="12"/>
      <c r="AP145" s="12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</row>
    <row r="146" spans="1:95" ht="14.4" x14ac:dyDescent="0.3">
      <c r="A146" s="9"/>
      <c r="B146" s="8"/>
      <c r="C146" s="8"/>
      <c r="D146" s="8"/>
      <c r="E146" s="8"/>
      <c r="F146" s="8"/>
      <c r="G146" s="104"/>
      <c r="H146" s="16"/>
      <c r="I146" s="8"/>
      <c r="J146" s="8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12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12"/>
      <c r="AO146" s="12"/>
      <c r="AP146" s="12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</row>
    <row r="147" spans="1:95" ht="14.4" x14ac:dyDescent="0.3">
      <c r="A147" s="9"/>
      <c r="B147" s="8"/>
      <c r="C147" s="8"/>
      <c r="D147" s="8"/>
      <c r="E147" s="8"/>
      <c r="F147" s="8"/>
      <c r="G147" s="104"/>
      <c r="H147" s="16"/>
      <c r="I147" s="8"/>
      <c r="J147" s="8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12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12"/>
      <c r="AO147" s="12"/>
      <c r="AP147" s="12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</row>
    <row r="148" spans="1:95" ht="14.4" x14ac:dyDescent="0.3">
      <c r="A148" s="9"/>
      <c r="B148" s="8"/>
      <c r="C148" s="8"/>
      <c r="D148" s="8"/>
      <c r="E148" s="8"/>
      <c r="F148" s="8"/>
      <c r="G148" s="104"/>
      <c r="H148" s="16"/>
      <c r="I148" s="8"/>
      <c r="J148" s="8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12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12"/>
      <c r="AO148" s="12"/>
      <c r="AP148" s="12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</row>
    <row r="149" spans="1:95" ht="14.4" x14ac:dyDescent="0.3">
      <c r="A149" s="9"/>
      <c r="B149" s="8"/>
      <c r="C149" s="8"/>
      <c r="D149" s="8"/>
      <c r="E149" s="8"/>
      <c r="F149" s="8"/>
      <c r="G149" s="104"/>
      <c r="H149" s="16"/>
      <c r="I149" s="8"/>
      <c r="J149" s="8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12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12"/>
      <c r="AO149" s="12"/>
      <c r="AP149" s="12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</row>
    <row r="150" spans="1:95" ht="14.4" x14ac:dyDescent="0.3">
      <c r="A150" s="9"/>
      <c r="B150" s="8"/>
      <c r="C150" s="8"/>
      <c r="D150" s="8"/>
      <c r="E150" s="8"/>
      <c r="F150" s="8"/>
      <c r="G150" s="104"/>
      <c r="H150" s="16"/>
      <c r="I150" s="8"/>
      <c r="J150" s="8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12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12"/>
      <c r="AO150" s="12"/>
      <c r="AP150" s="12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</row>
    <row r="151" spans="1:95" ht="14.4" x14ac:dyDescent="0.3">
      <c r="A151" s="9"/>
      <c r="B151" s="8"/>
      <c r="C151" s="8"/>
      <c r="D151" s="8"/>
      <c r="E151" s="8"/>
      <c r="F151" s="8"/>
      <c r="G151" s="104"/>
      <c r="H151" s="16"/>
      <c r="I151" s="8"/>
      <c r="J151" s="8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12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12"/>
      <c r="AO151" s="12"/>
      <c r="AP151" s="12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</row>
    <row r="152" spans="1:95" ht="14.4" x14ac:dyDescent="0.3">
      <c r="A152" s="9"/>
      <c r="B152" s="8"/>
      <c r="C152" s="8"/>
      <c r="D152" s="8"/>
      <c r="E152" s="8"/>
      <c r="F152" s="8"/>
      <c r="G152" s="104"/>
      <c r="H152" s="16"/>
      <c r="I152" s="8"/>
      <c r="J152" s="8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12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12"/>
      <c r="AO152" s="12"/>
      <c r="AP152" s="12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</row>
    <row r="153" spans="1:95" ht="14.4" x14ac:dyDescent="0.3">
      <c r="A153" s="9"/>
      <c r="B153" s="8"/>
      <c r="C153" s="8"/>
      <c r="D153" s="8"/>
      <c r="E153" s="8"/>
      <c r="F153" s="8"/>
      <c r="G153" s="104"/>
      <c r="H153" s="16"/>
      <c r="I153" s="8"/>
      <c r="J153" s="8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12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12"/>
      <c r="AO153" s="12"/>
      <c r="AP153" s="12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</row>
    <row r="154" spans="1:95" ht="14.4" x14ac:dyDescent="0.3">
      <c r="A154" s="9"/>
      <c r="B154" s="8"/>
      <c r="C154" s="8"/>
      <c r="D154" s="8"/>
      <c r="E154" s="8"/>
      <c r="F154" s="8"/>
      <c r="G154" s="104"/>
      <c r="H154" s="16"/>
      <c r="I154" s="8"/>
      <c r="J154" s="8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12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12"/>
      <c r="AO154" s="12"/>
      <c r="AP154" s="12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</row>
    <row r="155" spans="1:95" ht="14.4" x14ac:dyDescent="0.3">
      <c r="A155" s="9"/>
      <c r="B155" s="8"/>
      <c r="C155" s="8"/>
      <c r="D155" s="8"/>
      <c r="E155" s="8"/>
      <c r="F155" s="8"/>
      <c r="G155" s="104"/>
      <c r="H155" s="16"/>
      <c r="I155" s="8"/>
      <c r="J155" s="8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12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12"/>
      <c r="AO155" s="12"/>
      <c r="AP155" s="12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</row>
    <row r="156" spans="1:95" ht="14.4" x14ac:dyDescent="0.3">
      <c r="A156" s="9"/>
      <c r="B156" s="8"/>
      <c r="C156" s="8"/>
      <c r="D156" s="8"/>
      <c r="E156" s="8"/>
      <c r="F156" s="8"/>
      <c r="G156" s="104"/>
      <c r="H156" s="16"/>
      <c r="I156" s="8"/>
      <c r="J156" s="8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12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12"/>
      <c r="AO156" s="12"/>
      <c r="AP156" s="12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</row>
    <row r="157" spans="1:95" ht="14.4" x14ac:dyDescent="0.3">
      <c r="A157" s="9"/>
      <c r="B157" s="8"/>
      <c r="C157" s="8"/>
      <c r="D157" s="8"/>
      <c r="E157" s="8"/>
      <c r="F157" s="8"/>
      <c r="G157" s="104"/>
      <c r="H157" s="16"/>
      <c r="I157" s="8"/>
      <c r="J157" s="8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12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12"/>
      <c r="AO157" s="12"/>
      <c r="AP157" s="12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</row>
    <row r="158" spans="1:95" ht="14.4" x14ac:dyDescent="0.3">
      <c r="A158" s="9"/>
      <c r="B158" s="8"/>
      <c r="C158" s="8"/>
      <c r="D158" s="8"/>
      <c r="E158" s="8"/>
      <c r="F158" s="8"/>
      <c r="G158" s="104"/>
      <c r="H158" s="16"/>
      <c r="I158" s="8"/>
      <c r="J158" s="8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12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2"/>
      <c r="AO158" s="12"/>
      <c r="AP158" s="12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</row>
    <row r="159" spans="1:95" ht="14.4" x14ac:dyDescent="0.3">
      <c r="A159" s="9"/>
      <c r="B159" s="8"/>
      <c r="C159" s="8"/>
      <c r="D159" s="8"/>
      <c r="E159" s="8"/>
      <c r="F159" s="8"/>
      <c r="G159" s="104"/>
      <c r="H159" s="16"/>
      <c r="I159" s="8"/>
      <c r="J159" s="8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12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12"/>
      <c r="AO159" s="12"/>
      <c r="AP159" s="12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</row>
    <row r="160" spans="1:95" ht="14.4" x14ac:dyDescent="0.3">
      <c r="A160" s="9"/>
      <c r="B160" s="8"/>
      <c r="C160" s="8"/>
      <c r="D160" s="8"/>
      <c r="E160" s="8"/>
      <c r="F160" s="8"/>
      <c r="G160" s="104"/>
      <c r="H160" s="16"/>
      <c r="I160" s="8"/>
      <c r="J160" s="8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12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12"/>
      <c r="AO160" s="12"/>
      <c r="AP160" s="12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</row>
    <row r="161" spans="1:95" ht="14.4" x14ac:dyDescent="0.3">
      <c r="A161" s="9"/>
      <c r="B161" s="8"/>
      <c r="C161" s="8"/>
      <c r="D161" s="8"/>
      <c r="E161" s="8"/>
      <c r="F161" s="8"/>
      <c r="G161" s="104"/>
      <c r="H161" s="16"/>
      <c r="I161" s="8"/>
      <c r="J161" s="8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12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12"/>
      <c r="AO161" s="12"/>
      <c r="AP161" s="12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</row>
    <row r="162" spans="1:95" ht="14.4" x14ac:dyDescent="0.3">
      <c r="A162" s="9"/>
      <c r="B162" s="8"/>
      <c r="C162" s="8"/>
      <c r="D162" s="8"/>
      <c r="E162" s="8"/>
      <c r="F162" s="8"/>
      <c r="G162" s="104"/>
      <c r="H162" s="16"/>
      <c r="I162" s="8"/>
      <c r="J162" s="8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12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12"/>
      <c r="AO162" s="12"/>
      <c r="AP162" s="12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</row>
    <row r="163" spans="1:95" ht="14.4" x14ac:dyDescent="0.3">
      <c r="A163" s="9"/>
      <c r="B163" s="8"/>
      <c r="C163" s="8"/>
      <c r="D163" s="8"/>
      <c r="E163" s="8"/>
      <c r="F163" s="8"/>
      <c r="G163" s="104"/>
      <c r="H163" s="16"/>
      <c r="I163" s="8"/>
      <c r="J163" s="8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12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12"/>
      <c r="AO163" s="12"/>
      <c r="AP163" s="12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</row>
    <row r="164" spans="1:95" ht="14.4" x14ac:dyDescent="0.3">
      <c r="A164" s="9"/>
      <c r="B164" s="8"/>
      <c r="C164" s="8"/>
      <c r="D164" s="8"/>
      <c r="E164" s="8"/>
      <c r="F164" s="8"/>
      <c r="G164" s="104"/>
      <c r="H164" s="16"/>
      <c r="I164" s="8"/>
      <c r="J164" s="8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12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12"/>
      <c r="AO164" s="12"/>
      <c r="AP164" s="12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</row>
    <row r="165" spans="1:95" ht="14.4" x14ac:dyDescent="0.3">
      <c r="A165" s="9"/>
      <c r="B165" s="8"/>
      <c r="C165" s="8"/>
      <c r="D165" s="8"/>
      <c r="E165" s="8"/>
      <c r="F165" s="8"/>
      <c r="G165" s="104"/>
      <c r="H165" s="16"/>
      <c r="I165" s="8"/>
      <c r="J165" s="8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12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12"/>
      <c r="AO165" s="12"/>
      <c r="AP165" s="12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</row>
    <row r="166" spans="1:95" ht="14.4" x14ac:dyDescent="0.3">
      <c r="A166" s="9"/>
      <c r="B166" s="8"/>
      <c r="C166" s="8"/>
      <c r="D166" s="8"/>
      <c r="E166" s="8"/>
      <c r="F166" s="8"/>
      <c r="G166" s="104"/>
      <c r="H166" s="16"/>
      <c r="I166" s="8"/>
      <c r="J166" s="8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12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12"/>
      <c r="AO166" s="12"/>
      <c r="AP166" s="12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</row>
    <row r="167" spans="1:95" ht="14.4" x14ac:dyDescent="0.3">
      <c r="A167" s="9"/>
      <c r="B167" s="8"/>
      <c r="C167" s="8"/>
      <c r="D167" s="8"/>
      <c r="E167" s="8"/>
      <c r="F167" s="8"/>
      <c r="G167" s="104"/>
      <c r="H167" s="16"/>
      <c r="I167" s="8"/>
      <c r="J167" s="8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12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12"/>
      <c r="AO167" s="12"/>
      <c r="AP167" s="12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</row>
    <row r="168" spans="1:95" ht="14.4" x14ac:dyDescent="0.3">
      <c r="A168" s="9"/>
      <c r="B168" s="8"/>
      <c r="C168" s="8"/>
      <c r="D168" s="8"/>
      <c r="E168" s="8"/>
      <c r="F168" s="8"/>
      <c r="G168" s="104"/>
      <c r="H168" s="16"/>
      <c r="I168" s="8"/>
      <c r="J168" s="8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12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12"/>
      <c r="AO168" s="12"/>
      <c r="AP168" s="12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</row>
    <row r="169" spans="1:95" ht="14.4" x14ac:dyDescent="0.3">
      <c r="A169" s="9"/>
      <c r="B169" s="8"/>
      <c r="C169" s="8"/>
      <c r="D169" s="8"/>
      <c r="E169" s="8"/>
      <c r="F169" s="8"/>
      <c r="G169" s="104"/>
      <c r="H169" s="16"/>
      <c r="I169" s="8"/>
      <c r="J169" s="8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12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12"/>
      <c r="AO169" s="12"/>
      <c r="AP169" s="12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</row>
    <row r="170" spans="1:95" ht="14.4" x14ac:dyDescent="0.3">
      <c r="A170" s="9"/>
      <c r="B170" s="8"/>
      <c r="C170" s="8"/>
      <c r="D170" s="8"/>
      <c r="E170" s="8"/>
      <c r="F170" s="8"/>
      <c r="G170" s="104"/>
      <c r="H170" s="16"/>
      <c r="I170" s="8"/>
      <c r="J170" s="8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12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12"/>
      <c r="AO170" s="12"/>
      <c r="AP170" s="12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</row>
    <row r="171" spans="1:95" ht="14.4" x14ac:dyDescent="0.3">
      <c r="A171" s="9"/>
      <c r="B171" s="8"/>
      <c r="C171" s="8"/>
      <c r="D171" s="8"/>
      <c r="E171" s="8"/>
      <c r="F171" s="8"/>
      <c r="G171" s="104"/>
      <c r="H171" s="16"/>
      <c r="I171" s="8"/>
      <c r="J171" s="8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12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12"/>
      <c r="AO171" s="12"/>
      <c r="AP171" s="12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</row>
    <row r="172" spans="1:95" ht="14.4" x14ac:dyDescent="0.3">
      <c r="A172" s="9"/>
      <c r="B172" s="8"/>
      <c r="C172" s="8"/>
      <c r="D172" s="8"/>
      <c r="E172" s="8"/>
      <c r="F172" s="8"/>
      <c r="G172" s="104"/>
      <c r="H172" s="16"/>
      <c r="I172" s="8"/>
      <c r="J172" s="8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12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12"/>
      <c r="AO172" s="12"/>
      <c r="AP172" s="12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</row>
    <row r="173" spans="1:95" ht="14.4" x14ac:dyDescent="0.3">
      <c r="A173" s="9"/>
      <c r="B173" s="8"/>
      <c r="C173" s="8"/>
      <c r="D173" s="8"/>
      <c r="E173" s="8"/>
      <c r="F173" s="8"/>
      <c r="G173" s="104"/>
      <c r="H173" s="16"/>
      <c r="I173" s="8"/>
      <c r="J173" s="8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12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12"/>
      <c r="AO173" s="12"/>
      <c r="AP173" s="12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</row>
    <row r="174" spans="1:95" ht="14.4" x14ac:dyDescent="0.3">
      <c r="A174" s="9"/>
      <c r="B174" s="8"/>
      <c r="C174" s="8"/>
      <c r="D174" s="8"/>
      <c r="E174" s="8"/>
      <c r="F174" s="8"/>
      <c r="G174" s="104"/>
      <c r="H174" s="16"/>
      <c r="I174" s="8"/>
      <c r="J174" s="8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12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12"/>
      <c r="AO174" s="12"/>
      <c r="AP174" s="12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</row>
    <row r="175" spans="1:95" ht="14.4" x14ac:dyDescent="0.3">
      <c r="A175" s="9"/>
      <c r="B175" s="8"/>
      <c r="C175" s="8"/>
      <c r="D175" s="8"/>
      <c r="E175" s="8"/>
      <c r="F175" s="8"/>
      <c r="G175" s="104"/>
      <c r="H175" s="16"/>
      <c r="I175" s="8"/>
      <c r="J175" s="8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12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12"/>
      <c r="AO175" s="12"/>
      <c r="AP175" s="12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</row>
    <row r="176" spans="1:95" ht="14.4" x14ac:dyDescent="0.3">
      <c r="A176" s="9"/>
      <c r="B176" s="8"/>
      <c r="C176" s="8"/>
      <c r="D176" s="8"/>
      <c r="E176" s="8"/>
      <c r="F176" s="8"/>
      <c r="G176" s="104"/>
      <c r="H176" s="16"/>
      <c r="I176" s="8"/>
      <c r="J176" s="8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12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12"/>
      <c r="AO176" s="12"/>
      <c r="AP176" s="12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</row>
    <row r="177" spans="1:95" ht="14.4" x14ac:dyDescent="0.3">
      <c r="A177" s="9"/>
      <c r="B177" s="8"/>
      <c r="C177" s="8"/>
      <c r="D177" s="8"/>
      <c r="E177" s="8"/>
      <c r="F177" s="8"/>
      <c r="G177" s="104"/>
      <c r="H177" s="16"/>
      <c r="I177" s="8"/>
      <c r="J177" s="8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12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12"/>
      <c r="AO177" s="12"/>
      <c r="AP177" s="12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</row>
    <row r="178" spans="1:95" ht="14.4" x14ac:dyDescent="0.3">
      <c r="A178" s="9"/>
      <c r="B178" s="8"/>
      <c r="C178" s="8"/>
      <c r="D178" s="8"/>
      <c r="E178" s="8"/>
      <c r="F178" s="8"/>
      <c r="G178" s="104"/>
      <c r="H178" s="16"/>
      <c r="I178" s="8"/>
      <c r="J178" s="8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12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12"/>
      <c r="AO178" s="12"/>
      <c r="AP178" s="12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</row>
    <row r="179" spans="1:95" ht="14.4" x14ac:dyDescent="0.3">
      <c r="A179" s="9"/>
      <c r="B179" s="8"/>
      <c r="C179" s="8"/>
      <c r="D179" s="8"/>
      <c r="E179" s="8"/>
      <c r="F179" s="8"/>
      <c r="G179" s="104"/>
      <c r="H179" s="16"/>
      <c r="I179" s="8"/>
      <c r="J179" s="8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12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12"/>
      <c r="AO179" s="12"/>
      <c r="AP179" s="12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</row>
    <row r="180" spans="1:95" ht="14.4" x14ac:dyDescent="0.3">
      <c r="A180" s="9"/>
      <c r="B180" s="8"/>
      <c r="C180" s="8"/>
      <c r="D180" s="8"/>
      <c r="E180" s="8"/>
      <c r="F180" s="8"/>
      <c r="G180" s="104"/>
      <c r="H180" s="16"/>
      <c r="I180" s="8"/>
      <c r="J180" s="8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12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12"/>
      <c r="AO180" s="12"/>
      <c r="AP180" s="12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</row>
    <row r="181" spans="1:95" ht="14.4" x14ac:dyDescent="0.3">
      <c r="A181" s="9"/>
      <c r="B181" s="8"/>
      <c r="C181" s="8"/>
      <c r="D181" s="8"/>
      <c r="E181" s="8"/>
      <c r="F181" s="8"/>
      <c r="G181" s="104"/>
      <c r="H181" s="16"/>
      <c r="I181" s="8"/>
      <c r="J181" s="8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12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12"/>
      <c r="AO181" s="12"/>
      <c r="AP181" s="12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</row>
    <row r="182" spans="1:95" ht="14.4" x14ac:dyDescent="0.3">
      <c r="A182" s="9"/>
      <c r="B182" s="8"/>
      <c r="C182" s="8"/>
      <c r="D182" s="8"/>
      <c r="E182" s="8"/>
      <c r="F182" s="8"/>
      <c r="G182" s="104"/>
      <c r="H182" s="16"/>
      <c r="I182" s="8"/>
      <c r="J182" s="8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12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12"/>
      <c r="AO182" s="12"/>
      <c r="AP182" s="12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</row>
    <row r="183" spans="1:95" ht="14.4" x14ac:dyDescent="0.3">
      <c r="A183" s="9"/>
      <c r="B183" s="8"/>
      <c r="C183" s="8"/>
      <c r="D183" s="8"/>
      <c r="E183" s="8"/>
      <c r="F183" s="8"/>
      <c r="G183" s="104"/>
      <c r="H183" s="16"/>
      <c r="I183" s="8"/>
      <c r="J183" s="8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12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12"/>
      <c r="AO183" s="12"/>
      <c r="AP183" s="12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</row>
    <row r="184" spans="1:95" ht="14.4" x14ac:dyDescent="0.3">
      <c r="A184" s="9"/>
      <c r="B184" s="8"/>
      <c r="C184" s="8"/>
      <c r="D184" s="8"/>
      <c r="E184" s="8"/>
      <c r="F184" s="8"/>
      <c r="G184" s="104"/>
      <c r="H184" s="16"/>
      <c r="I184" s="8"/>
      <c r="J184" s="8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12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12"/>
      <c r="AO184" s="12"/>
      <c r="AP184" s="12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</row>
    <row r="185" spans="1:95" ht="14.4" x14ac:dyDescent="0.3">
      <c r="A185" s="9"/>
      <c r="B185" s="8"/>
      <c r="C185" s="8"/>
      <c r="D185" s="8"/>
      <c r="E185" s="8"/>
      <c r="F185" s="8"/>
      <c r="G185" s="104"/>
      <c r="H185" s="16"/>
      <c r="I185" s="8"/>
      <c r="J185" s="8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12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12"/>
      <c r="AO185" s="12"/>
      <c r="AP185" s="12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</row>
    <row r="186" spans="1:95" ht="14.4" x14ac:dyDescent="0.3">
      <c r="A186" s="9"/>
      <c r="B186" s="8"/>
      <c r="C186" s="8"/>
      <c r="D186" s="8"/>
      <c r="E186" s="8"/>
      <c r="F186" s="8"/>
      <c r="G186" s="104"/>
      <c r="H186" s="16"/>
      <c r="I186" s="8"/>
      <c r="J186" s="8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12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12"/>
      <c r="AO186" s="12"/>
      <c r="AP186" s="12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</row>
    <row r="187" spans="1:95" ht="14.4" x14ac:dyDescent="0.3">
      <c r="A187" s="9"/>
      <c r="B187" s="8"/>
      <c r="C187" s="8"/>
      <c r="D187" s="8"/>
      <c r="E187" s="8"/>
      <c r="F187" s="8"/>
      <c r="G187" s="104"/>
      <c r="H187" s="16"/>
      <c r="I187" s="8"/>
      <c r="J187" s="8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12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12"/>
      <c r="AO187" s="12"/>
      <c r="AP187" s="12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</row>
    <row r="188" spans="1:95" ht="14.4" x14ac:dyDescent="0.3">
      <c r="A188" s="9"/>
      <c r="B188" s="8"/>
      <c r="C188" s="8"/>
      <c r="D188" s="8"/>
      <c r="E188" s="8"/>
      <c r="F188" s="8"/>
      <c r="G188" s="104"/>
      <c r="H188" s="16"/>
      <c r="I188" s="8"/>
      <c r="J188" s="8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12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12"/>
      <c r="AO188" s="12"/>
      <c r="AP188" s="12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</row>
    <row r="189" spans="1:95" ht="14.4" x14ac:dyDescent="0.3">
      <c r="A189" s="9"/>
      <c r="B189" s="8"/>
      <c r="C189" s="8"/>
      <c r="D189" s="8"/>
      <c r="E189" s="8"/>
      <c r="F189" s="8"/>
      <c r="G189" s="104"/>
      <c r="H189" s="16"/>
      <c r="I189" s="8"/>
      <c r="J189" s="8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12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12"/>
      <c r="AO189" s="12"/>
      <c r="AP189" s="12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</row>
    <row r="190" spans="1:95" ht="14.4" x14ac:dyDescent="0.3">
      <c r="A190" s="9"/>
      <c r="B190" s="8"/>
      <c r="C190" s="8"/>
      <c r="D190" s="8"/>
      <c r="E190" s="8"/>
      <c r="F190" s="8"/>
      <c r="G190" s="104"/>
      <c r="H190" s="16"/>
      <c r="I190" s="8"/>
      <c r="J190" s="8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12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12"/>
      <c r="AO190" s="12"/>
      <c r="AP190" s="12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</row>
    <row r="191" spans="1:95" ht="14.4" x14ac:dyDescent="0.3">
      <c r="A191" s="9"/>
      <c r="B191" s="8"/>
      <c r="C191" s="8"/>
      <c r="D191" s="8"/>
      <c r="E191" s="8"/>
      <c r="F191" s="8"/>
      <c r="G191" s="104"/>
      <c r="H191" s="16"/>
      <c r="I191" s="8"/>
      <c r="J191" s="8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12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12"/>
      <c r="AO191" s="12"/>
      <c r="AP191" s="12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</row>
    <row r="192" spans="1:95" ht="14.4" x14ac:dyDescent="0.3">
      <c r="A192" s="9"/>
      <c r="B192" s="8"/>
      <c r="C192" s="8"/>
      <c r="D192" s="8"/>
      <c r="E192" s="8"/>
      <c r="F192" s="8"/>
      <c r="G192" s="104"/>
      <c r="H192" s="16"/>
      <c r="I192" s="8"/>
      <c r="J192" s="8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12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12"/>
      <c r="AO192" s="12"/>
      <c r="AP192" s="12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</row>
    <row r="193" spans="1:95" ht="14.4" x14ac:dyDescent="0.3">
      <c r="A193" s="9"/>
      <c r="B193" s="8"/>
      <c r="C193" s="8"/>
      <c r="D193" s="8"/>
      <c r="E193" s="8"/>
      <c r="F193" s="8"/>
      <c r="G193" s="104"/>
      <c r="H193" s="16"/>
      <c r="I193" s="8"/>
      <c r="J193" s="8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12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12"/>
      <c r="AO193" s="12"/>
      <c r="AP193" s="12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</row>
    <row r="194" spans="1:95" ht="14.4" x14ac:dyDescent="0.3">
      <c r="A194" s="9"/>
      <c r="B194" s="8"/>
      <c r="C194" s="8"/>
      <c r="D194" s="8"/>
      <c r="E194" s="8"/>
      <c r="F194" s="8"/>
      <c r="G194" s="104"/>
      <c r="H194" s="16"/>
      <c r="I194" s="8"/>
      <c r="J194" s="8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12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12"/>
      <c r="AO194" s="12"/>
      <c r="AP194" s="12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</row>
    <row r="195" spans="1:95" ht="14.4" x14ac:dyDescent="0.3">
      <c r="A195" s="9"/>
      <c r="B195" s="8"/>
      <c r="C195" s="8"/>
      <c r="D195" s="8"/>
      <c r="E195" s="8"/>
      <c r="F195" s="8"/>
      <c r="G195" s="104"/>
      <c r="H195" s="16"/>
      <c r="I195" s="8"/>
      <c r="J195" s="8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12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12"/>
      <c r="AO195" s="12"/>
      <c r="AP195" s="12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</row>
    <row r="196" spans="1:95" ht="14.4" x14ac:dyDescent="0.3">
      <c r="A196" s="9"/>
      <c r="B196" s="8"/>
      <c r="C196" s="8"/>
      <c r="D196" s="8"/>
      <c r="E196" s="8"/>
      <c r="F196" s="8"/>
      <c r="G196" s="104"/>
      <c r="H196" s="16"/>
      <c r="I196" s="8"/>
      <c r="J196" s="8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12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12"/>
      <c r="AO196" s="12"/>
      <c r="AP196" s="12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</row>
    <row r="197" spans="1:95" ht="14.4" x14ac:dyDescent="0.3">
      <c r="A197" s="9"/>
      <c r="B197" s="8"/>
      <c r="C197" s="8"/>
      <c r="D197" s="8"/>
      <c r="E197" s="8"/>
      <c r="F197" s="8"/>
      <c r="G197" s="104"/>
      <c r="H197" s="16"/>
      <c r="I197" s="8"/>
      <c r="J197" s="8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12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12"/>
      <c r="AO197" s="12"/>
      <c r="AP197" s="12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</row>
    <row r="198" spans="1:95" ht="14.4" x14ac:dyDescent="0.3">
      <c r="A198" s="9"/>
      <c r="B198" s="8"/>
      <c r="C198" s="8"/>
      <c r="D198" s="8"/>
      <c r="E198" s="8"/>
      <c r="F198" s="8"/>
      <c r="G198" s="104"/>
      <c r="H198" s="16"/>
      <c r="I198" s="8"/>
      <c r="J198" s="8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12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12"/>
      <c r="AO198" s="12"/>
      <c r="AP198" s="12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</row>
    <row r="199" spans="1:95" ht="14.4" x14ac:dyDescent="0.3">
      <c r="A199" s="9"/>
      <c r="B199" s="8"/>
      <c r="C199" s="8"/>
      <c r="D199" s="8"/>
      <c r="E199" s="8"/>
      <c r="F199" s="8"/>
      <c r="G199" s="104"/>
      <c r="H199" s="16"/>
      <c r="I199" s="8"/>
      <c r="J199" s="8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12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12"/>
      <c r="AO199" s="12"/>
      <c r="AP199" s="12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</row>
    <row r="200" spans="1:95" ht="14.4" x14ac:dyDescent="0.3">
      <c r="A200" s="9"/>
      <c r="B200" s="8"/>
      <c r="C200" s="8"/>
      <c r="D200" s="8"/>
      <c r="E200" s="8"/>
      <c r="F200" s="8"/>
      <c r="G200" s="104"/>
      <c r="H200" s="16"/>
      <c r="I200" s="8"/>
      <c r="J200" s="8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12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12"/>
      <c r="AO200" s="12"/>
      <c r="AP200" s="12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</row>
    <row r="201" spans="1:95" ht="14.4" x14ac:dyDescent="0.3">
      <c r="A201" s="9"/>
      <c r="B201" s="8"/>
      <c r="C201" s="8"/>
      <c r="D201" s="8"/>
      <c r="E201" s="8"/>
      <c r="F201" s="8"/>
      <c r="G201" s="104"/>
      <c r="H201" s="16"/>
      <c r="I201" s="8"/>
      <c r="J201" s="8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12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12"/>
      <c r="AO201" s="12"/>
      <c r="AP201" s="12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</row>
    <row r="202" spans="1:95" ht="14.4" x14ac:dyDescent="0.3">
      <c r="A202" s="9"/>
      <c r="B202" s="8"/>
      <c r="C202" s="8"/>
      <c r="D202" s="8"/>
      <c r="E202" s="8"/>
      <c r="F202" s="8"/>
      <c r="G202" s="104"/>
      <c r="H202" s="16"/>
      <c r="I202" s="8"/>
      <c r="J202" s="8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12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12"/>
      <c r="AO202" s="12"/>
      <c r="AP202" s="12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</row>
    <row r="203" spans="1:95" ht="14.4" x14ac:dyDescent="0.3">
      <c r="A203" s="9"/>
      <c r="B203" s="8"/>
      <c r="C203" s="8"/>
      <c r="D203" s="8"/>
      <c r="E203" s="8"/>
      <c r="F203" s="8"/>
      <c r="G203" s="104"/>
      <c r="H203" s="16"/>
      <c r="I203" s="8"/>
      <c r="J203" s="8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12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12"/>
      <c r="AO203" s="12"/>
      <c r="AP203" s="12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</row>
    <row r="204" spans="1:95" ht="14.4" x14ac:dyDescent="0.3">
      <c r="A204" s="9"/>
      <c r="B204" s="8"/>
      <c r="C204" s="8"/>
      <c r="D204" s="8"/>
      <c r="E204" s="8"/>
      <c r="F204" s="8"/>
      <c r="G204" s="104"/>
      <c r="H204" s="16"/>
      <c r="I204" s="8"/>
      <c r="J204" s="8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12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12"/>
      <c r="AO204" s="12"/>
      <c r="AP204" s="12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</row>
    <row r="205" spans="1:95" ht="14.4" x14ac:dyDescent="0.3">
      <c r="A205" s="9"/>
      <c r="B205" s="8"/>
      <c r="C205" s="8"/>
      <c r="D205" s="8"/>
      <c r="E205" s="8"/>
      <c r="F205" s="8"/>
      <c r="G205" s="104"/>
      <c r="H205" s="16"/>
      <c r="I205" s="8"/>
      <c r="J205" s="8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12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12"/>
      <c r="AO205" s="12"/>
      <c r="AP205" s="12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</row>
    <row r="206" spans="1:95" ht="14.4" x14ac:dyDescent="0.3">
      <c r="A206" s="9"/>
      <c r="B206" s="8"/>
      <c r="C206" s="8"/>
      <c r="D206" s="8"/>
      <c r="E206" s="8"/>
      <c r="F206" s="8"/>
      <c r="G206" s="104"/>
      <c r="H206" s="16"/>
      <c r="I206" s="8"/>
      <c r="J206" s="8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12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12"/>
      <c r="AO206" s="12"/>
      <c r="AP206" s="12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</row>
    <row r="207" spans="1:95" ht="14.4" x14ac:dyDescent="0.3">
      <c r="A207" s="9"/>
      <c r="B207" s="8"/>
      <c r="C207" s="8"/>
      <c r="D207" s="8"/>
      <c r="E207" s="8"/>
      <c r="F207" s="8"/>
      <c r="G207" s="104"/>
      <c r="H207" s="16"/>
      <c r="I207" s="8"/>
      <c r="J207" s="8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12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12"/>
      <c r="AO207" s="12"/>
      <c r="AP207" s="12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</row>
    <row r="208" spans="1:95" ht="14.4" x14ac:dyDescent="0.3">
      <c r="A208" s="9"/>
      <c r="B208" s="8"/>
      <c r="C208" s="8"/>
      <c r="D208" s="8"/>
      <c r="E208" s="8"/>
      <c r="F208" s="8"/>
      <c r="G208" s="104"/>
      <c r="H208" s="16"/>
      <c r="I208" s="8"/>
      <c r="J208" s="8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12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12"/>
      <c r="AO208" s="12"/>
      <c r="AP208" s="12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</row>
    <row r="209" spans="1:95" ht="14.4" x14ac:dyDescent="0.3">
      <c r="A209" s="9"/>
      <c r="B209" s="8"/>
      <c r="C209" s="8"/>
      <c r="D209" s="8"/>
      <c r="E209" s="8"/>
      <c r="F209" s="8"/>
      <c r="G209" s="104"/>
      <c r="H209" s="75"/>
      <c r="I209" s="8"/>
      <c r="J209" s="8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12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12"/>
      <c r="AO209" s="12"/>
      <c r="AP209" s="12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</row>
    <row r="210" spans="1:95" ht="14.4" x14ac:dyDescent="0.3">
      <c r="A210" s="9"/>
      <c r="B210" s="8"/>
      <c r="C210" s="8"/>
      <c r="D210" s="8"/>
      <c r="E210" s="8"/>
      <c r="F210" s="8"/>
      <c r="G210" s="104"/>
      <c r="H210" s="75"/>
      <c r="I210" s="8"/>
      <c r="J210" s="8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12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12"/>
      <c r="AO210" s="12"/>
      <c r="AP210" s="12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</row>
    <row r="211" spans="1:95" ht="14.4" x14ac:dyDescent="0.3">
      <c r="A211" s="9"/>
      <c r="B211" s="8"/>
      <c r="C211" s="8"/>
      <c r="D211" s="8"/>
      <c r="E211" s="8"/>
      <c r="F211" s="8"/>
      <c r="G211" s="104"/>
      <c r="H211" s="75"/>
      <c r="I211" s="8"/>
      <c r="J211" s="8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12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12"/>
      <c r="AO211" s="12"/>
      <c r="AP211" s="12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</row>
    <row r="212" spans="1:95" ht="14.4" x14ac:dyDescent="0.3">
      <c r="A212" s="9"/>
      <c r="B212" s="8"/>
      <c r="C212" s="8"/>
      <c r="D212" s="8"/>
      <c r="E212" s="8"/>
      <c r="F212" s="8"/>
      <c r="G212" s="104"/>
      <c r="H212" s="75"/>
      <c r="I212" s="8"/>
      <c r="J212" s="8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12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12"/>
      <c r="AO212" s="12"/>
      <c r="AP212" s="12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</row>
    <row r="213" spans="1:95" ht="14.4" x14ac:dyDescent="0.3">
      <c r="A213" s="9"/>
      <c r="B213" s="8"/>
      <c r="C213" s="8"/>
      <c r="D213" s="8"/>
      <c r="E213" s="8"/>
      <c r="F213" s="8"/>
      <c r="G213" s="104"/>
      <c r="H213" s="75"/>
      <c r="I213" s="8"/>
      <c r="J213" s="8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12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12"/>
      <c r="AO213" s="12"/>
      <c r="AP213" s="12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</row>
    <row r="214" spans="1:95" ht="14.4" x14ac:dyDescent="0.3">
      <c r="A214" s="9"/>
      <c r="B214" s="8"/>
      <c r="C214" s="8"/>
      <c r="D214" s="8"/>
      <c r="E214" s="8"/>
      <c r="F214" s="8"/>
      <c r="G214" s="104"/>
      <c r="H214" s="75"/>
      <c r="I214" s="8"/>
      <c r="J214" s="8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12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12"/>
      <c r="AO214" s="12"/>
      <c r="AP214" s="12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</row>
    <row r="215" spans="1:95" ht="14.4" x14ac:dyDescent="0.3">
      <c r="A215" s="9"/>
      <c r="B215" s="8"/>
      <c r="C215" s="8"/>
      <c r="D215" s="8"/>
      <c r="E215" s="8"/>
      <c r="F215" s="8"/>
      <c r="G215" s="104"/>
      <c r="H215" s="75"/>
      <c r="I215" s="8"/>
      <c r="J215" s="8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12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12"/>
      <c r="AO215" s="12"/>
      <c r="AP215" s="12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</row>
    <row r="216" spans="1:95" ht="14.4" x14ac:dyDescent="0.3">
      <c r="A216" s="9"/>
      <c r="B216" s="8"/>
      <c r="C216" s="8"/>
      <c r="D216" s="8"/>
      <c r="E216" s="8"/>
      <c r="F216" s="8"/>
      <c r="G216" s="104"/>
      <c r="H216" s="75"/>
      <c r="I216" s="8"/>
      <c r="J216" s="8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12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12"/>
      <c r="AO216" s="12"/>
      <c r="AP216" s="12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</row>
    <row r="217" spans="1:95" ht="14.4" x14ac:dyDescent="0.3">
      <c r="A217" s="9"/>
      <c r="B217" s="8"/>
      <c r="C217" s="8"/>
      <c r="D217" s="8"/>
      <c r="E217" s="8"/>
      <c r="F217" s="8"/>
      <c r="G217" s="104"/>
      <c r="H217" s="75"/>
      <c r="I217" s="8"/>
      <c r="J217" s="8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12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12"/>
      <c r="AO217" s="12"/>
      <c r="AP217" s="12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</row>
    <row r="218" spans="1:95" ht="14.4" x14ac:dyDescent="0.3">
      <c r="A218" s="9"/>
      <c r="B218" s="8"/>
      <c r="C218" s="8"/>
      <c r="D218" s="8"/>
      <c r="E218" s="8"/>
      <c r="F218" s="8"/>
      <c r="G218" s="104"/>
      <c r="H218" s="75"/>
      <c r="I218" s="8"/>
      <c r="J218" s="8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12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12"/>
      <c r="AO218" s="12"/>
      <c r="AP218" s="12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</row>
    <row r="219" spans="1:95" ht="14.4" x14ac:dyDescent="0.3">
      <c r="A219" s="9"/>
      <c r="B219" s="8"/>
      <c r="C219" s="8"/>
      <c r="D219" s="8"/>
      <c r="E219" s="8"/>
      <c r="F219" s="8"/>
      <c r="G219" s="104"/>
      <c r="H219" s="75"/>
      <c r="I219" s="8"/>
      <c r="J219" s="8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12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12"/>
      <c r="AO219" s="12"/>
      <c r="AP219" s="12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</row>
    <row r="220" spans="1:95" ht="14.4" x14ac:dyDescent="0.3">
      <c r="A220" s="9"/>
      <c r="B220" s="8"/>
      <c r="C220" s="8"/>
      <c r="D220" s="8"/>
      <c r="E220" s="8"/>
      <c r="F220" s="8"/>
      <c r="G220" s="104"/>
      <c r="H220" s="75"/>
      <c r="I220" s="8"/>
      <c r="J220" s="8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12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12"/>
      <c r="AO220" s="12"/>
      <c r="AP220" s="12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</row>
    <row r="221" spans="1:95" ht="14.4" x14ac:dyDescent="0.3">
      <c r="A221" s="9"/>
      <c r="B221" s="8"/>
      <c r="C221" s="8"/>
      <c r="D221" s="8"/>
      <c r="E221" s="8"/>
      <c r="F221" s="8"/>
      <c r="G221" s="104"/>
      <c r="H221" s="75"/>
      <c r="I221" s="8"/>
      <c r="J221" s="8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12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12"/>
      <c r="AO221" s="12"/>
      <c r="AP221" s="12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</row>
    <row r="222" spans="1:95" ht="14.4" x14ac:dyDescent="0.3">
      <c r="A222" s="9"/>
      <c r="B222" s="8"/>
      <c r="C222" s="8"/>
      <c r="D222" s="8"/>
      <c r="E222" s="8"/>
      <c r="F222" s="8"/>
      <c r="G222" s="104"/>
      <c r="H222" s="75"/>
      <c r="I222" s="8"/>
      <c r="J222" s="8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12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12"/>
      <c r="AO222" s="12"/>
      <c r="AP222" s="12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</row>
    <row r="223" spans="1:95" ht="14.4" x14ac:dyDescent="0.3">
      <c r="A223" s="9"/>
      <c r="B223" s="8"/>
      <c r="C223" s="8"/>
      <c r="D223" s="8"/>
      <c r="E223" s="8"/>
      <c r="F223" s="8"/>
      <c r="G223" s="104"/>
      <c r="H223" s="75"/>
      <c r="I223" s="8"/>
      <c r="J223" s="8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12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12"/>
      <c r="AO223" s="12"/>
      <c r="AP223" s="12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</row>
    <row r="224" spans="1:95" ht="14.4" x14ac:dyDescent="0.3">
      <c r="A224" s="9"/>
      <c r="B224" s="8"/>
      <c r="C224" s="8"/>
      <c r="D224" s="8"/>
      <c r="E224" s="8"/>
      <c r="F224" s="8"/>
      <c r="G224" s="104"/>
      <c r="H224" s="75"/>
      <c r="I224" s="8"/>
      <c r="J224" s="8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12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12"/>
      <c r="AO224" s="12"/>
      <c r="AP224" s="12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</row>
    <row r="225" spans="1:95" ht="14.4" x14ac:dyDescent="0.3">
      <c r="A225" s="9"/>
      <c r="B225" s="8"/>
      <c r="C225" s="8"/>
      <c r="D225" s="8"/>
      <c r="E225" s="8"/>
      <c r="F225" s="8"/>
      <c r="G225" s="104"/>
      <c r="H225" s="75"/>
      <c r="I225" s="8"/>
      <c r="J225" s="8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12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12"/>
      <c r="AO225" s="12"/>
      <c r="AP225" s="12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</row>
    <row r="226" spans="1:95" ht="14.4" x14ac:dyDescent="0.3">
      <c r="A226" s="9"/>
      <c r="B226" s="8"/>
      <c r="C226" s="8"/>
      <c r="D226" s="8"/>
      <c r="E226" s="8"/>
      <c r="F226" s="8"/>
      <c r="G226" s="104"/>
      <c r="H226" s="75"/>
      <c r="I226" s="8"/>
      <c r="J226" s="8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12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12"/>
      <c r="AO226" s="12"/>
      <c r="AP226" s="12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</row>
    <row r="227" spans="1:95" ht="14.4" x14ac:dyDescent="0.3">
      <c r="A227" s="9"/>
      <c r="B227" s="8"/>
      <c r="C227" s="8"/>
      <c r="D227" s="8"/>
      <c r="E227" s="8"/>
      <c r="F227" s="8"/>
      <c r="G227" s="104"/>
      <c r="H227" s="75"/>
      <c r="I227" s="8"/>
      <c r="J227" s="8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12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12"/>
      <c r="AO227" s="12"/>
      <c r="AP227" s="12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</row>
    <row r="228" spans="1:95" ht="14.4" x14ac:dyDescent="0.3">
      <c r="A228" s="9"/>
      <c r="B228" s="8"/>
      <c r="C228" s="8"/>
      <c r="D228" s="8"/>
      <c r="E228" s="8"/>
      <c r="F228" s="8"/>
      <c r="G228" s="104"/>
      <c r="H228" s="75"/>
      <c r="I228" s="8"/>
      <c r="J228" s="8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12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12"/>
      <c r="AO228" s="12"/>
      <c r="AP228" s="12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</row>
    <row r="229" spans="1:95" ht="14.4" x14ac:dyDescent="0.3">
      <c r="A229" s="9"/>
      <c r="B229" s="8"/>
      <c r="C229" s="8"/>
      <c r="D229" s="8"/>
      <c r="E229" s="8"/>
      <c r="F229" s="8"/>
      <c r="G229" s="104"/>
      <c r="H229" s="75"/>
      <c r="I229" s="8"/>
      <c r="J229" s="8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12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12"/>
      <c r="AO229" s="12"/>
      <c r="AP229" s="12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</row>
    <row r="230" spans="1:95" ht="14.4" x14ac:dyDescent="0.3">
      <c r="A230" s="9"/>
      <c r="B230" s="8"/>
      <c r="C230" s="8"/>
      <c r="D230" s="8"/>
      <c r="E230" s="8"/>
      <c r="F230" s="8"/>
      <c r="G230" s="104"/>
      <c r="H230" s="75"/>
      <c r="I230" s="8"/>
      <c r="J230" s="8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12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12"/>
      <c r="AO230" s="12"/>
      <c r="AP230" s="12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</row>
    <row r="231" spans="1:95" ht="14.4" x14ac:dyDescent="0.3">
      <c r="A231" s="9"/>
      <c r="B231" s="8"/>
      <c r="C231" s="8"/>
      <c r="D231" s="8"/>
      <c r="E231" s="8"/>
      <c r="F231" s="8"/>
      <c r="G231" s="104"/>
      <c r="H231" s="75"/>
      <c r="I231" s="8"/>
      <c r="J231" s="8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12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12"/>
      <c r="AO231" s="12"/>
      <c r="AP231" s="12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</row>
    <row r="232" spans="1:95" ht="14.4" x14ac:dyDescent="0.3">
      <c r="A232" s="9"/>
      <c r="B232" s="8"/>
      <c r="C232" s="8"/>
      <c r="D232" s="8"/>
      <c r="E232" s="8"/>
      <c r="F232" s="8"/>
      <c r="G232" s="104"/>
      <c r="H232" s="75"/>
      <c r="I232" s="8"/>
      <c r="J232" s="8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12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12"/>
      <c r="AO232" s="12"/>
      <c r="AP232" s="12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</row>
    <row r="233" spans="1:95" ht="14.4" x14ac:dyDescent="0.3">
      <c r="A233" s="9"/>
      <c r="B233" s="8"/>
      <c r="C233" s="8"/>
      <c r="D233" s="8"/>
      <c r="E233" s="8"/>
      <c r="F233" s="8"/>
      <c r="G233" s="104"/>
      <c r="H233" s="75"/>
      <c r="I233" s="8"/>
      <c r="J233" s="8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12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12"/>
      <c r="AO233" s="12"/>
      <c r="AP233" s="12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</row>
    <row r="234" spans="1:95" ht="14.4" x14ac:dyDescent="0.3">
      <c r="A234" s="9"/>
      <c r="B234" s="8"/>
      <c r="C234" s="8"/>
      <c r="D234" s="8"/>
      <c r="E234" s="8"/>
      <c r="F234" s="8"/>
      <c r="G234" s="104"/>
      <c r="H234" s="75"/>
      <c r="I234" s="8"/>
      <c r="J234" s="8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12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12"/>
      <c r="AO234" s="12"/>
      <c r="AP234" s="12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</row>
    <row r="235" spans="1:95" ht="14.4" x14ac:dyDescent="0.3">
      <c r="A235" s="9"/>
      <c r="B235" s="8"/>
      <c r="C235" s="8"/>
      <c r="D235" s="8"/>
      <c r="E235" s="8"/>
      <c r="F235" s="8"/>
      <c r="G235" s="104"/>
      <c r="H235" s="75"/>
      <c r="I235" s="8"/>
      <c r="J235" s="8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12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12"/>
      <c r="AO235" s="12"/>
      <c r="AP235" s="12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</row>
    <row r="236" spans="1:95" ht="14.4" x14ac:dyDescent="0.3">
      <c r="A236" s="9"/>
      <c r="B236" s="8"/>
      <c r="C236" s="8"/>
      <c r="D236" s="8"/>
      <c r="E236" s="8"/>
      <c r="F236" s="8"/>
      <c r="G236" s="104"/>
      <c r="H236" s="75"/>
      <c r="I236" s="8"/>
      <c r="J236" s="8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12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12"/>
      <c r="AO236" s="12"/>
      <c r="AP236" s="12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</row>
    <row r="237" spans="1:95" ht="14.4" x14ac:dyDescent="0.3">
      <c r="A237" s="9"/>
      <c r="B237" s="8"/>
      <c r="C237" s="8"/>
      <c r="D237" s="8"/>
      <c r="E237" s="8"/>
      <c r="F237" s="8"/>
      <c r="G237" s="104"/>
      <c r="H237" s="75"/>
      <c r="I237" s="8"/>
      <c r="J237" s="8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12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12"/>
      <c r="AO237" s="12"/>
      <c r="AP237" s="12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</row>
    <row r="238" spans="1:95" ht="14.4" x14ac:dyDescent="0.3">
      <c r="A238" s="9"/>
      <c r="B238" s="8"/>
      <c r="C238" s="8"/>
      <c r="D238" s="8"/>
      <c r="E238" s="8"/>
      <c r="F238" s="8"/>
      <c r="G238" s="104"/>
      <c r="H238" s="75"/>
      <c r="I238" s="8"/>
      <c r="J238" s="8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12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12"/>
      <c r="AO238" s="12"/>
      <c r="AP238" s="12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</row>
    <row r="239" spans="1:95" ht="14.4" x14ac:dyDescent="0.3">
      <c r="A239" s="9"/>
      <c r="B239" s="8"/>
      <c r="C239" s="8"/>
      <c r="D239" s="8"/>
      <c r="E239" s="8"/>
      <c r="F239" s="8"/>
      <c r="G239" s="104"/>
      <c r="H239" s="75"/>
      <c r="I239" s="8"/>
      <c r="J239" s="8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12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12"/>
      <c r="AO239" s="12"/>
      <c r="AP239" s="12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</row>
    <row r="240" spans="1:95" ht="14.4" x14ac:dyDescent="0.3">
      <c r="A240" s="9"/>
      <c r="B240" s="8"/>
      <c r="C240" s="8"/>
      <c r="D240" s="8"/>
      <c r="E240" s="8"/>
      <c r="F240" s="8"/>
      <c r="G240" s="104"/>
      <c r="H240" s="75"/>
      <c r="I240" s="8"/>
      <c r="J240" s="8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12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12"/>
      <c r="AO240" s="12"/>
      <c r="AP240" s="12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</row>
    <row r="241" spans="1:95" ht="14.4" x14ac:dyDescent="0.3">
      <c r="A241" s="9"/>
      <c r="B241" s="8"/>
      <c r="C241" s="8"/>
      <c r="D241" s="8"/>
      <c r="E241" s="8"/>
      <c r="F241" s="8"/>
      <c r="G241" s="104"/>
      <c r="H241" s="75"/>
      <c r="I241" s="8"/>
      <c r="J241" s="8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12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12"/>
      <c r="AO241" s="12"/>
      <c r="AP241" s="12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</row>
    <row r="242" spans="1:95" ht="14.4" x14ac:dyDescent="0.3">
      <c r="A242" s="9"/>
      <c r="B242" s="8"/>
      <c r="C242" s="8"/>
      <c r="D242" s="8"/>
      <c r="E242" s="8"/>
      <c r="F242" s="8"/>
      <c r="G242" s="104"/>
      <c r="H242" s="75"/>
      <c r="I242" s="8"/>
      <c r="J242" s="8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12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12"/>
      <c r="AO242" s="12"/>
      <c r="AP242" s="12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</row>
    <row r="243" spans="1:95" ht="14.4" x14ac:dyDescent="0.3">
      <c r="A243" s="9"/>
      <c r="B243" s="8"/>
      <c r="C243" s="8"/>
      <c r="D243" s="8"/>
      <c r="E243" s="8"/>
      <c r="F243" s="8"/>
      <c r="G243" s="104"/>
      <c r="H243" s="75"/>
      <c r="I243" s="8"/>
      <c r="J243" s="8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12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12"/>
      <c r="AO243" s="12"/>
      <c r="AP243" s="12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</row>
    <row r="244" spans="1:95" ht="14.4" x14ac:dyDescent="0.3">
      <c r="A244" s="9"/>
      <c r="B244" s="8"/>
      <c r="C244" s="8"/>
      <c r="D244" s="8"/>
      <c r="E244" s="8"/>
      <c r="F244" s="8"/>
      <c r="G244" s="104"/>
      <c r="H244" s="75"/>
      <c r="I244" s="8"/>
      <c r="J244" s="8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12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12"/>
      <c r="AO244" s="12"/>
      <c r="AP244" s="12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</row>
    <row r="245" spans="1:95" ht="14.4" x14ac:dyDescent="0.3">
      <c r="A245" s="9"/>
      <c r="B245" s="8"/>
      <c r="C245" s="8"/>
      <c r="D245" s="8"/>
      <c r="E245" s="8"/>
      <c r="F245" s="8"/>
      <c r="G245" s="104"/>
      <c r="H245" s="75"/>
      <c r="I245" s="8"/>
      <c r="J245" s="8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12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12"/>
      <c r="AO245" s="12"/>
      <c r="AP245" s="12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</row>
    <row r="246" spans="1:95" ht="14.4" x14ac:dyDescent="0.3">
      <c r="A246" s="9"/>
      <c r="B246" s="8"/>
      <c r="C246" s="8"/>
      <c r="D246" s="8"/>
      <c r="E246" s="8"/>
      <c r="F246" s="8"/>
      <c r="G246" s="104"/>
      <c r="H246" s="75"/>
      <c r="I246" s="8"/>
      <c r="J246" s="8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12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12"/>
      <c r="AO246" s="12"/>
      <c r="AP246" s="12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</row>
    <row r="247" spans="1:95" ht="14.4" x14ac:dyDescent="0.3">
      <c r="A247" s="9"/>
      <c r="B247" s="8"/>
      <c r="C247" s="8"/>
      <c r="D247" s="8"/>
      <c r="E247" s="8"/>
      <c r="F247" s="8"/>
      <c r="G247" s="104"/>
      <c r="H247" s="75"/>
      <c r="I247" s="8"/>
      <c r="J247" s="8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12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12"/>
      <c r="AO247" s="12"/>
      <c r="AP247" s="12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</row>
    <row r="248" spans="1:95" ht="14.4" x14ac:dyDescent="0.3">
      <c r="A248" s="9"/>
      <c r="B248" s="8"/>
      <c r="C248" s="8"/>
      <c r="D248" s="8"/>
      <c r="E248" s="8"/>
      <c r="F248" s="8"/>
      <c r="G248" s="104"/>
      <c r="H248" s="75"/>
      <c r="I248" s="8"/>
      <c r="J248" s="8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12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12"/>
      <c r="AO248" s="12"/>
      <c r="AP248" s="12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</row>
    <row r="249" spans="1:95" ht="14.4" x14ac:dyDescent="0.3">
      <c r="A249" s="9"/>
      <c r="B249" s="8"/>
      <c r="C249" s="8"/>
      <c r="D249" s="8"/>
      <c r="E249" s="8"/>
      <c r="F249" s="8"/>
      <c r="G249" s="104"/>
      <c r="H249" s="75"/>
      <c r="I249" s="8"/>
      <c r="J249" s="8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12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12"/>
      <c r="AO249" s="12"/>
      <c r="AP249" s="12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</row>
    <row r="250" spans="1:95" ht="14.4" x14ac:dyDescent="0.3">
      <c r="A250" s="9"/>
      <c r="B250" s="8"/>
      <c r="C250" s="8"/>
      <c r="D250" s="8"/>
      <c r="E250" s="8"/>
      <c r="F250" s="8"/>
      <c r="G250" s="104"/>
      <c r="H250" s="75"/>
      <c r="I250" s="8"/>
      <c r="J250" s="8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12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12"/>
      <c r="AO250" s="12"/>
      <c r="AP250" s="12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</row>
    <row r="251" spans="1:95" ht="14.4" x14ac:dyDescent="0.3">
      <c r="A251" s="9"/>
      <c r="B251" s="8"/>
      <c r="C251" s="8"/>
      <c r="D251" s="8"/>
      <c r="E251" s="8"/>
      <c r="F251" s="8"/>
      <c r="G251" s="104"/>
      <c r="H251" s="75"/>
      <c r="I251" s="8"/>
      <c r="J251" s="8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12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12"/>
      <c r="AO251" s="12"/>
      <c r="AP251" s="12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</row>
    <row r="252" spans="1:95" ht="14.4" x14ac:dyDescent="0.3">
      <c r="A252" s="9"/>
      <c r="B252" s="8"/>
      <c r="C252" s="8"/>
      <c r="D252" s="8"/>
      <c r="E252" s="8"/>
      <c r="F252" s="8"/>
      <c r="G252" s="104"/>
      <c r="H252" s="75"/>
      <c r="I252" s="8"/>
      <c r="J252" s="8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12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12"/>
      <c r="AO252" s="12"/>
      <c r="AP252" s="12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</row>
    <row r="253" spans="1:95" ht="14.4" x14ac:dyDescent="0.3">
      <c r="A253" s="9"/>
      <c r="B253" s="8"/>
      <c r="C253" s="8"/>
      <c r="D253" s="8"/>
      <c r="E253" s="8"/>
      <c r="F253" s="8"/>
      <c r="G253" s="104"/>
      <c r="H253" s="75"/>
      <c r="I253" s="8"/>
      <c r="J253" s="8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12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12"/>
      <c r="AO253" s="12"/>
      <c r="AP253" s="12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</row>
    <row r="254" spans="1:95" ht="14.4" x14ac:dyDescent="0.3">
      <c r="A254" s="9"/>
      <c r="B254" s="8"/>
      <c r="C254" s="8"/>
      <c r="D254" s="8"/>
      <c r="E254" s="8"/>
      <c r="F254" s="8"/>
      <c r="G254" s="104"/>
      <c r="H254" s="75"/>
      <c r="I254" s="8"/>
      <c r="J254" s="8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12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12"/>
      <c r="AO254" s="12"/>
      <c r="AP254" s="12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</row>
    <row r="255" spans="1:95" ht="14.4" x14ac:dyDescent="0.3">
      <c r="A255" s="9"/>
      <c r="B255" s="8"/>
      <c r="C255" s="8"/>
      <c r="D255" s="8"/>
      <c r="E255" s="8"/>
      <c r="F255" s="8"/>
      <c r="G255" s="104"/>
      <c r="H255" s="75"/>
      <c r="I255" s="8"/>
      <c r="J255" s="8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12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12"/>
      <c r="AO255" s="12"/>
      <c r="AP255" s="12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</row>
    <row r="256" spans="1:95" ht="14.4" x14ac:dyDescent="0.3">
      <c r="A256" s="9"/>
      <c r="B256" s="8"/>
      <c r="C256" s="8"/>
      <c r="D256" s="8"/>
      <c r="E256" s="8"/>
      <c r="F256" s="8"/>
      <c r="G256" s="104"/>
      <c r="H256" s="75"/>
      <c r="I256" s="8"/>
      <c r="J256" s="8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12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12"/>
      <c r="AO256" s="12"/>
      <c r="AP256" s="12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</row>
    <row r="257" spans="1:95" ht="14.4" x14ac:dyDescent="0.3">
      <c r="A257" s="9"/>
      <c r="B257" s="8"/>
      <c r="C257" s="8"/>
      <c r="D257" s="8"/>
      <c r="E257" s="8"/>
      <c r="F257" s="8"/>
      <c r="G257" s="104"/>
      <c r="H257" s="75"/>
      <c r="I257" s="8"/>
      <c r="J257" s="8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12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12"/>
      <c r="AO257" s="12"/>
      <c r="AP257" s="12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</row>
    <row r="258" spans="1:95" ht="14.4" x14ac:dyDescent="0.3">
      <c r="A258" s="9"/>
      <c r="B258" s="8"/>
      <c r="C258" s="8"/>
      <c r="D258" s="8"/>
      <c r="E258" s="8"/>
      <c r="F258" s="8"/>
      <c r="G258" s="104"/>
      <c r="H258" s="75"/>
      <c r="I258" s="8"/>
      <c r="J258" s="8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12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12"/>
      <c r="AO258" s="12"/>
      <c r="AP258" s="12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</row>
    <row r="259" spans="1:95" ht="14.4" x14ac:dyDescent="0.3">
      <c r="A259" s="9"/>
      <c r="B259" s="8"/>
      <c r="C259" s="8"/>
      <c r="D259" s="8"/>
      <c r="E259" s="8"/>
      <c r="F259" s="8"/>
      <c r="G259" s="104"/>
      <c r="H259" s="75"/>
      <c r="I259" s="8"/>
      <c r="J259" s="8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12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12"/>
      <c r="AO259" s="12"/>
      <c r="AP259" s="12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</row>
    <row r="260" spans="1:95" ht="14.4" x14ac:dyDescent="0.3">
      <c r="A260" s="9"/>
      <c r="B260" s="8"/>
      <c r="C260" s="8"/>
      <c r="D260" s="8"/>
      <c r="E260" s="8"/>
      <c r="F260" s="8"/>
      <c r="G260" s="104"/>
      <c r="H260" s="75"/>
      <c r="I260" s="8"/>
      <c r="J260" s="8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12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12"/>
      <c r="AO260" s="12"/>
      <c r="AP260" s="12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</row>
    <row r="261" spans="1:95" ht="14.4" x14ac:dyDescent="0.3">
      <c r="A261" s="9"/>
      <c r="B261" s="8"/>
      <c r="C261" s="8"/>
      <c r="D261" s="8"/>
      <c r="E261" s="8"/>
      <c r="F261" s="8"/>
      <c r="G261" s="104"/>
      <c r="H261" s="75"/>
      <c r="I261" s="8"/>
      <c r="J261" s="8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12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12"/>
      <c r="AO261" s="12"/>
      <c r="AP261" s="12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</row>
    <row r="262" spans="1:95" ht="14.4" x14ac:dyDescent="0.3">
      <c r="A262" s="9"/>
      <c r="B262" s="8"/>
      <c r="C262" s="8"/>
      <c r="D262" s="8"/>
      <c r="E262" s="8"/>
      <c r="F262" s="8"/>
      <c r="G262" s="104"/>
      <c r="H262" s="75"/>
      <c r="I262" s="8"/>
      <c r="J262" s="8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12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12"/>
      <c r="AO262" s="12"/>
      <c r="AP262" s="12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</row>
    <row r="263" spans="1:95" ht="14.4" x14ac:dyDescent="0.3">
      <c r="A263" s="9"/>
      <c r="B263" s="8"/>
      <c r="C263" s="8"/>
      <c r="D263" s="8"/>
      <c r="E263" s="8"/>
      <c r="F263" s="8"/>
      <c r="G263" s="104"/>
      <c r="H263" s="75"/>
      <c r="I263" s="8"/>
      <c r="J263" s="8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12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12"/>
      <c r="AO263" s="12"/>
      <c r="AP263" s="12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</row>
    <row r="264" spans="1:95" ht="14.4" x14ac:dyDescent="0.3">
      <c r="A264" s="9"/>
      <c r="B264" s="8"/>
      <c r="C264" s="8"/>
      <c r="D264" s="8"/>
      <c r="E264" s="8"/>
      <c r="F264" s="8"/>
      <c r="G264" s="104"/>
      <c r="H264" s="75"/>
      <c r="I264" s="8"/>
      <c r="J264" s="8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12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12"/>
      <c r="AO264" s="12"/>
      <c r="AP264" s="12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</row>
    <row r="265" spans="1:95" ht="14.4" x14ac:dyDescent="0.3">
      <c r="A265" s="9"/>
      <c r="B265" s="8"/>
      <c r="C265" s="8"/>
      <c r="D265" s="8"/>
      <c r="E265" s="8"/>
      <c r="F265" s="8"/>
      <c r="G265" s="104"/>
      <c r="H265" s="75"/>
      <c r="I265" s="8"/>
      <c r="J265" s="8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12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12"/>
      <c r="AO265" s="12"/>
      <c r="AP265" s="12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</row>
    <row r="266" spans="1:95" ht="14.4" x14ac:dyDescent="0.3">
      <c r="A266" s="9"/>
      <c r="B266" s="8"/>
      <c r="C266" s="8"/>
      <c r="D266" s="8"/>
      <c r="E266" s="8"/>
      <c r="F266" s="8"/>
      <c r="G266" s="104"/>
      <c r="H266" s="75"/>
      <c r="I266" s="8"/>
      <c r="J266" s="8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12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12"/>
      <c r="AO266" s="12"/>
      <c r="AP266" s="12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</row>
    <row r="267" spans="1:95" ht="14.4" x14ac:dyDescent="0.3">
      <c r="A267" s="9"/>
      <c r="B267" s="8"/>
      <c r="C267" s="8"/>
      <c r="D267" s="8"/>
      <c r="E267" s="8"/>
      <c r="F267" s="8"/>
      <c r="G267" s="104"/>
      <c r="H267" s="75"/>
      <c r="I267" s="8"/>
      <c r="J267" s="8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12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12"/>
      <c r="AO267" s="12"/>
      <c r="AP267" s="12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</row>
    <row r="268" spans="1:95" ht="14.4" x14ac:dyDescent="0.3">
      <c r="A268" s="9"/>
      <c r="B268" s="8"/>
      <c r="C268" s="8"/>
      <c r="D268" s="8"/>
      <c r="E268" s="8"/>
      <c r="F268" s="8"/>
      <c r="G268" s="104"/>
      <c r="H268" s="75"/>
      <c r="I268" s="8"/>
      <c r="J268" s="8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12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12"/>
      <c r="AO268" s="12"/>
      <c r="AP268" s="12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</row>
    <row r="269" spans="1:95" ht="14.4" x14ac:dyDescent="0.3">
      <c r="A269" s="9"/>
      <c r="B269" s="8"/>
      <c r="C269" s="8"/>
      <c r="D269" s="8"/>
      <c r="E269" s="8"/>
      <c r="F269" s="8"/>
      <c r="G269" s="104"/>
      <c r="H269" s="75"/>
      <c r="I269" s="8"/>
      <c r="J269" s="8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12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12"/>
      <c r="AO269" s="12"/>
      <c r="AP269" s="12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</row>
    <row r="270" spans="1:95" ht="14.4" x14ac:dyDescent="0.3">
      <c r="A270" s="9"/>
      <c r="B270" s="8"/>
      <c r="C270" s="8"/>
      <c r="D270" s="8"/>
      <c r="E270" s="8"/>
      <c r="F270" s="8"/>
      <c r="G270" s="104"/>
      <c r="H270" s="75"/>
      <c r="I270" s="8"/>
      <c r="J270" s="8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12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12"/>
      <c r="AO270" s="12"/>
      <c r="AP270" s="12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</row>
    <row r="271" spans="1:95" ht="14.4" x14ac:dyDescent="0.3">
      <c r="A271" s="9"/>
      <c r="B271" s="8"/>
      <c r="C271" s="8"/>
      <c r="D271" s="8"/>
      <c r="E271" s="8"/>
      <c r="F271" s="8"/>
      <c r="G271" s="104"/>
      <c r="H271" s="75"/>
      <c r="I271" s="8"/>
      <c r="J271" s="8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12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12"/>
      <c r="AO271" s="12"/>
      <c r="AP271" s="12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</row>
    <row r="272" spans="1:95" ht="14.4" x14ac:dyDescent="0.3">
      <c r="A272" s="9"/>
      <c r="B272" s="8"/>
      <c r="C272" s="8"/>
      <c r="D272" s="8"/>
      <c r="E272" s="8"/>
      <c r="F272" s="8"/>
      <c r="G272" s="104"/>
      <c r="H272" s="75"/>
      <c r="I272" s="8"/>
      <c r="J272" s="8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12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12"/>
      <c r="AO272" s="12"/>
      <c r="AP272" s="12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</row>
    <row r="273" spans="1:95" ht="14.4" x14ac:dyDescent="0.3">
      <c r="A273" s="9"/>
      <c r="B273" s="8"/>
      <c r="C273" s="8"/>
      <c r="D273" s="8"/>
      <c r="E273" s="8"/>
      <c r="F273" s="8"/>
      <c r="G273" s="104"/>
      <c r="H273" s="75"/>
      <c r="I273" s="8"/>
      <c r="J273" s="8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12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12"/>
      <c r="AO273" s="12"/>
      <c r="AP273" s="12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</row>
    <row r="274" spans="1:95" ht="14.4" x14ac:dyDescent="0.3">
      <c r="A274" s="9"/>
      <c r="B274" s="8"/>
      <c r="C274" s="8"/>
      <c r="D274" s="8"/>
      <c r="E274" s="8"/>
      <c r="F274" s="8"/>
      <c r="G274" s="104"/>
      <c r="H274" s="75"/>
      <c r="I274" s="8"/>
      <c r="J274" s="8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12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12"/>
      <c r="AO274" s="12"/>
      <c r="AP274" s="12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</row>
    <row r="275" spans="1:95" ht="14.4" x14ac:dyDescent="0.3">
      <c r="A275" s="9"/>
      <c r="B275" s="8"/>
      <c r="C275" s="8"/>
      <c r="D275" s="8"/>
      <c r="E275" s="8"/>
      <c r="F275" s="8"/>
      <c r="G275" s="104"/>
      <c r="H275" s="75"/>
      <c r="I275" s="8"/>
      <c r="J275" s="8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12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12"/>
      <c r="AO275" s="12"/>
      <c r="AP275" s="12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</row>
    <row r="276" spans="1:95" ht="14.4" x14ac:dyDescent="0.3">
      <c r="A276" s="9"/>
      <c r="B276" s="8"/>
      <c r="C276" s="8"/>
      <c r="D276" s="8"/>
      <c r="E276" s="8"/>
      <c r="F276" s="8"/>
      <c r="G276" s="104"/>
      <c r="H276" s="75"/>
      <c r="I276" s="8"/>
      <c r="J276" s="8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12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12"/>
      <c r="AO276" s="12"/>
      <c r="AP276" s="12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</row>
    <row r="277" spans="1:95" ht="14.4" x14ac:dyDescent="0.3">
      <c r="A277" s="9"/>
      <c r="B277" s="8"/>
      <c r="C277" s="8"/>
      <c r="D277" s="8"/>
      <c r="E277" s="8"/>
      <c r="F277" s="8"/>
      <c r="G277" s="104"/>
      <c r="H277" s="75"/>
      <c r="I277" s="8"/>
      <c r="J277" s="8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12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12"/>
      <c r="AO277" s="12"/>
      <c r="AP277" s="12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</row>
    <row r="278" spans="1:95" ht="14.4" x14ac:dyDescent="0.3">
      <c r="A278" s="9"/>
      <c r="B278" s="8"/>
      <c r="C278" s="8"/>
      <c r="D278" s="8"/>
      <c r="E278" s="8"/>
      <c r="F278" s="8"/>
      <c r="G278" s="104"/>
      <c r="H278" s="75"/>
      <c r="I278" s="8"/>
      <c r="J278" s="8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12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12"/>
      <c r="AO278" s="12"/>
      <c r="AP278" s="12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</row>
    <row r="279" spans="1:95" ht="14.4" x14ac:dyDescent="0.3">
      <c r="A279" s="9"/>
      <c r="B279" s="8"/>
      <c r="C279" s="8"/>
      <c r="D279" s="8"/>
      <c r="E279" s="8"/>
      <c r="F279" s="8"/>
      <c r="G279" s="104"/>
      <c r="H279" s="75"/>
      <c r="I279" s="8"/>
      <c r="J279" s="8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12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12"/>
      <c r="AO279" s="12"/>
      <c r="AP279" s="12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</row>
    <row r="280" spans="1:95" ht="14.4" x14ac:dyDescent="0.3">
      <c r="A280" s="9"/>
      <c r="B280" s="8"/>
      <c r="C280" s="8"/>
      <c r="D280" s="8"/>
      <c r="E280" s="8"/>
      <c r="F280" s="8"/>
      <c r="G280" s="104"/>
      <c r="H280" s="75"/>
      <c r="I280" s="8"/>
      <c r="J280" s="8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12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12"/>
      <c r="AO280" s="12"/>
      <c r="AP280" s="12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</row>
    <row r="281" spans="1:95" ht="14.4" x14ac:dyDescent="0.3">
      <c r="A281" s="9"/>
      <c r="B281" s="8"/>
      <c r="C281" s="8"/>
      <c r="D281" s="8"/>
      <c r="E281" s="8"/>
      <c r="F281" s="8"/>
      <c r="G281" s="104"/>
      <c r="H281" s="75"/>
      <c r="I281" s="8"/>
      <c r="J281" s="8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12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12"/>
      <c r="AO281" s="12"/>
      <c r="AP281" s="12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</row>
    <row r="282" spans="1:95" ht="14.4" x14ac:dyDescent="0.3">
      <c r="A282" s="9"/>
      <c r="B282" s="8"/>
      <c r="C282" s="8"/>
      <c r="D282" s="8"/>
      <c r="E282" s="8"/>
      <c r="F282" s="8"/>
      <c r="G282" s="104"/>
      <c r="H282" s="75"/>
      <c r="I282" s="8"/>
      <c r="J282" s="8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12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12"/>
      <c r="AO282" s="12"/>
      <c r="AP282" s="12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</row>
    <row r="283" spans="1:95" ht="14.4" x14ac:dyDescent="0.3">
      <c r="A283" s="9"/>
      <c r="B283" s="8"/>
      <c r="C283" s="8"/>
      <c r="D283" s="8"/>
      <c r="E283" s="8"/>
      <c r="F283" s="8"/>
      <c r="G283" s="104"/>
      <c r="H283" s="75"/>
      <c r="I283" s="8"/>
      <c r="J283" s="8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12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12"/>
      <c r="AO283" s="12"/>
      <c r="AP283" s="12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</row>
    <row r="284" spans="1:95" ht="14.4" x14ac:dyDescent="0.3">
      <c r="A284" s="9"/>
      <c r="B284" s="8"/>
      <c r="C284" s="8"/>
      <c r="D284" s="8"/>
      <c r="E284" s="8"/>
      <c r="F284" s="8"/>
      <c r="G284" s="104"/>
      <c r="H284" s="75"/>
      <c r="I284" s="8"/>
      <c r="J284" s="8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12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12"/>
      <c r="AO284" s="12"/>
      <c r="AP284" s="12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</row>
    <row r="285" spans="1:95" ht="14.4" x14ac:dyDescent="0.3">
      <c r="A285" s="9"/>
      <c r="B285" s="8"/>
      <c r="C285" s="8"/>
      <c r="D285" s="8"/>
      <c r="E285" s="8"/>
      <c r="F285" s="8"/>
      <c r="G285" s="104"/>
      <c r="H285" s="75"/>
      <c r="I285" s="8"/>
      <c r="J285" s="8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12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12"/>
      <c r="AO285" s="12"/>
      <c r="AP285" s="12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</row>
    <row r="286" spans="1:95" ht="14.4" x14ac:dyDescent="0.3">
      <c r="A286" s="9"/>
      <c r="B286" s="8"/>
      <c r="C286" s="8"/>
      <c r="D286" s="8"/>
      <c r="E286" s="8"/>
      <c r="F286" s="8"/>
      <c r="G286" s="104"/>
      <c r="H286" s="75"/>
      <c r="I286" s="8"/>
      <c r="J286" s="8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12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12"/>
      <c r="AO286" s="12"/>
      <c r="AP286" s="12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</row>
    <row r="287" spans="1:95" ht="14.4" x14ac:dyDescent="0.3">
      <c r="A287" s="9"/>
      <c r="B287" s="8"/>
      <c r="C287" s="8"/>
      <c r="D287" s="8"/>
      <c r="E287" s="8"/>
      <c r="F287" s="8"/>
      <c r="G287" s="104"/>
      <c r="H287" s="75"/>
      <c r="I287" s="8"/>
      <c r="J287" s="8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12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12"/>
      <c r="AO287" s="12"/>
      <c r="AP287" s="12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</row>
    <row r="288" spans="1:95" ht="14.4" x14ac:dyDescent="0.3">
      <c r="A288" s="9"/>
      <c r="B288" s="8"/>
      <c r="C288" s="8"/>
      <c r="D288" s="8"/>
      <c r="E288" s="8"/>
      <c r="F288" s="8"/>
      <c r="G288" s="104"/>
      <c r="H288" s="75"/>
      <c r="I288" s="8"/>
      <c r="J288" s="8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12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12"/>
      <c r="AO288" s="12"/>
      <c r="AP288" s="12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</row>
    <row r="289" spans="1:95" ht="14.4" x14ac:dyDescent="0.3">
      <c r="A289" s="9"/>
      <c r="B289" s="8"/>
      <c r="C289" s="8"/>
      <c r="D289" s="8"/>
      <c r="E289" s="8"/>
      <c r="F289" s="8"/>
      <c r="G289" s="104"/>
      <c r="H289" s="75"/>
      <c r="I289" s="8"/>
      <c r="J289" s="8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12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12"/>
      <c r="AO289" s="12"/>
      <c r="AP289" s="12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</row>
    <row r="290" spans="1:95" ht="14.4" x14ac:dyDescent="0.3">
      <c r="A290" s="9"/>
      <c r="B290" s="8"/>
      <c r="C290" s="8"/>
      <c r="D290" s="8"/>
      <c r="E290" s="8"/>
      <c r="F290" s="8"/>
      <c r="G290" s="104"/>
      <c r="H290" s="75"/>
      <c r="I290" s="8"/>
      <c r="J290" s="8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12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12"/>
      <c r="AO290" s="12"/>
      <c r="AP290" s="12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</row>
    <row r="291" spans="1:95" ht="14.4" x14ac:dyDescent="0.3">
      <c r="A291" s="9"/>
      <c r="B291" s="8"/>
      <c r="C291" s="8"/>
      <c r="D291" s="8"/>
      <c r="E291" s="8"/>
      <c r="F291" s="8"/>
      <c r="G291" s="104"/>
      <c r="H291" s="75"/>
      <c r="I291" s="8"/>
      <c r="J291" s="8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12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12"/>
      <c r="AO291" s="12"/>
      <c r="AP291" s="12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</row>
    <row r="292" spans="1:95" ht="14.4" x14ac:dyDescent="0.3">
      <c r="A292" s="9"/>
      <c r="B292" s="8"/>
      <c r="C292" s="8"/>
      <c r="D292" s="8"/>
      <c r="E292" s="8"/>
      <c r="F292" s="8"/>
      <c r="G292" s="104"/>
      <c r="H292" s="75"/>
      <c r="I292" s="8"/>
      <c r="J292" s="8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12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12"/>
      <c r="AO292" s="12"/>
      <c r="AP292" s="12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</row>
    <row r="293" spans="1:95" ht="14.4" x14ac:dyDescent="0.3">
      <c r="A293" s="9"/>
      <c r="B293" s="8"/>
      <c r="C293" s="8"/>
      <c r="D293" s="8"/>
      <c r="E293" s="8"/>
      <c r="F293" s="8"/>
      <c r="G293" s="104"/>
      <c r="H293" s="75"/>
      <c r="I293" s="8"/>
      <c r="J293" s="8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12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12"/>
      <c r="AO293" s="12"/>
      <c r="AP293" s="12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</row>
    <row r="294" spans="1:95" ht="14.4" x14ac:dyDescent="0.3">
      <c r="A294" s="9"/>
      <c r="B294" s="8"/>
      <c r="C294" s="8"/>
      <c r="D294" s="8"/>
      <c r="E294" s="8"/>
      <c r="F294" s="8"/>
      <c r="G294" s="104"/>
      <c r="H294" s="75"/>
      <c r="I294" s="8"/>
      <c r="J294" s="8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12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12"/>
      <c r="AO294" s="12"/>
      <c r="AP294" s="12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</row>
    <row r="295" spans="1:95" ht="14.4" x14ac:dyDescent="0.3">
      <c r="A295" s="9"/>
      <c r="B295" s="8"/>
      <c r="C295" s="8"/>
      <c r="D295" s="8"/>
      <c r="E295" s="8"/>
      <c r="F295" s="8"/>
      <c r="G295" s="104"/>
      <c r="H295" s="75"/>
      <c r="I295" s="8"/>
      <c r="J295" s="8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12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12"/>
      <c r="AO295" s="12"/>
      <c r="AP295" s="12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</row>
    <row r="296" spans="1:95" ht="14.4" x14ac:dyDescent="0.3">
      <c r="A296" s="9"/>
      <c r="B296" s="8"/>
      <c r="C296" s="8"/>
      <c r="D296" s="8"/>
      <c r="E296" s="8"/>
      <c r="F296" s="8"/>
      <c r="G296" s="104"/>
      <c r="H296" s="75"/>
      <c r="I296" s="8"/>
      <c r="J296" s="8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12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12"/>
      <c r="AO296" s="12"/>
      <c r="AP296" s="12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</row>
    <row r="297" spans="1:95" ht="14.4" x14ac:dyDescent="0.3">
      <c r="A297" s="9"/>
      <c r="B297" s="8"/>
      <c r="C297" s="8"/>
      <c r="D297" s="8"/>
      <c r="E297" s="8"/>
      <c r="F297" s="8"/>
      <c r="G297" s="104"/>
      <c r="H297" s="75"/>
      <c r="I297" s="8"/>
      <c r="J297" s="8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12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12"/>
      <c r="AO297" s="12"/>
      <c r="AP297" s="12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</row>
    <row r="298" spans="1:95" ht="14.4" x14ac:dyDescent="0.3">
      <c r="A298" s="9"/>
      <c r="B298" s="8"/>
      <c r="C298" s="8"/>
      <c r="D298" s="8"/>
      <c r="E298" s="8"/>
      <c r="F298" s="8"/>
      <c r="G298" s="104"/>
      <c r="H298" s="75"/>
      <c r="I298" s="8"/>
      <c r="J298" s="8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12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12"/>
      <c r="AO298" s="12"/>
      <c r="AP298" s="12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</row>
    <row r="299" spans="1:95" ht="14.4" x14ac:dyDescent="0.3">
      <c r="A299" s="9"/>
      <c r="B299" s="8"/>
      <c r="C299" s="8"/>
      <c r="D299" s="8"/>
      <c r="E299" s="8"/>
      <c r="F299" s="8"/>
      <c r="G299" s="104"/>
      <c r="H299" s="75"/>
      <c r="I299" s="8"/>
      <c r="J299" s="8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12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12"/>
      <c r="AO299" s="12"/>
      <c r="AP299" s="12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</row>
    <row r="300" spans="1:95" ht="14.4" x14ac:dyDescent="0.3">
      <c r="A300" s="9"/>
      <c r="B300" s="8"/>
      <c r="C300" s="8"/>
      <c r="D300" s="8"/>
      <c r="E300" s="8"/>
      <c r="F300" s="8"/>
      <c r="G300" s="104"/>
      <c r="H300" s="75"/>
      <c r="I300" s="8"/>
      <c r="J300" s="8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12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12"/>
      <c r="AO300" s="12"/>
      <c r="AP300" s="12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</row>
    <row r="301" spans="1:95" ht="14.4" x14ac:dyDescent="0.3">
      <c r="A301" s="9"/>
      <c r="B301" s="8"/>
      <c r="C301" s="8"/>
      <c r="D301" s="8"/>
      <c r="E301" s="8"/>
      <c r="F301" s="8"/>
      <c r="G301" s="104"/>
      <c r="H301" s="75"/>
      <c r="I301" s="8"/>
      <c r="J301" s="8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12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12"/>
      <c r="AO301" s="12"/>
      <c r="AP301" s="12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</row>
    <row r="302" spans="1:95" ht="14.4" x14ac:dyDescent="0.3">
      <c r="A302" s="9"/>
      <c r="B302" s="8"/>
      <c r="C302" s="8"/>
      <c r="D302" s="8"/>
      <c r="E302" s="8"/>
      <c r="F302" s="8"/>
      <c r="G302" s="104"/>
      <c r="H302" s="75"/>
      <c r="I302" s="8"/>
      <c r="J302" s="8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12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12"/>
      <c r="AO302" s="12"/>
      <c r="AP302" s="12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</row>
    <row r="303" spans="1:95" ht="14.4" x14ac:dyDescent="0.3">
      <c r="A303" s="9"/>
      <c r="B303" s="8"/>
      <c r="C303" s="8"/>
      <c r="D303" s="8"/>
      <c r="E303" s="8"/>
      <c r="F303" s="8"/>
      <c r="G303" s="104"/>
      <c r="H303" s="75"/>
      <c r="I303" s="8"/>
      <c r="J303" s="8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12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12"/>
      <c r="AO303" s="12"/>
      <c r="AP303" s="12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</row>
    <row r="304" spans="1:95" ht="14.4" x14ac:dyDescent="0.3">
      <c r="A304" s="9"/>
      <c r="B304" s="8"/>
      <c r="C304" s="8"/>
      <c r="D304" s="8"/>
      <c r="E304" s="8"/>
      <c r="F304" s="8"/>
      <c r="G304" s="104"/>
      <c r="H304" s="75"/>
      <c r="I304" s="8"/>
      <c r="J304" s="8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12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12"/>
      <c r="AO304" s="12"/>
      <c r="AP304" s="12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</row>
    <row r="305" spans="1:95" ht="14.4" x14ac:dyDescent="0.3">
      <c r="A305" s="9"/>
      <c r="B305" s="8"/>
      <c r="C305" s="8"/>
      <c r="D305" s="8"/>
      <c r="E305" s="8"/>
      <c r="F305" s="8"/>
      <c r="G305" s="104"/>
      <c r="H305" s="75"/>
      <c r="I305" s="8"/>
      <c r="J305" s="8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12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12"/>
      <c r="AO305" s="12"/>
      <c r="AP305" s="12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</row>
    <row r="306" spans="1:95" ht="14.4" x14ac:dyDescent="0.3">
      <c r="A306" s="9"/>
      <c r="B306" s="8"/>
      <c r="C306" s="8"/>
      <c r="D306" s="8"/>
      <c r="E306" s="8"/>
      <c r="F306" s="8"/>
      <c r="G306" s="104"/>
      <c r="H306" s="75"/>
      <c r="I306" s="8"/>
      <c r="J306" s="8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12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12"/>
      <c r="AO306" s="12"/>
      <c r="AP306" s="12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</row>
    <row r="307" spans="1:95" ht="14.4" x14ac:dyDescent="0.3">
      <c r="A307" s="9"/>
      <c r="B307" s="8"/>
      <c r="C307" s="8"/>
      <c r="D307" s="8"/>
      <c r="E307" s="8"/>
      <c r="F307" s="8"/>
      <c r="G307" s="104"/>
      <c r="H307" s="75"/>
      <c r="I307" s="8"/>
      <c r="J307" s="8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12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12"/>
      <c r="AO307" s="12"/>
      <c r="AP307" s="12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</row>
    <row r="308" spans="1:95" ht="14.4" x14ac:dyDescent="0.3">
      <c r="A308" s="9"/>
      <c r="B308" s="8"/>
      <c r="C308" s="8"/>
      <c r="D308" s="8"/>
      <c r="E308" s="8"/>
      <c r="F308" s="8"/>
      <c r="G308" s="104"/>
      <c r="H308" s="75"/>
      <c r="I308" s="8"/>
      <c r="J308" s="8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12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12"/>
      <c r="AO308" s="12"/>
      <c r="AP308" s="12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</row>
    <row r="309" spans="1:95" ht="14.4" x14ac:dyDescent="0.3">
      <c r="A309" s="9"/>
      <c r="B309" s="8"/>
      <c r="C309" s="8"/>
      <c r="D309" s="8"/>
      <c r="E309" s="8"/>
      <c r="F309" s="8"/>
      <c r="G309" s="104"/>
      <c r="H309" s="75"/>
      <c r="I309" s="8"/>
      <c r="J309" s="8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12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12"/>
      <c r="AO309" s="12"/>
      <c r="AP309" s="12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</row>
    <row r="310" spans="1:95" ht="14.4" x14ac:dyDescent="0.3">
      <c r="A310" s="9"/>
      <c r="B310" s="8"/>
      <c r="C310" s="8"/>
      <c r="D310" s="8"/>
      <c r="E310" s="8"/>
      <c r="F310" s="8"/>
      <c r="G310" s="104"/>
      <c r="H310" s="75"/>
      <c r="I310" s="8"/>
      <c r="J310" s="8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12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12"/>
      <c r="AO310" s="12"/>
      <c r="AP310" s="12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</row>
    <row r="311" spans="1:95" ht="14.4" x14ac:dyDescent="0.3">
      <c r="A311" s="9"/>
      <c r="B311" s="8"/>
      <c r="C311" s="8"/>
      <c r="D311" s="8"/>
      <c r="E311" s="8"/>
      <c r="F311" s="8"/>
      <c r="G311" s="104"/>
      <c r="H311" s="75"/>
      <c r="I311" s="8"/>
      <c r="J311" s="8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12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12"/>
      <c r="AO311" s="12"/>
      <c r="AP311" s="12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</row>
    <row r="312" spans="1:95" ht="14.4" x14ac:dyDescent="0.3">
      <c r="A312" s="9"/>
      <c r="B312" s="8"/>
      <c r="C312" s="8"/>
      <c r="D312" s="8"/>
      <c r="E312" s="8"/>
      <c r="F312" s="8"/>
      <c r="G312" s="104"/>
      <c r="H312" s="75"/>
      <c r="I312" s="8"/>
      <c r="J312" s="8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12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12"/>
      <c r="AO312" s="12"/>
      <c r="AP312" s="12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</row>
    <row r="313" spans="1:95" ht="14.4" x14ac:dyDescent="0.3">
      <c r="A313" s="9"/>
      <c r="B313" s="8"/>
      <c r="C313" s="8"/>
      <c r="D313" s="8"/>
      <c r="E313" s="8"/>
      <c r="F313" s="8"/>
      <c r="G313" s="104"/>
      <c r="H313" s="75"/>
      <c r="I313" s="8"/>
      <c r="J313" s="8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12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12"/>
      <c r="AO313" s="12"/>
      <c r="AP313" s="12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</row>
    <row r="314" spans="1:95" ht="14.4" x14ac:dyDescent="0.3">
      <c r="A314" s="9"/>
      <c r="B314" s="8"/>
      <c r="C314" s="8"/>
      <c r="D314" s="8"/>
      <c r="E314" s="8"/>
      <c r="F314" s="8"/>
      <c r="G314" s="104"/>
      <c r="H314" s="75"/>
      <c r="I314" s="8"/>
      <c r="J314" s="8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12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12"/>
      <c r="AO314" s="12"/>
      <c r="AP314" s="12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</row>
    <row r="315" spans="1:95" ht="14.4" x14ac:dyDescent="0.3">
      <c r="A315" s="9"/>
      <c r="B315" s="8"/>
      <c r="C315" s="8"/>
      <c r="D315" s="8"/>
      <c r="E315" s="8"/>
      <c r="F315" s="8"/>
      <c r="G315" s="104"/>
      <c r="H315" s="75"/>
      <c r="I315" s="8"/>
      <c r="J315" s="8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12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12"/>
      <c r="AO315" s="12"/>
      <c r="AP315" s="12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</row>
    <row r="316" spans="1:95" ht="14.4" x14ac:dyDescent="0.3">
      <c r="A316" s="9"/>
      <c r="B316" s="8"/>
      <c r="C316" s="8"/>
      <c r="D316" s="8"/>
      <c r="E316" s="8"/>
      <c r="F316" s="8"/>
      <c r="G316" s="104"/>
      <c r="H316" s="75"/>
      <c r="I316" s="8"/>
      <c r="J316" s="8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12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12"/>
      <c r="AO316" s="12"/>
      <c r="AP316" s="12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</row>
    <row r="317" spans="1:95" ht="14.4" x14ac:dyDescent="0.3">
      <c r="A317" s="9"/>
      <c r="B317" s="8"/>
      <c r="C317" s="8"/>
      <c r="D317" s="8"/>
      <c r="E317" s="8"/>
      <c r="F317" s="8"/>
      <c r="G317" s="104"/>
      <c r="H317" s="75"/>
      <c r="I317" s="8"/>
      <c r="J317" s="8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12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12"/>
      <c r="AO317" s="12"/>
      <c r="AP317" s="12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</row>
    <row r="318" spans="1:95" ht="14.4" x14ac:dyDescent="0.3">
      <c r="A318" s="9"/>
      <c r="B318" s="8"/>
      <c r="C318" s="8"/>
      <c r="D318" s="8"/>
      <c r="E318" s="8"/>
      <c r="F318" s="8"/>
      <c r="G318" s="104"/>
      <c r="H318" s="75"/>
      <c r="I318" s="8"/>
      <c r="J318" s="8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12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12"/>
      <c r="AO318" s="12"/>
      <c r="AP318" s="12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</row>
    <row r="319" spans="1:95" ht="14.4" x14ac:dyDescent="0.3">
      <c r="A319" s="9"/>
      <c r="B319" s="8"/>
      <c r="C319" s="8"/>
      <c r="D319" s="8"/>
      <c r="E319" s="8"/>
      <c r="F319" s="8"/>
      <c r="G319" s="104"/>
      <c r="H319" s="75"/>
      <c r="I319" s="8"/>
      <c r="J319" s="8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12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12"/>
      <c r="AO319" s="12"/>
      <c r="AP319" s="12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</row>
    <row r="320" spans="1:95" ht="14.4" x14ac:dyDescent="0.3">
      <c r="A320" s="9"/>
      <c r="B320" s="8"/>
      <c r="C320" s="8"/>
      <c r="D320" s="8"/>
      <c r="E320" s="8"/>
      <c r="F320" s="8"/>
      <c r="G320" s="104"/>
      <c r="H320" s="75"/>
      <c r="I320" s="8"/>
      <c r="J320" s="8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12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12"/>
      <c r="AO320" s="12"/>
      <c r="AP320" s="12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</row>
    <row r="321" spans="1:95" ht="14.4" x14ac:dyDescent="0.3">
      <c r="A321" s="9"/>
      <c r="B321" s="8"/>
      <c r="C321" s="8"/>
      <c r="D321" s="8"/>
      <c r="E321" s="8"/>
      <c r="F321" s="8"/>
      <c r="G321" s="104"/>
      <c r="H321" s="75"/>
      <c r="I321" s="8"/>
      <c r="J321" s="8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12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12"/>
      <c r="AO321" s="12"/>
      <c r="AP321" s="12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</row>
    <row r="322" spans="1:95" ht="14.4" x14ac:dyDescent="0.3">
      <c r="A322" s="9"/>
      <c r="B322" s="8"/>
      <c r="C322" s="8"/>
      <c r="D322" s="8"/>
      <c r="E322" s="8"/>
      <c r="F322" s="8"/>
      <c r="G322" s="104"/>
      <c r="H322" s="75"/>
      <c r="I322" s="8"/>
      <c r="J322" s="8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12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12"/>
      <c r="AO322" s="12"/>
      <c r="AP322" s="12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</row>
    <row r="323" spans="1:95" ht="14.4" x14ac:dyDescent="0.3">
      <c r="A323" s="9"/>
      <c r="B323" s="8"/>
      <c r="C323" s="8"/>
      <c r="D323" s="8"/>
      <c r="E323" s="8"/>
      <c r="F323" s="8"/>
      <c r="G323" s="104"/>
      <c r="H323" s="75"/>
      <c r="I323" s="8"/>
      <c r="J323" s="8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12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12"/>
      <c r="AO323" s="12"/>
      <c r="AP323" s="12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</row>
    <row r="324" spans="1:95" ht="14.4" x14ac:dyDescent="0.3">
      <c r="A324" s="9"/>
      <c r="B324" s="8"/>
      <c r="C324" s="8"/>
      <c r="D324" s="8"/>
      <c r="E324" s="8"/>
      <c r="F324" s="8"/>
      <c r="G324" s="104"/>
      <c r="H324" s="75"/>
      <c r="I324" s="8"/>
      <c r="J324" s="8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12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12"/>
      <c r="AO324" s="12"/>
      <c r="AP324" s="12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</row>
    <row r="325" spans="1:95" ht="14.4" x14ac:dyDescent="0.3">
      <c r="A325" s="9"/>
      <c r="B325" s="8"/>
      <c r="C325" s="8"/>
      <c r="D325" s="8"/>
      <c r="E325" s="8"/>
      <c r="F325" s="8"/>
      <c r="G325" s="104"/>
      <c r="H325" s="75"/>
      <c r="I325" s="8"/>
      <c r="J325" s="8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12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12"/>
      <c r="AO325" s="12"/>
      <c r="AP325" s="12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</row>
    <row r="326" spans="1:95" ht="14.4" x14ac:dyDescent="0.3">
      <c r="A326" s="9"/>
      <c r="B326" s="8"/>
      <c r="C326" s="8"/>
      <c r="D326" s="8"/>
      <c r="E326" s="8"/>
      <c r="F326" s="8"/>
      <c r="G326" s="104"/>
      <c r="H326" s="75"/>
      <c r="I326" s="8"/>
      <c r="J326" s="8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12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12"/>
      <c r="AO326" s="12"/>
      <c r="AP326" s="12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</row>
    <row r="327" spans="1:95" ht="14.4" x14ac:dyDescent="0.3">
      <c r="A327" s="9"/>
      <c r="B327" s="8"/>
      <c r="C327" s="8"/>
      <c r="D327" s="8"/>
      <c r="E327" s="8"/>
      <c r="F327" s="8"/>
      <c r="G327" s="104"/>
      <c r="H327" s="75"/>
      <c r="I327" s="8"/>
      <c r="J327" s="8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12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12"/>
      <c r="AO327" s="12"/>
      <c r="AP327" s="12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</row>
    <row r="328" spans="1:95" ht="14.4" x14ac:dyDescent="0.3">
      <c r="A328" s="9"/>
      <c r="B328" s="8"/>
      <c r="C328" s="8"/>
      <c r="D328" s="8"/>
      <c r="E328" s="8"/>
      <c r="F328" s="8"/>
      <c r="G328" s="104"/>
      <c r="H328" s="75"/>
      <c r="I328" s="8"/>
      <c r="J328" s="8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12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12"/>
      <c r="AO328" s="12"/>
      <c r="AP328" s="12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</row>
    <row r="329" spans="1:95" ht="14.4" x14ac:dyDescent="0.3">
      <c r="A329" s="9"/>
      <c r="B329" s="8"/>
      <c r="C329" s="8"/>
      <c r="D329" s="8"/>
      <c r="E329" s="8"/>
      <c r="F329" s="8"/>
      <c r="G329" s="104"/>
      <c r="H329" s="75"/>
      <c r="I329" s="8"/>
      <c r="J329" s="8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12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12"/>
      <c r="AO329" s="12"/>
      <c r="AP329" s="12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</row>
    <row r="330" spans="1:95" ht="14.4" x14ac:dyDescent="0.3">
      <c r="A330" s="9"/>
      <c r="B330" s="8"/>
      <c r="C330" s="8"/>
      <c r="D330" s="8"/>
      <c r="E330" s="8"/>
      <c r="F330" s="8"/>
      <c r="G330" s="104"/>
      <c r="H330" s="75"/>
      <c r="I330" s="8"/>
      <c r="J330" s="8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12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12"/>
      <c r="AO330" s="12"/>
      <c r="AP330" s="12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</row>
    <row r="331" spans="1:95" ht="14.4" x14ac:dyDescent="0.3">
      <c r="A331" s="9"/>
      <c r="B331" s="8"/>
      <c r="C331" s="8"/>
      <c r="D331" s="8"/>
      <c r="E331" s="8"/>
      <c r="F331" s="8"/>
      <c r="G331" s="104"/>
      <c r="H331" s="75"/>
      <c r="I331" s="8"/>
      <c r="J331" s="8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12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12"/>
      <c r="AO331" s="12"/>
      <c r="AP331" s="12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</row>
    <row r="332" spans="1:95" ht="14.4" x14ac:dyDescent="0.3">
      <c r="A332" s="9"/>
      <c r="B332" s="8"/>
      <c r="C332" s="8"/>
      <c r="D332" s="8"/>
      <c r="E332" s="8"/>
      <c r="F332" s="8"/>
      <c r="G332" s="104"/>
      <c r="H332" s="75"/>
      <c r="I332" s="8"/>
      <c r="J332" s="8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12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12"/>
      <c r="AO332" s="12"/>
      <c r="AP332" s="12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</row>
    <row r="333" spans="1:95" ht="14.4" x14ac:dyDescent="0.3">
      <c r="A333" s="9"/>
      <c r="B333" s="8"/>
      <c r="C333" s="8"/>
      <c r="D333" s="8"/>
      <c r="E333" s="8"/>
      <c r="F333" s="8"/>
      <c r="G333" s="104"/>
      <c r="H333" s="75"/>
      <c r="I333" s="8"/>
      <c r="J333" s="8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12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12"/>
      <c r="AO333" s="12"/>
      <c r="AP333" s="12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</row>
    <row r="334" spans="1:95" ht="14.4" x14ac:dyDescent="0.3">
      <c r="A334" s="9"/>
      <c r="B334" s="8"/>
      <c r="C334" s="8"/>
      <c r="D334" s="8"/>
      <c r="E334" s="8"/>
      <c r="F334" s="8"/>
      <c r="G334" s="104"/>
      <c r="H334" s="75"/>
      <c r="I334" s="8"/>
      <c r="J334" s="8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12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12"/>
      <c r="AO334" s="12"/>
      <c r="AP334" s="12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</row>
    <row r="335" spans="1:95" ht="14.4" x14ac:dyDescent="0.3">
      <c r="A335" s="9"/>
      <c r="B335" s="8"/>
      <c r="C335" s="8"/>
      <c r="D335" s="8"/>
      <c r="E335" s="8"/>
      <c r="F335" s="8"/>
      <c r="G335" s="104"/>
      <c r="H335" s="75"/>
      <c r="I335" s="8"/>
      <c r="J335" s="8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12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12"/>
      <c r="AO335" s="12"/>
      <c r="AP335" s="12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</row>
    <row r="336" spans="1:95" ht="14.4" x14ac:dyDescent="0.3">
      <c r="A336" s="9"/>
      <c r="B336" s="8"/>
      <c r="C336" s="8"/>
      <c r="D336" s="8"/>
      <c r="E336" s="8"/>
      <c r="F336" s="8"/>
      <c r="G336" s="104"/>
      <c r="H336" s="75"/>
      <c r="I336" s="8"/>
      <c r="J336" s="8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12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12"/>
      <c r="AO336" s="12"/>
      <c r="AP336" s="12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</row>
    <row r="337" spans="1:95" ht="14.4" x14ac:dyDescent="0.3">
      <c r="A337" s="9"/>
      <c r="B337" s="8"/>
      <c r="C337" s="8"/>
      <c r="D337" s="8"/>
      <c r="E337" s="8"/>
      <c r="F337" s="8"/>
      <c r="G337" s="104"/>
      <c r="H337" s="75"/>
      <c r="I337" s="8"/>
      <c r="J337" s="8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12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12"/>
      <c r="AO337" s="12"/>
      <c r="AP337" s="12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</row>
    <row r="338" spans="1:95" ht="14.4" x14ac:dyDescent="0.3">
      <c r="A338" s="9"/>
      <c r="B338" s="8"/>
      <c r="C338" s="8"/>
      <c r="D338" s="8"/>
      <c r="E338" s="8"/>
      <c r="F338" s="8"/>
      <c r="G338" s="104"/>
      <c r="H338" s="75"/>
      <c r="I338" s="8"/>
      <c r="J338" s="8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12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12"/>
      <c r="AO338" s="12"/>
      <c r="AP338" s="12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</row>
    <row r="339" spans="1:95" ht="14.4" x14ac:dyDescent="0.3">
      <c r="A339" s="9"/>
      <c r="B339" s="8"/>
      <c r="C339" s="8"/>
      <c r="D339" s="8"/>
      <c r="E339" s="8"/>
      <c r="F339" s="8"/>
      <c r="G339" s="104"/>
      <c r="H339" s="75"/>
      <c r="I339" s="8"/>
      <c r="J339" s="8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12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12"/>
      <c r="AO339" s="12"/>
      <c r="AP339" s="12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</row>
    <row r="340" spans="1:95" ht="14.4" x14ac:dyDescent="0.3">
      <c r="A340" s="9"/>
      <c r="B340" s="8"/>
      <c r="C340" s="8"/>
      <c r="D340" s="8"/>
      <c r="E340" s="8"/>
      <c r="F340" s="8"/>
      <c r="G340" s="104"/>
      <c r="H340" s="75"/>
      <c r="I340" s="8"/>
      <c r="J340" s="8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12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12"/>
      <c r="AO340" s="12"/>
      <c r="AP340" s="12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</row>
    <row r="341" spans="1:95" ht="14.4" x14ac:dyDescent="0.3">
      <c r="A341" s="9"/>
      <c r="B341" s="8"/>
      <c r="C341" s="8"/>
      <c r="D341" s="8"/>
      <c r="E341" s="8"/>
      <c r="F341" s="8"/>
      <c r="G341" s="104"/>
      <c r="H341" s="75"/>
      <c r="I341" s="8"/>
      <c r="J341" s="8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12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12"/>
      <c r="AO341" s="12"/>
      <c r="AP341" s="12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</row>
    <row r="342" spans="1:95" ht="14.4" x14ac:dyDescent="0.3">
      <c r="A342" s="9"/>
      <c r="B342" s="8"/>
      <c r="C342" s="8"/>
      <c r="D342" s="8"/>
      <c r="E342" s="8"/>
      <c r="F342" s="8"/>
      <c r="G342" s="104"/>
      <c r="H342" s="75"/>
      <c r="I342" s="8"/>
      <c r="J342" s="8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12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12"/>
      <c r="AO342" s="12"/>
      <c r="AP342" s="12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</row>
    <row r="343" spans="1:95" ht="14.4" x14ac:dyDescent="0.3">
      <c r="A343" s="9"/>
      <c r="B343" s="8"/>
      <c r="C343" s="8"/>
      <c r="D343" s="8"/>
      <c r="E343" s="8"/>
      <c r="F343" s="8"/>
      <c r="G343" s="104"/>
      <c r="H343" s="75"/>
      <c r="I343" s="8"/>
      <c r="J343" s="8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12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12"/>
      <c r="AO343" s="12"/>
      <c r="AP343" s="12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</row>
    <row r="344" spans="1:95" ht="14.4" x14ac:dyDescent="0.3">
      <c r="A344" s="9"/>
      <c r="B344" s="8"/>
      <c r="C344" s="8"/>
      <c r="D344" s="8"/>
      <c r="E344" s="8"/>
      <c r="F344" s="8"/>
      <c r="G344" s="104"/>
      <c r="H344" s="75"/>
      <c r="I344" s="8"/>
      <c r="J344" s="8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12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12"/>
      <c r="AO344" s="12"/>
      <c r="AP344" s="12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</row>
    <row r="345" spans="1:95" ht="14.4" x14ac:dyDescent="0.3">
      <c r="A345" s="9"/>
      <c r="B345" s="8"/>
      <c r="C345" s="8"/>
      <c r="D345" s="8"/>
      <c r="E345" s="8"/>
      <c r="F345" s="8"/>
      <c r="G345" s="104"/>
      <c r="H345" s="75"/>
      <c r="I345" s="8"/>
      <c r="J345" s="8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12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12"/>
      <c r="AO345" s="12"/>
      <c r="AP345" s="12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</row>
    <row r="346" spans="1:95" ht="14.4" x14ac:dyDescent="0.3">
      <c r="A346" s="9"/>
      <c r="B346" s="8"/>
      <c r="C346" s="8"/>
      <c r="D346" s="8"/>
      <c r="E346" s="8"/>
      <c r="F346" s="8"/>
      <c r="G346" s="104"/>
      <c r="H346" s="75"/>
      <c r="I346" s="8"/>
      <c r="J346" s="8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12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12"/>
      <c r="AO346" s="12"/>
      <c r="AP346" s="12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</row>
    <row r="347" spans="1:95" ht="14.4" x14ac:dyDescent="0.3">
      <c r="A347" s="9"/>
      <c r="B347" s="8"/>
      <c r="C347" s="8"/>
      <c r="D347" s="8"/>
      <c r="E347" s="8"/>
      <c r="F347" s="8"/>
      <c r="G347" s="104"/>
      <c r="H347" s="75"/>
      <c r="I347" s="8"/>
      <c r="J347" s="8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12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12"/>
      <c r="AO347" s="12"/>
      <c r="AP347" s="12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</row>
    <row r="348" spans="1:95" ht="14.4" x14ac:dyDescent="0.3">
      <c r="A348" s="9"/>
      <c r="B348" s="8"/>
      <c r="C348" s="8"/>
      <c r="D348" s="8"/>
      <c r="E348" s="8"/>
      <c r="F348" s="8"/>
      <c r="G348" s="104"/>
      <c r="H348" s="75"/>
      <c r="I348" s="8"/>
      <c r="J348" s="8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12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12"/>
      <c r="AO348" s="12"/>
      <c r="AP348" s="12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</row>
    <row r="349" spans="1:95" ht="14.4" x14ac:dyDescent="0.3">
      <c r="A349" s="9"/>
      <c r="B349" s="8"/>
      <c r="C349" s="8"/>
      <c r="D349" s="8"/>
      <c r="E349" s="8"/>
      <c r="F349" s="8"/>
      <c r="G349" s="104"/>
      <c r="H349" s="75"/>
      <c r="I349" s="8"/>
      <c r="J349" s="8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12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12"/>
      <c r="AO349" s="12"/>
      <c r="AP349" s="12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</row>
    <row r="350" spans="1:95" ht="14.4" x14ac:dyDescent="0.3">
      <c r="A350" s="9"/>
      <c r="B350" s="8"/>
      <c r="C350" s="8"/>
      <c r="D350" s="8"/>
      <c r="E350" s="8"/>
      <c r="F350" s="8"/>
      <c r="G350" s="104"/>
      <c r="H350" s="75"/>
      <c r="I350" s="8"/>
      <c r="J350" s="8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12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12"/>
      <c r="AO350" s="12"/>
      <c r="AP350" s="12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</row>
    <row r="351" spans="1:95" ht="14.4" x14ac:dyDescent="0.3">
      <c r="A351" s="9"/>
      <c r="B351" s="8"/>
      <c r="C351" s="8"/>
      <c r="D351" s="8"/>
      <c r="E351" s="8"/>
      <c r="F351" s="8"/>
      <c r="G351" s="104"/>
      <c r="H351" s="75"/>
      <c r="I351" s="8"/>
      <c r="J351" s="8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12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12"/>
      <c r="AO351" s="12"/>
      <c r="AP351" s="12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</row>
    <row r="352" spans="1:95" ht="14.4" x14ac:dyDescent="0.3">
      <c r="A352" s="9"/>
      <c r="B352" s="8"/>
      <c r="C352" s="8"/>
      <c r="D352" s="8"/>
      <c r="E352" s="8"/>
      <c r="F352" s="8"/>
      <c r="G352" s="104"/>
      <c r="H352" s="75"/>
      <c r="I352" s="8"/>
      <c r="J352" s="8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12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12"/>
      <c r="AO352" s="12"/>
      <c r="AP352" s="12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</row>
    <row r="353" spans="1:95" ht="14.4" x14ac:dyDescent="0.3">
      <c r="A353" s="9"/>
      <c r="B353" s="8"/>
      <c r="C353" s="8"/>
      <c r="D353" s="8"/>
      <c r="E353" s="8"/>
      <c r="F353" s="8"/>
      <c r="G353" s="104"/>
      <c r="H353" s="75"/>
      <c r="I353" s="8"/>
      <c r="J353" s="8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12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12"/>
      <c r="AO353" s="12"/>
      <c r="AP353" s="12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</row>
    <row r="354" spans="1:95" ht="14.4" x14ac:dyDescent="0.3">
      <c r="A354" s="9"/>
      <c r="B354" s="8"/>
      <c r="C354" s="8"/>
      <c r="D354" s="8"/>
      <c r="E354" s="8"/>
      <c r="F354" s="8"/>
      <c r="G354" s="104"/>
      <c r="H354" s="75"/>
      <c r="I354" s="8"/>
      <c r="J354" s="8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12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12"/>
      <c r="AO354" s="12"/>
      <c r="AP354" s="12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</row>
    <row r="355" spans="1:95" ht="14.4" x14ac:dyDescent="0.3">
      <c r="A355" s="9"/>
      <c r="B355" s="8"/>
      <c r="C355" s="8"/>
      <c r="D355" s="8"/>
      <c r="E355" s="8"/>
      <c r="F355" s="8"/>
      <c r="G355" s="104"/>
      <c r="H355" s="75"/>
      <c r="I355" s="8"/>
      <c r="J355" s="8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12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12"/>
      <c r="AO355" s="12"/>
      <c r="AP355" s="12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</row>
    <row r="356" spans="1:95" ht="14.4" x14ac:dyDescent="0.3">
      <c r="A356" s="9"/>
      <c r="B356" s="8"/>
      <c r="C356" s="8"/>
      <c r="D356" s="8"/>
      <c r="E356" s="8"/>
      <c r="F356" s="8"/>
      <c r="G356" s="104"/>
      <c r="H356" s="75"/>
      <c r="I356" s="8"/>
      <c r="J356" s="8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12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12"/>
      <c r="AO356" s="12"/>
      <c r="AP356" s="12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</row>
    <row r="357" spans="1:95" ht="14.4" x14ac:dyDescent="0.3">
      <c r="A357" s="9"/>
      <c r="B357" s="8"/>
      <c r="C357" s="8"/>
      <c r="D357" s="8"/>
      <c r="E357" s="8"/>
      <c r="F357" s="8"/>
      <c r="G357" s="104"/>
      <c r="H357" s="75"/>
      <c r="I357" s="8"/>
      <c r="J357" s="8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12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12"/>
      <c r="AO357" s="12"/>
      <c r="AP357" s="12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</row>
    <row r="358" spans="1:95" ht="14.4" x14ac:dyDescent="0.3">
      <c r="A358" s="9"/>
      <c r="B358" s="8"/>
      <c r="C358" s="8"/>
      <c r="D358" s="8"/>
      <c r="E358" s="8"/>
      <c r="F358" s="8"/>
      <c r="G358" s="104"/>
      <c r="H358" s="75"/>
      <c r="I358" s="8"/>
      <c r="J358" s="8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12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12"/>
      <c r="AO358" s="12"/>
      <c r="AP358" s="12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</row>
    <row r="359" spans="1:95" ht="14.4" x14ac:dyDescent="0.3">
      <c r="A359" s="9"/>
      <c r="B359" s="8"/>
      <c r="C359" s="8"/>
      <c r="D359" s="8"/>
      <c r="E359" s="8"/>
      <c r="F359" s="8"/>
      <c r="G359" s="104"/>
      <c r="H359" s="75"/>
      <c r="I359" s="8"/>
      <c r="J359" s="8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12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12"/>
      <c r="AO359" s="12"/>
      <c r="AP359" s="12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</row>
    <row r="360" spans="1:95" ht="14.4" x14ac:dyDescent="0.3">
      <c r="A360" s="9"/>
      <c r="B360" s="8"/>
      <c r="C360" s="8"/>
      <c r="D360" s="8"/>
      <c r="E360" s="8"/>
      <c r="F360" s="8"/>
      <c r="G360" s="104"/>
      <c r="H360" s="75"/>
      <c r="I360" s="8"/>
      <c r="J360" s="8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12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12"/>
      <c r="AO360" s="12"/>
      <c r="AP360" s="12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</row>
    <row r="361" spans="1:95" ht="14.4" x14ac:dyDescent="0.3">
      <c r="A361" s="9"/>
      <c r="B361" s="8"/>
      <c r="C361" s="8"/>
      <c r="D361" s="8"/>
      <c r="E361" s="8"/>
      <c r="F361" s="8"/>
      <c r="G361" s="104"/>
      <c r="H361" s="75"/>
      <c r="I361" s="8"/>
      <c r="J361" s="8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12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12"/>
      <c r="AO361" s="12"/>
      <c r="AP361" s="12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</row>
    <row r="362" spans="1:95" ht="14.4" x14ac:dyDescent="0.3">
      <c r="A362" s="9"/>
      <c r="B362" s="8"/>
      <c r="C362" s="8"/>
      <c r="D362" s="8"/>
      <c r="E362" s="8"/>
      <c r="F362" s="8"/>
      <c r="G362" s="104"/>
      <c r="H362" s="75"/>
      <c r="I362" s="8"/>
      <c r="J362" s="8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12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12"/>
      <c r="AO362" s="12"/>
      <c r="AP362" s="12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</row>
    <row r="363" spans="1:95" ht="14.4" x14ac:dyDescent="0.3">
      <c r="A363" s="9"/>
      <c r="B363" s="8"/>
      <c r="C363" s="8"/>
      <c r="D363" s="8"/>
      <c r="E363" s="8"/>
      <c r="F363" s="8"/>
      <c r="G363" s="104"/>
      <c r="H363" s="75"/>
      <c r="I363" s="8"/>
      <c r="J363" s="8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12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12"/>
      <c r="AO363" s="12"/>
      <c r="AP363" s="12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</row>
    <row r="364" spans="1:95" ht="14.4" x14ac:dyDescent="0.3">
      <c r="A364" s="9"/>
      <c r="B364" s="8"/>
      <c r="C364" s="8"/>
      <c r="D364" s="8"/>
      <c r="E364" s="8"/>
      <c r="F364" s="8"/>
      <c r="G364" s="104"/>
      <c r="H364" s="75"/>
      <c r="I364" s="8"/>
      <c r="J364" s="8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12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12"/>
      <c r="AO364" s="12"/>
      <c r="AP364" s="12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</row>
    <row r="365" spans="1:95" ht="14.4" x14ac:dyDescent="0.3">
      <c r="A365" s="9"/>
      <c r="B365" s="8"/>
      <c r="C365" s="8"/>
      <c r="D365" s="8"/>
      <c r="E365" s="8"/>
      <c r="F365" s="8"/>
      <c r="G365" s="104"/>
      <c r="H365" s="75"/>
      <c r="I365" s="8"/>
      <c r="J365" s="8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12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12"/>
      <c r="AO365" s="12"/>
      <c r="AP365" s="12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</row>
    <row r="366" spans="1:95" ht="14.4" x14ac:dyDescent="0.3">
      <c r="A366" s="9"/>
      <c r="B366" s="8"/>
      <c r="C366" s="8"/>
      <c r="D366" s="8"/>
      <c r="E366" s="8"/>
      <c r="F366" s="8"/>
      <c r="G366" s="104"/>
      <c r="H366" s="75"/>
      <c r="I366" s="8"/>
      <c r="J366" s="8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12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12"/>
      <c r="AO366" s="12"/>
      <c r="AP366" s="12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</row>
    <row r="367" spans="1:95" ht="14.4" x14ac:dyDescent="0.3">
      <c r="A367" s="9"/>
      <c r="B367" s="8"/>
      <c r="C367" s="8"/>
      <c r="D367" s="8"/>
      <c r="E367" s="8"/>
      <c r="F367" s="8"/>
      <c r="G367" s="104"/>
      <c r="H367" s="75"/>
      <c r="I367" s="8"/>
      <c r="J367" s="8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12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12"/>
      <c r="AO367" s="12"/>
      <c r="AP367" s="12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</row>
    <row r="368" spans="1:95" ht="14.4" x14ac:dyDescent="0.3">
      <c r="A368" s="9"/>
      <c r="B368" s="8"/>
      <c r="C368" s="8"/>
      <c r="D368" s="8"/>
      <c r="E368" s="8"/>
      <c r="F368" s="8"/>
      <c r="G368" s="104"/>
      <c r="H368" s="75"/>
      <c r="I368" s="8"/>
      <c r="J368" s="8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12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12"/>
      <c r="AO368" s="12"/>
      <c r="AP368" s="12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</row>
    <row r="369" spans="1:95" ht="14.4" x14ac:dyDescent="0.3">
      <c r="A369" s="9"/>
      <c r="B369" s="8"/>
      <c r="C369" s="8"/>
      <c r="D369" s="8"/>
      <c r="E369" s="8"/>
      <c r="F369" s="8"/>
      <c r="G369" s="104"/>
      <c r="H369" s="75"/>
      <c r="I369" s="8"/>
      <c r="J369" s="8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12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12"/>
      <c r="AO369" s="12"/>
      <c r="AP369" s="12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</row>
    <row r="370" spans="1:95" ht="14.4" x14ac:dyDescent="0.3">
      <c r="A370" s="9"/>
      <c r="B370" s="8"/>
      <c r="C370" s="8"/>
      <c r="D370" s="8"/>
      <c r="E370" s="8"/>
      <c r="F370" s="8"/>
      <c r="G370" s="104"/>
      <c r="H370" s="75"/>
      <c r="I370" s="8"/>
      <c r="J370" s="8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12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12"/>
      <c r="AO370" s="12"/>
      <c r="AP370" s="12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</row>
    <row r="371" spans="1:95" ht="14.4" x14ac:dyDescent="0.3">
      <c r="A371" s="9"/>
      <c r="B371" s="8"/>
      <c r="C371" s="8"/>
      <c r="D371" s="8"/>
      <c r="E371" s="8"/>
      <c r="F371" s="8"/>
      <c r="G371" s="104"/>
      <c r="H371" s="75"/>
      <c r="I371" s="8"/>
      <c r="J371" s="8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12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12"/>
      <c r="AO371" s="12"/>
      <c r="AP371" s="12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</row>
    <row r="372" spans="1:95" ht="14.4" x14ac:dyDescent="0.3">
      <c r="A372" s="9"/>
      <c r="B372" s="8"/>
      <c r="C372" s="8"/>
      <c r="D372" s="8"/>
      <c r="E372" s="8"/>
      <c r="F372" s="8"/>
      <c r="G372" s="104"/>
      <c r="H372" s="75"/>
      <c r="I372" s="8"/>
      <c r="J372" s="8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12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12"/>
      <c r="AO372" s="12"/>
      <c r="AP372" s="12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</row>
    <row r="373" spans="1:95" ht="14.4" x14ac:dyDescent="0.3">
      <c r="A373" s="9"/>
      <c r="B373" s="8"/>
      <c r="C373" s="8"/>
      <c r="D373" s="8"/>
      <c r="E373" s="8"/>
      <c r="F373" s="8"/>
      <c r="G373" s="104"/>
      <c r="H373" s="75"/>
      <c r="I373" s="8"/>
      <c r="J373" s="8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12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12"/>
      <c r="AO373" s="12"/>
      <c r="AP373" s="12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</row>
    <row r="374" spans="1:95" ht="14.4" x14ac:dyDescent="0.3">
      <c r="A374" s="9"/>
      <c r="B374" s="8"/>
      <c r="C374" s="8"/>
      <c r="D374" s="8"/>
      <c r="E374" s="8"/>
      <c r="F374" s="8"/>
      <c r="G374" s="104"/>
      <c r="H374" s="75"/>
      <c r="I374" s="8"/>
      <c r="J374" s="8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12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12"/>
      <c r="AO374" s="12"/>
      <c r="AP374" s="12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</row>
    <row r="375" spans="1:95" ht="14.4" x14ac:dyDescent="0.3">
      <c r="A375" s="9"/>
      <c r="B375" s="8"/>
      <c r="C375" s="8"/>
      <c r="D375" s="8"/>
      <c r="E375" s="8"/>
      <c r="F375" s="8"/>
      <c r="G375" s="104"/>
      <c r="H375" s="75"/>
      <c r="I375" s="8"/>
      <c r="J375" s="8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12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12"/>
      <c r="AO375" s="12"/>
      <c r="AP375" s="12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</row>
    <row r="376" spans="1:95" ht="14.4" x14ac:dyDescent="0.3">
      <c r="A376" s="9"/>
      <c r="B376" s="8"/>
      <c r="C376" s="8"/>
      <c r="D376" s="8"/>
      <c r="E376" s="8"/>
      <c r="F376" s="8"/>
      <c r="G376" s="104"/>
      <c r="H376" s="75"/>
      <c r="I376" s="8"/>
      <c r="J376" s="8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12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12"/>
      <c r="AO376" s="12"/>
      <c r="AP376" s="12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</row>
    <row r="377" spans="1:95" ht="14.4" x14ac:dyDescent="0.3">
      <c r="A377" s="9"/>
      <c r="B377" s="8"/>
      <c r="C377" s="8"/>
      <c r="D377" s="8"/>
      <c r="E377" s="8"/>
      <c r="F377" s="8"/>
      <c r="G377" s="104"/>
      <c r="H377" s="75"/>
      <c r="I377" s="8"/>
      <c r="J377" s="8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12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12"/>
      <c r="AO377" s="12"/>
      <c r="AP377" s="12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</row>
    <row r="378" spans="1:95" ht="14.4" x14ac:dyDescent="0.3">
      <c r="A378" s="9"/>
      <c r="B378" s="8"/>
      <c r="C378" s="8"/>
      <c r="D378" s="8"/>
      <c r="E378" s="8"/>
      <c r="F378" s="8"/>
      <c r="G378" s="104"/>
      <c r="H378" s="75"/>
      <c r="I378" s="8"/>
      <c r="J378" s="8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12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12"/>
      <c r="AO378" s="12"/>
      <c r="AP378" s="12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</row>
    <row r="379" spans="1:95" ht="14.4" x14ac:dyDescent="0.3">
      <c r="A379" s="9"/>
      <c r="B379" s="8"/>
      <c r="C379" s="8"/>
      <c r="D379" s="8"/>
      <c r="E379" s="8"/>
      <c r="F379" s="8"/>
      <c r="G379" s="104"/>
      <c r="H379" s="75"/>
      <c r="I379" s="8"/>
      <c r="J379" s="8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12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12"/>
      <c r="AO379" s="12"/>
      <c r="AP379" s="12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</row>
    <row r="380" spans="1:95" ht="14.4" x14ac:dyDescent="0.3">
      <c r="A380" s="9"/>
      <c r="B380" s="8"/>
      <c r="C380" s="8"/>
      <c r="D380" s="8"/>
      <c r="E380" s="8"/>
      <c r="F380" s="8"/>
      <c r="G380" s="104"/>
      <c r="H380" s="75"/>
      <c r="I380" s="8"/>
      <c r="J380" s="8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12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12"/>
      <c r="AO380" s="12"/>
      <c r="AP380" s="12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</row>
    <row r="381" spans="1:95" ht="14.4" x14ac:dyDescent="0.3">
      <c r="A381" s="9"/>
      <c r="B381" s="8"/>
      <c r="C381" s="8"/>
      <c r="D381" s="8"/>
      <c r="E381" s="8"/>
      <c r="F381" s="8"/>
      <c r="G381" s="104"/>
      <c r="H381" s="75"/>
      <c r="I381" s="8"/>
      <c r="J381" s="8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12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12"/>
      <c r="AO381" s="12"/>
      <c r="AP381" s="12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</row>
    <row r="382" spans="1:95" ht="14.4" x14ac:dyDescent="0.3">
      <c r="A382" s="9"/>
      <c r="B382" s="8"/>
      <c r="C382" s="8"/>
      <c r="D382" s="8"/>
      <c r="E382" s="8"/>
      <c r="F382" s="8"/>
      <c r="G382" s="104"/>
      <c r="H382" s="75"/>
      <c r="I382" s="8"/>
      <c r="J382" s="8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12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12"/>
      <c r="AO382" s="12"/>
      <c r="AP382" s="12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</row>
    <row r="383" spans="1:95" ht="14.4" x14ac:dyDescent="0.3">
      <c r="A383" s="9"/>
      <c r="B383" s="8"/>
      <c r="C383" s="8"/>
      <c r="D383" s="8"/>
      <c r="E383" s="8"/>
      <c r="F383" s="8"/>
      <c r="G383" s="104"/>
      <c r="H383" s="75"/>
      <c r="I383" s="8"/>
      <c r="J383" s="8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12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12"/>
      <c r="AO383" s="12"/>
      <c r="AP383" s="12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</row>
    <row r="384" spans="1:95" ht="14.4" x14ac:dyDescent="0.3">
      <c r="A384" s="9"/>
      <c r="B384" s="8"/>
      <c r="C384" s="8"/>
      <c r="D384" s="8"/>
      <c r="E384" s="8"/>
      <c r="F384" s="8"/>
      <c r="G384" s="104"/>
      <c r="H384" s="75"/>
      <c r="I384" s="8"/>
      <c r="J384" s="8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12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12"/>
      <c r="AO384" s="12"/>
      <c r="AP384" s="12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</row>
    <row r="385" spans="1:95" ht="14.4" x14ac:dyDescent="0.3">
      <c r="A385" s="9"/>
      <c r="B385" s="8"/>
      <c r="C385" s="8"/>
      <c r="D385" s="8"/>
      <c r="E385" s="8"/>
      <c r="F385" s="8"/>
      <c r="G385" s="104"/>
      <c r="H385" s="75"/>
      <c r="I385" s="8"/>
      <c r="J385" s="8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12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12"/>
      <c r="AO385" s="12"/>
      <c r="AP385" s="12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</row>
    <row r="386" spans="1:95" ht="14.4" x14ac:dyDescent="0.3">
      <c r="A386" s="9"/>
      <c r="B386" s="8"/>
      <c r="C386" s="8"/>
      <c r="D386" s="8"/>
      <c r="E386" s="8"/>
      <c r="F386" s="8"/>
      <c r="G386" s="104"/>
      <c r="H386" s="75"/>
      <c r="I386" s="8"/>
      <c r="J386" s="8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12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12"/>
      <c r="AO386" s="12"/>
      <c r="AP386" s="12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</row>
    <row r="387" spans="1:95" ht="14.4" x14ac:dyDescent="0.3">
      <c r="A387" s="9"/>
      <c r="B387" s="8"/>
      <c r="C387" s="8"/>
      <c r="D387" s="8"/>
      <c r="E387" s="8"/>
      <c r="F387" s="8"/>
      <c r="G387" s="104"/>
      <c r="H387" s="75"/>
      <c r="I387" s="8"/>
      <c r="J387" s="8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12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12"/>
      <c r="AO387" s="12"/>
      <c r="AP387" s="12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</row>
    <row r="388" spans="1:95" ht="14.4" x14ac:dyDescent="0.3">
      <c r="A388" s="9"/>
      <c r="B388" s="8"/>
      <c r="C388" s="8"/>
      <c r="D388" s="8"/>
      <c r="E388" s="8"/>
      <c r="F388" s="8"/>
      <c r="G388" s="104"/>
      <c r="H388" s="75"/>
      <c r="I388" s="8"/>
      <c r="J388" s="8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12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12"/>
      <c r="AO388" s="12"/>
      <c r="AP388" s="12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</row>
    <row r="389" spans="1:95" ht="14.4" x14ac:dyDescent="0.3">
      <c r="A389" s="9"/>
      <c r="B389" s="8"/>
      <c r="C389" s="8"/>
      <c r="D389" s="8"/>
      <c r="E389" s="8"/>
      <c r="F389" s="8"/>
      <c r="G389" s="104"/>
      <c r="H389" s="75"/>
      <c r="I389" s="8"/>
      <c r="J389" s="8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12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12"/>
      <c r="AO389" s="12"/>
      <c r="AP389" s="12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</row>
    <row r="390" spans="1:95" ht="14.4" x14ac:dyDescent="0.3">
      <c r="A390" s="9"/>
      <c r="B390" s="8"/>
      <c r="C390" s="8"/>
      <c r="D390" s="8"/>
      <c r="E390" s="8"/>
      <c r="F390" s="8"/>
      <c r="G390" s="104"/>
      <c r="H390" s="75"/>
      <c r="I390" s="8"/>
      <c r="J390" s="8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12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12"/>
      <c r="AO390" s="12"/>
      <c r="AP390" s="12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</row>
    <row r="391" spans="1:95" ht="14.4" x14ac:dyDescent="0.3">
      <c r="A391" s="9"/>
      <c r="B391" s="8"/>
      <c r="C391" s="8"/>
      <c r="D391" s="8"/>
      <c r="E391" s="8"/>
      <c r="F391" s="8"/>
      <c r="G391" s="104"/>
      <c r="H391" s="75"/>
      <c r="I391" s="8"/>
      <c r="J391" s="8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12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12"/>
      <c r="AO391" s="12"/>
      <c r="AP391" s="12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</row>
    <row r="392" spans="1:95" ht="14.4" x14ac:dyDescent="0.3">
      <c r="A392" s="9"/>
      <c r="B392" s="8"/>
      <c r="C392" s="8"/>
      <c r="D392" s="8"/>
      <c r="E392" s="8"/>
      <c r="F392" s="8"/>
      <c r="G392" s="104"/>
      <c r="H392" s="75"/>
      <c r="I392" s="8"/>
      <c r="J392" s="8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12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12"/>
      <c r="AO392" s="12"/>
      <c r="AP392" s="12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</row>
    <row r="393" spans="1:95" ht="14.4" x14ac:dyDescent="0.3">
      <c r="A393" s="9"/>
      <c r="B393" s="8"/>
      <c r="C393" s="8"/>
      <c r="D393" s="8"/>
      <c r="E393" s="8"/>
      <c r="F393" s="8"/>
      <c r="G393" s="104"/>
      <c r="H393" s="75"/>
      <c r="I393" s="8"/>
      <c r="J393" s="8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12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12"/>
      <c r="AO393" s="12"/>
      <c r="AP393" s="12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</row>
    <row r="394" spans="1:95" ht="14.4" x14ac:dyDescent="0.3">
      <c r="A394" s="9"/>
      <c r="B394" s="8"/>
      <c r="C394" s="8"/>
      <c r="D394" s="8"/>
      <c r="E394" s="8"/>
      <c r="F394" s="8"/>
      <c r="G394" s="104"/>
      <c r="H394" s="75"/>
      <c r="I394" s="8"/>
      <c r="J394" s="8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12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12"/>
      <c r="AO394" s="12"/>
      <c r="AP394" s="12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</row>
    <row r="395" spans="1:95" ht="14.4" x14ac:dyDescent="0.3">
      <c r="A395" s="9"/>
      <c r="B395" s="8"/>
      <c r="C395" s="8"/>
      <c r="D395" s="8"/>
      <c r="E395" s="8"/>
      <c r="F395" s="8"/>
      <c r="G395" s="104"/>
      <c r="H395" s="75"/>
      <c r="I395" s="8"/>
      <c r="J395" s="8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12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12"/>
      <c r="AO395" s="12"/>
      <c r="AP395" s="12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</row>
    <row r="396" spans="1:95" ht="14.4" x14ac:dyDescent="0.3">
      <c r="A396" s="9"/>
      <c r="B396" s="8"/>
      <c r="C396" s="8"/>
      <c r="D396" s="8"/>
      <c r="E396" s="8"/>
      <c r="F396" s="8"/>
      <c r="G396" s="104"/>
      <c r="H396" s="75"/>
      <c r="I396" s="8"/>
      <c r="J396" s="8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12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12"/>
      <c r="AO396" s="12"/>
      <c r="AP396" s="12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</row>
    <row r="397" spans="1:95" ht="14.4" x14ac:dyDescent="0.3">
      <c r="A397" s="9"/>
      <c r="B397" s="8"/>
      <c r="C397" s="8"/>
      <c r="D397" s="8"/>
      <c r="E397" s="8"/>
      <c r="F397" s="8"/>
      <c r="G397" s="104"/>
      <c r="H397" s="75"/>
      <c r="I397" s="8"/>
      <c r="J397" s="8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12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12"/>
      <c r="AO397" s="12"/>
      <c r="AP397" s="12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</row>
    <row r="398" spans="1:95" ht="14.4" x14ac:dyDescent="0.3">
      <c r="A398" s="9"/>
      <c r="B398" s="8"/>
      <c r="C398" s="8"/>
      <c r="D398" s="8"/>
      <c r="E398" s="8"/>
      <c r="F398" s="8"/>
      <c r="G398" s="104"/>
      <c r="H398" s="75"/>
      <c r="I398" s="8"/>
      <c r="J398" s="8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12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12"/>
      <c r="AO398" s="12"/>
      <c r="AP398" s="12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</row>
    <row r="399" spans="1:95" ht="14.4" x14ac:dyDescent="0.3">
      <c r="A399" s="9"/>
      <c r="B399" s="8"/>
      <c r="C399" s="8"/>
      <c r="D399" s="8"/>
      <c r="E399" s="8"/>
      <c r="F399" s="8"/>
      <c r="G399" s="104"/>
      <c r="H399" s="75"/>
      <c r="I399" s="8"/>
      <c r="J399" s="8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12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12"/>
      <c r="AO399" s="12"/>
      <c r="AP399" s="12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</row>
    <row r="400" spans="1:95" ht="14.4" x14ac:dyDescent="0.3">
      <c r="A400" s="9"/>
      <c r="B400" s="8"/>
      <c r="C400" s="8"/>
      <c r="D400" s="8"/>
      <c r="E400" s="8"/>
      <c r="F400" s="8"/>
      <c r="G400" s="104"/>
      <c r="H400" s="75"/>
      <c r="I400" s="8"/>
      <c r="J400" s="8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12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12"/>
      <c r="AO400" s="12"/>
      <c r="AP400" s="12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</row>
    <row r="401" spans="1:95" ht="14.4" x14ac:dyDescent="0.3">
      <c r="A401" s="9"/>
      <c r="B401" s="8"/>
      <c r="C401" s="8"/>
      <c r="D401" s="8"/>
      <c r="E401" s="8"/>
      <c r="F401" s="8"/>
      <c r="G401" s="104"/>
      <c r="H401" s="75"/>
      <c r="I401" s="8"/>
      <c r="J401" s="8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12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12"/>
      <c r="AO401" s="12"/>
      <c r="AP401" s="12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</row>
    <row r="402" spans="1:95" ht="14.4" x14ac:dyDescent="0.3">
      <c r="A402" s="9"/>
      <c r="B402" s="8"/>
      <c r="C402" s="8"/>
      <c r="D402" s="8"/>
      <c r="E402" s="8"/>
      <c r="F402" s="8"/>
      <c r="G402" s="104"/>
      <c r="H402" s="75"/>
      <c r="I402" s="8"/>
      <c r="J402" s="8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12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12"/>
      <c r="AO402" s="12"/>
      <c r="AP402" s="12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</row>
    <row r="403" spans="1:95" ht="14.4" x14ac:dyDescent="0.3">
      <c r="A403" s="9"/>
      <c r="B403" s="8"/>
      <c r="C403" s="8"/>
      <c r="D403" s="8"/>
      <c r="E403" s="8"/>
      <c r="F403" s="8"/>
      <c r="G403" s="104"/>
      <c r="H403" s="75"/>
      <c r="I403" s="8"/>
      <c r="J403" s="8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12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12"/>
      <c r="AO403" s="12"/>
      <c r="AP403" s="12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</row>
    <row r="404" spans="1:95" ht="14.4" x14ac:dyDescent="0.3">
      <c r="A404" s="9"/>
      <c r="B404" s="8"/>
      <c r="C404" s="8"/>
      <c r="D404" s="8"/>
      <c r="E404" s="8"/>
      <c r="F404" s="8"/>
      <c r="G404" s="104"/>
      <c r="H404" s="75"/>
      <c r="I404" s="8"/>
      <c r="J404" s="8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12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12"/>
      <c r="AO404" s="12"/>
      <c r="AP404" s="12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</row>
    <row r="405" spans="1:95" ht="14.4" x14ac:dyDescent="0.3">
      <c r="A405" s="9"/>
      <c r="B405" s="8"/>
      <c r="C405" s="8"/>
      <c r="D405" s="8"/>
      <c r="E405" s="8"/>
      <c r="F405" s="8"/>
      <c r="G405" s="104"/>
      <c r="H405" s="75"/>
      <c r="I405" s="8"/>
      <c r="J405" s="8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12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12"/>
      <c r="AO405" s="12"/>
      <c r="AP405" s="12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</row>
    <row r="406" spans="1:95" ht="14.4" x14ac:dyDescent="0.3">
      <c r="A406" s="9"/>
      <c r="B406" s="8"/>
      <c r="C406" s="8"/>
      <c r="D406" s="8"/>
      <c r="E406" s="8"/>
      <c r="F406" s="8"/>
      <c r="G406" s="104"/>
      <c r="H406" s="75"/>
      <c r="I406" s="8"/>
      <c r="J406" s="8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12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12"/>
      <c r="AO406" s="12"/>
      <c r="AP406" s="12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</row>
    <row r="407" spans="1:95" ht="14.4" x14ac:dyDescent="0.3">
      <c r="A407" s="9"/>
      <c r="B407" s="8"/>
      <c r="C407" s="8"/>
      <c r="D407" s="8"/>
      <c r="E407" s="8"/>
      <c r="F407" s="8"/>
      <c r="G407" s="104"/>
      <c r="H407" s="75"/>
      <c r="I407" s="8"/>
      <c r="J407" s="8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12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12"/>
      <c r="AO407" s="12"/>
      <c r="AP407" s="12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</row>
    <row r="408" spans="1:95" ht="14.4" x14ac:dyDescent="0.3">
      <c r="A408" s="9"/>
      <c r="B408" s="8"/>
      <c r="C408" s="8"/>
      <c r="D408" s="8"/>
      <c r="E408" s="8"/>
      <c r="F408" s="8"/>
      <c r="G408" s="104"/>
      <c r="H408" s="75"/>
      <c r="I408" s="8"/>
      <c r="J408" s="8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12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12"/>
      <c r="AO408" s="12"/>
      <c r="AP408" s="12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</row>
    <row r="409" spans="1:95" ht="14.4" x14ac:dyDescent="0.3">
      <c r="A409" s="9"/>
      <c r="B409" s="8"/>
      <c r="C409" s="8"/>
      <c r="D409" s="8"/>
      <c r="E409" s="8"/>
      <c r="F409" s="8"/>
      <c r="G409" s="104"/>
      <c r="H409" s="75"/>
      <c r="I409" s="8"/>
      <c r="J409" s="8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12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12"/>
      <c r="AO409" s="12"/>
      <c r="AP409" s="12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</row>
    <row r="410" spans="1:95" ht="14.4" x14ac:dyDescent="0.3">
      <c r="A410" s="9"/>
      <c r="B410" s="8"/>
      <c r="C410" s="8"/>
      <c r="D410" s="8"/>
      <c r="E410" s="8"/>
      <c r="F410" s="8"/>
      <c r="G410" s="104"/>
      <c r="H410" s="75"/>
      <c r="I410" s="8"/>
      <c r="J410" s="8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12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12"/>
      <c r="AO410" s="12"/>
      <c r="AP410" s="12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</row>
    <row r="411" spans="1:95" ht="14.4" x14ac:dyDescent="0.3">
      <c r="A411" s="9"/>
      <c r="B411" s="8"/>
      <c r="C411" s="8"/>
      <c r="D411" s="8"/>
      <c r="E411" s="8"/>
      <c r="F411" s="8"/>
      <c r="G411" s="104"/>
      <c r="H411" s="75"/>
      <c r="I411" s="8"/>
      <c r="J411" s="8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12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12"/>
      <c r="AO411" s="12"/>
      <c r="AP411" s="12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</row>
    <row r="412" spans="1:95" ht="14.4" x14ac:dyDescent="0.3">
      <c r="A412" s="9"/>
      <c r="B412" s="8"/>
      <c r="C412" s="8"/>
      <c r="D412" s="8"/>
      <c r="E412" s="8"/>
      <c r="F412" s="8"/>
      <c r="G412" s="104"/>
      <c r="H412" s="75"/>
      <c r="I412" s="8"/>
      <c r="J412" s="8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12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12"/>
      <c r="AO412" s="12"/>
      <c r="AP412" s="12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</row>
    <row r="413" spans="1:95" ht="14.4" x14ac:dyDescent="0.3">
      <c r="A413" s="9"/>
      <c r="B413" s="8"/>
      <c r="C413" s="8"/>
      <c r="D413" s="8"/>
      <c r="E413" s="8"/>
      <c r="F413" s="8"/>
      <c r="G413" s="104"/>
      <c r="H413" s="75"/>
      <c r="I413" s="8"/>
      <c r="J413" s="8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12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12"/>
      <c r="AO413" s="12"/>
      <c r="AP413" s="12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</row>
    <row r="414" spans="1:95" ht="14.4" x14ac:dyDescent="0.3">
      <c r="A414" s="9"/>
      <c r="B414" s="8"/>
      <c r="C414" s="8"/>
      <c r="D414" s="8"/>
      <c r="E414" s="8"/>
      <c r="F414" s="8"/>
      <c r="G414" s="104"/>
      <c r="H414" s="75"/>
      <c r="I414" s="8"/>
      <c r="J414" s="8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12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12"/>
      <c r="AO414" s="12"/>
      <c r="AP414" s="12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</row>
    <row r="415" spans="1:95" ht="14.4" x14ac:dyDescent="0.3">
      <c r="A415" s="9"/>
      <c r="B415" s="8"/>
      <c r="C415" s="8"/>
      <c r="D415" s="8"/>
      <c r="E415" s="8"/>
      <c r="F415" s="8"/>
      <c r="G415" s="104"/>
      <c r="H415" s="75"/>
      <c r="I415" s="8"/>
      <c r="J415" s="8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12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12"/>
      <c r="AO415" s="12"/>
      <c r="AP415" s="12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</row>
    <row r="416" spans="1:95" ht="14.4" x14ac:dyDescent="0.3">
      <c r="A416" s="9"/>
      <c r="B416" s="8"/>
      <c r="C416" s="8"/>
      <c r="D416" s="8"/>
      <c r="E416" s="8"/>
      <c r="F416" s="8"/>
      <c r="G416" s="104"/>
      <c r="H416" s="75"/>
      <c r="I416" s="8"/>
      <c r="J416" s="8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12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12"/>
      <c r="AO416" s="12"/>
      <c r="AP416" s="12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</row>
    <row r="417" spans="1:95" ht="14.4" x14ac:dyDescent="0.3">
      <c r="A417" s="9"/>
      <c r="B417" s="8"/>
      <c r="C417" s="8"/>
      <c r="D417" s="8"/>
      <c r="E417" s="8"/>
      <c r="F417" s="8"/>
      <c r="G417" s="104"/>
      <c r="H417" s="75"/>
      <c r="I417" s="8"/>
      <c r="J417" s="8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12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12"/>
      <c r="AO417" s="12"/>
      <c r="AP417" s="12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</row>
    <row r="418" spans="1:95" ht="14.4" x14ac:dyDescent="0.3">
      <c r="A418" s="9"/>
      <c r="B418" s="8"/>
      <c r="C418" s="8"/>
      <c r="D418" s="8"/>
      <c r="E418" s="8"/>
      <c r="F418" s="8"/>
      <c r="G418" s="104"/>
      <c r="H418" s="75"/>
      <c r="I418" s="8"/>
      <c r="J418" s="8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12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12"/>
      <c r="AO418" s="12"/>
      <c r="AP418" s="12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</row>
    <row r="419" spans="1:95" ht="14.4" x14ac:dyDescent="0.3">
      <c r="A419" s="9"/>
      <c r="B419" s="8"/>
      <c r="C419" s="8"/>
      <c r="D419" s="8"/>
      <c r="E419" s="8"/>
      <c r="F419" s="8"/>
      <c r="G419" s="104"/>
      <c r="H419" s="75"/>
      <c r="I419" s="8"/>
      <c r="J419" s="8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12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12"/>
      <c r="AO419" s="12"/>
      <c r="AP419" s="12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</row>
    <row r="420" spans="1:95" ht="14.4" x14ac:dyDescent="0.3">
      <c r="A420" s="9"/>
      <c r="B420" s="8"/>
      <c r="C420" s="8"/>
      <c r="D420" s="8"/>
      <c r="E420" s="8"/>
      <c r="F420" s="8"/>
      <c r="G420" s="104"/>
      <c r="H420" s="75"/>
      <c r="I420" s="8"/>
      <c r="J420" s="8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12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12"/>
      <c r="AO420" s="12"/>
      <c r="AP420" s="12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</row>
    <row r="421" spans="1:95" ht="14.4" x14ac:dyDescent="0.3">
      <c r="A421" s="9"/>
      <c r="B421" s="8"/>
      <c r="C421" s="8"/>
      <c r="D421" s="8"/>
      <c r="E421" s="8"/>
      <c r="F421" s="8"/>
      <c r="G421" s="104"/>
      <c r="H421" s="75"/>
      <c r="I421" s="8"/>
      <c r="J421" s="8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12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12"/>
      <c r="AO421" s="12"/>
      <c r="AP421" s="12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</row>
    <row r="422" spans="1:95" ht="14.4" x14ac:dyDescent="0.3">
      <c r="A422" s="9"/>
      <c r="B422" s="8"/>
      <c r="C422" s="8"/>
      <c r="D422" s="8"/>
      <c r="E422" s="8"/>
      <c r="F422" s="8"/>
      <c r="G422" s="104"/>
      <c r="H422" s="75"/>
      <c r="I422" s="8"/>
      <c r="J422" s="8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12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12"/>
      <c r="AO422" s="12"/>
      <c r="AP422" s="12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</row>
    <row r="423" spans="1:95" ht="14.4" x14ac:dyDescent="0.3">
      <c r="A423" s="9"/>
      <c r="B423" s="8"/>
      <c r="C423" s="8"/>
      <c r="D423" s="8"/>
      <c r="E423" s="8"/>
      <c r="F423" s="8"/>
      <c r="G423" s="104"/>
      <c r="H423" s="75"/>
      <c r="I423" s="8"/>
      <c r="J423" s="8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12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12"/>
      <c r="AO423" s="12"/>
      <c r="AP423" s="12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</row>
    <row r="424" spans="1:95" ht="14.4" x14ac:dyDescent="0.3">
      <c r="A424" s="9"/>
      <c r="B424" s="8"/>
      <c r="C424" s="8"/>
      <c r="D424" s="8"/>
      <c r="E424" s="8"/>
      <c r="F424" s="8"/>
      <c r="G424" s="104"/>
      <c r="H424" s="75"/>
      <c r="I424" s="8"/>
      <c r="J424" s="8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12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12"/>
      <c r="AO424" s="12"/>
      <c r="AP424" s="12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</row>
    <row r="425" spans="1:95" ht="14.4" x14ac:dyDescent="0.3">
      <c r="A425" s="9"/>
      <c r="B425" s="8"/>
      <c r="C425" s="8"/>
      <c r="D425" s="8"/>
      <c r="E425" s="8"/>
      <c r="F425" s="8"/>
      <c r="G425" s="104"/>
      <c r="H425" s="75"/>
      <c r="I425" s="8"/>
      <c r="J425" s="8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12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12"/>
      <c r="AO425" s="12"/>
      <c r="AP425" s="12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</row>
    <row r="426" spans="1:95" ht="14.4" x14ac:dyDescent="0.3">
      <c r="A426" s="9"/>
      <c r="B426" s="8"/>
      <c r="C426" s="8"/>
      <c r="D426" s="8"/>
      <c r="E426" s="8"/>
      <c r="F426" s="8"/>
      <c r="G426" s="104"/>
      <c r="H426" s="75"/>
      <c r="I426" s="8"/>
      <c r="J426" s="8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12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12"/>
      <c r="AO426" s="12"/>
      <c r="AP426" s="12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</row>
    <row r="427" spans="1:95" ht="14.4" x14ac:dyDescent="0.3">
      <c r="A427" s="9"/>
      <c r="B427" s="8"/>
      <c r="C427" s="8"/>
      <c r="D427" s="8"/>
      <c r="E427" s="8"/>
      <c r="F427" s="8"/>
      <c r="G427" s="104"/>
      <c r="H427" s="75"/>
      <c r="I427" s="8"/>
      <c r="J427" s="8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12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12"/>
      <c r="AO427" s="12"/>
      <c r="AP427" s="12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</row>
    <row r="428" spans="1:95" ht="14.4" x14ac:dyDescent="0.3">
      <c r="A428" s="9"/>
      <c r="B428" s="8"/>
      <c r="C428" s="8"/>
      <c r="D428" s="8"/>
      <c r="E428" s="8"/>
      <c r="F428" s="8"/>
      <c r="G428" s="104"/>
      <c r="H428" s="75"/>
      <c r="I428" s="8"/>
      <c r="J428" s="8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12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12"/>
      <c r="AO428" s="12"/>
      <c r="AP428" s="12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</row>
    <row r="429" spans="1:95" ht="14.4" x14ac:dyDescent="0.3">
      <c r="A429" s="9"/>
      <c r="B429" s="8"/>
      <c r="C429" s="8"/>
      <c r="D429" s="8"/>
      <c r="E429" s="8"/>
      <c r="F429" s="8"/>
      <c r="G429" s="104"/>
      <c r="H429" s="75"/>
      <c r="I429" s="8"/>
      <c r="J429" s="8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12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12"/>
      <c r="AO429" s="12"/>
      <c r="AP429" s="12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</row>
    <row r="430" spans="1:95" ht="14.4" x14ac:dyDescent="0.3">
      <c r="A430" s="9"/>
      <c r="B430" s="8"/>
      <c r="C430" s="8"/>
      <c r="D430" s="8"/>
      <c r="E430" s="8"/>
      <c r="F430" s="8"/>
      <c r="G430" s="104"/>
      <c r="H430" s="75"/>
      <c r="I430" s="8"/>
      <c r="J430" s="8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12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12"/>
      <c r="AO430" s="12"/>
      <c r="AP430" s="12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</row>
    <row r="431" spans="1:95" ht="14.4" x14ac:dyDescent="0.3">
      <c r="A431" s="9"/>
      <c r="B431" s="8"/>
      <c r="C431" s="8"/>
      <c r="D431" s="8"/>
      <c r="E431" s="8"/>
      <c r="F431" s="8"/>
      <c r="G431" s="104"/>
      <c r="H431" s="75"/>
      <c r="I431" s="8"/>
      <c r="J431" s="8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12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12"/>
      <c r="AO431" s="12"/>
      <c r="AP431" s="12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</row>
    <row r="432" spans="1:95" ht="14.4" x14ac:dyDescent="0.3">
      <c r="A432" s="9"/>
      <c r="B432" s="8"/>
      <c r="C432" s="8"/>
      <c r="D432" s="8"/>
      <c r="E432" s="8"/>
      <c r="F432" s="8"/>
      <c r="G432" s="104"/>
      <c r="H432" s="75"/>
      <c r="I432" s="8"/>
      <c r="J432" s="8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12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12"/>
      <c r="AO432" s="12"/>
      <c r="AP432" s="12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</row>
    <row r="433" spans="1:95" ht="14.4" x14ac:dyDescent="0.3">
      <c r="A433" s="9"/>
      <c r="B433" s="8"/>
      <c r="C433" s="8"/>
      <c r="D433" s="8"/>
      <c r="E433" s="8"/>
      <c r="F433" s="8"/>
      <c r="G433" s="104"/>
      <c r="H433" s="75"/>
      <c r="I433" s="8"/>
      <c r="J433" s="8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12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12"/>
      <c r="AO433" s="12"/>
      <c r="AP433" s="12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</row>
    <row r="434" spans="1:95" ht="14.4" x14ac:dyDescent="0.3">
      <c r="A434" s="9"/>
      <c r="B434" s="8"/>
      <c r="C434" s="8"/>
      <c r="D434" s="8"/>
      <c r="E434" s="8"/>
      <c r="F434" s="8"/>
      <c r="G434" s="104"/>
      <c r="H434" s="75"/>
      <c r="I434" s="8"/>
      <c r="J434" s="8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12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12"/>
      <c r="AO434" s="12"/>
      <c r="AP434" s="12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  <c r="CQ434" s="9"/>
    </row>
    <row r="435" spans="1:95" ht="14.4" x14ac:dyDescent="0.3">
      <c r="A435" s="9"/>
      <c r="B435" s="8"/>
      <c r="C435" s="8"/>
      <c r="D435" s="8"/>
      <c r="E435" s="8"/>
      <c r="F435" s="8"/>
      <c r="G435" s="104"/>
      <c r="H435" s="75"/>
      <c r="I435" s="8"/>
      <c r="J435" s="8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12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12"/>
      <c r="AO435" s="12"/>
      <c r="AP435" s="12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</row>
    <row r="436" spans="1:95" ht="14.4" x14ac:dyDescent="0.3">
      <c r="A436" s="9"/>
      <c r="B436" s="8"/>
      <c r="C436" s="8"/>
      <c r="D436" s="8"/>
      <c r="E436" s="8"/>
      <c r="F436" s="8"/>
      <c r="G436" s="104"/>
      <c r="H436" s="75"/>
      <c r="I436" s="8"/>
      <c r="J436" s="8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12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12"/>
      <c r="AO436" s="12"/>
      <c r="AP436" s="12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</row>
    <row r="437" spans="1:95" ht="14.4" x14ac:dyDescent="0.3">
      <c r="A437" s="9"/>
      <c r="B437" s="8"/>
      <c r="C437" s="8"/>
      <c r="D437" s="8"/>
      <c r="E437" s="8"/>
      <c r="F437" s="8"/>
      <c r="G437" s="104"/>
      <c r="H437" s="75"/>
      <c r="I437" s="8"/>
      <c r="J437" s="8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12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12"/>
      <c r="AO437" s="12"/>
      <c r="AP437" s="12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  <c r="CQ437" s="9"/>
    </row>
    <row r="438" spans="1:95" ht="14.4" x14ac:dyDescent="0.3">
      <c r="A438" s="9"/>
      <c r="B438" s="8"/>
      <c r="C438" s="8"/>
      <c r="D438" s="8"/>
      <c r="E438" s="8"/>
      <c r="F438" s="8"/>
      <c r="G438" s="104"/>
      <c r="H438" s="75"/>
      <c r="I438" s="8"/>
      <c r="J438" s="8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12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12"/>
      <c r="AO438" s="12"/>
      <c r="AP438" s="12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</row>
    <row r="439" spans="1:95" ht="14.4" x14ac:dyDescent="0.3">
      <c r="A439" s="9"/>
      <c r="B439" s="8"/>
      <c r="C439" s="8"/>
      <c r="D439" s="8"/>
      <c r="E439" s="8"/>
      <c r="F439" s="8"/>
      <c r="G439" s="104"/>
      <c r="H439" s="75"/>
      <c r="I439" s="8"/>
      <c r="J439" s="8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12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12"/>
      <c r="AO439" s="12"/>
      <c r="AP439" s="12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  <c r="CQ439" s="9"/>
    </row>
    <row r="440" spans="1:95" ht="14.4" x14ac:dyDescent="0.3">
      <c r="A440" s="9"/>
      <c r="B440" s="8"/>
      <c r="C440" s="8"/>
      <c r="D440" s="8"/>
      <c r="E440" s="8"/>
      <c r="F440" s="8"/>
      <c r="G440" s="104"/>
      <c r="H440" s="75"/>
      <c r="I440" s="8"/>
      <c r="J440" s="8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12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12"/>
      <c r="AO440" s="12"/>
      <c r="AP440" s="12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  <c r="CQ440" s="9"/>
    </row>
    <row r="441" spans="1:95" ht="14.4" x14ac:dyDescent="0.3">
      <c r="A441" s="9"/>
      <c r="B441" s="8"/>
      <c r="C441" s="8"/>
      <c r="D441" s="8"/>
      <c r="E441" s="8"/>
      <c r="F441" s="8"/>
      <c r="G441" s="104"/>
      <c r="H441" s="75"/>
      <c r="I441" s="8"/>
      <c r="J441" s="8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12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12"/>
      <c r="AO441" s="12"/>
      <c r="AP441" s="12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  <c r="CQ441" s="9"/>
    </row>
    <row r="442" spans="1:95" ht="14.4" x14ac:dyDescent="0.3">
      <c r="A442" s="9"/>
      <c r="B442" s="8"/>
      <c r="C442" s="8"/>
      <c r="D442" s="8"/>
      <c r="E442" s="8"/>
      <c r="F442" s="8"/>
      <c r="G442" s="104"/>
      <c r="H442" s="75"/>
      <c r="I442" s="8"/>
      <c r="J442" s="8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12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12"/>
      <c r="AO442" s="12"/>
      <c r="AP442" s="12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9"/>
      <c r="CO442" s="9"/>
      <c r="CP442" s="9"/>
      <c r="CQ442" s="9"/>
    </row>
    <row r="443" spans="1:95" ht="14.4" x14ac:dyDescent="0.3">
      <c r="A443" s="9"/>
      <c r="B443" s="8"/>
      <c r="C443" s="8"/>
      <c r="D443" s="8"/>
      <c r="E443" s="8"/>
      <c r="F443" s="8"/>
      <c r="G443" s="104"/>
      <c r="H443" s="75"/>
      <c r="I443" s="8"/>
      <c r="J443" s="8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12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12"/>
      <c r="AO443" s="12"/>
      <c r="AP443" s="12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9"/>
      <c r="CO443" s="9"/>
      <c r="CP443" s="9"/>
      <c r="CQ443" s="9"/>
    </row>
    <row r="444" spans="1:95" ht="14.4" x14ac:dyDescent="0.3">
      <c r="A444" s="9"/>
      <c r="B444" s="8"/>
      <c r="C444" s="8"/>
      <c r="D444" s="8"/>
      <c r="E444" s="8"/>
      <c r="F444" s="8"/>
      <c r="G444" s="104"/>
      <c r="H444" s="75"/>
      <c r="I444" s="8"/>
      <c r="J444" s="8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12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12"/>
      <c r="AO444" s="12"/>
      <c r="AP444" s="12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9"/>
      <c r="CO444" s="9"/>
      <c r="CP444" s="9"/>
      <c r="CQ444" s="9"/>
    </row>
    <row r="445" spans="1:95" ht="14.4" x14ac:dyDescent="0.3">
      <c r="A445" s="9"/>
      <c r="B445" s="8"/>
      <c r="C445" s="8"/>
      <c r="D445" s="8"/>
      <c r="E445" s="8"/>
      <c r="F445" s="8"/>
      <c r="G445" s="104"/>
      <c r="H445" s="75"/>
      <c r="I445" s="8"/>
      <c r="J445" s="8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12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12"/>
      <c r="AO445" s="12"/>
      <c r="AP445" s="12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9"/>
      <c r="CO445" s="9"/>
      <c r="CP445" s="9"/>
      <c r="CQ445" s="9"/>
    </row>
    <row r="446" spans="1:95" ht="14.4" x14ac:dyDescent="0.3">
      <c r="A446" s="9"/>
      <c r="B446" s="8"/>
      <c r="C446" s="8"/>
      <c r="D446" s="8"/>
      <c r="E446" s="8"/>
      <c r="F446" s="8"/>
      <c r="G446" s="104"/>
      <c r="H446" s="75"/>
      <c r="I446" s="8"/>
      <c r="J446" s="8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12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12"/>
      <c r="AO446" s="12"/>
      <c r="AP446" s="12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9"/>
      <c r="CO446" s="9"/>
      <c r="CP446" s="9"/>
      <c r="CQ446" s="9"/>
    </row>
    <row r="447" spans="1:95" ht="14.4" x14ac:dyDescent="0.3">
      <c r="A447" s="9"/>
      <c r="B447" s="8"/>
      <c r="C447" s="8"/>
      <c r="D447" s="8"/>
      <c r="E447" s="8"/>
      <c r="F447" s="8"/>
      <c r="G447" s="104"/>
      <c r="H447" s="75"/>
      <c r="I447" s="8"/>
      <c r="J447" s="8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12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12"/>
      <c r="AO447" s="12"/>
      <c r="AP447" s="12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9"/>
      <c r="CO447" s="9"/>
      <c r="CP447" s="9"/>
      <c r="CQ447" s="9"/>
    </row>
    <row r="448" spans="1:95" ht="14.4" x14ac:dyDescent="0.3">
      <c r="A448" s="9"/>
      <c r="B448" s="8"/>
      <c r="C448" s="8"/>
      <c r="D448" s="8"/>
      <c r="E448" s="8"/>
      <c r="F448" s="8"/>
      <c r="G448" s="104"/>
      <c r="H448" s="75"/>
      <c r="I448" s="8"/>
      <c r="J448" s="8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12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12"/>
      <c r="AO448" s="12"/>
      <c r="AP448" s="12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9"/>
      <c r="CO448" s="9"/>
      <c r="CP448" s="9"/>
      <c r="CQ448" s="9"/>
    </row>
    <row r="449" spans="1:95" ht="14.4" x14ac:dyDescent="0.3">
      <c r="A449" s="9"/>
      <c r="B449" s="8"/>
      <c r="C449" s="8"/>
      <c r="D449" s="8"/>
      <c r="E449" s="8"/>
      <c r="F449" s="8"/>
      <c r="G449" s="104"/>
      <c r="H449" s="75"/>
      <c r="I449" s="8"/>
      <c r="J449" s="8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12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12"/>
      <c r="AO449" s="12"/>
      <c r="AP449" s="12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9"/>
      <c r="CO449" s="9"/>
      <c r="CP449" s="9"/>
      <c r="CQ449" s="9"/>
    </row>
    <row r="450" spans="1:95" ht="14.4" x14ac:dyDescent="0.3">
      <c r="A450" s="9"/>
      <c r="B450" s="8"/>
      <c r="C450" s="8"/>
      <c r="D450" s="8"/>
      <c r="E450" s="8"/>
      <c r="F450" s="8"/>
      <c r="G450" s="104"/>
      <c r="H450" s="75"/>
      <c r="I450" s="8"/>
      <c r="J450" s="8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12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12"/>
      <c r="AO450" s="12"/>
      <c r="AP450" s="12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9"/>
      <c r="CO450" s="9"/>
      <c r="CP450" s="9"/>
      <c r="CQ450" s="9"/>
    </row>
    <row r="451" spans="1:95" ht="14.4" x14ac:dyDescent="0.3">
      <c r="A451" s="9"/>
      <c r="B451" s="8"/>
      <c r="C451" s="8"/>
      <c r="D451" s="8"/>
      <c r="E451" s="8"/>
      <c r="F451" s="8"/>
      <c r="G451" s="104"/>
      <c r="H451" s="75"/>
      <c r="I451" s="8"/>
      <c r="J451" s="8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12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12"/>
      <c r="AO451" s="12"/>
      <c r="AP451" s="12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9"/>
      <c r="CO451" s="9"/>
      <c r="CP451" s="9"/>
      <c r="CQ451" s="9"/>
    </row>
    <row r="452" spans="1:95" ht="14.4" x14ac:dyDescent="0.3">
      <c r="A452" s="9"/>
      <c r="B452" s="8"/>
      <c r="C452" s="8"/>
      <c r="D452" s="8"/>
      <c r="E452" s="8"/>
      <c r="F452" s="8"/>
      <c r="G452" s="104"/>
      <c r="H452" s="75"/>
      <c r="I452" s="8"/>
      <c r="J452" s="8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12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12"/>
      <c r="AO452" s="12"/>
      <c r="AP452" s="12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9"/>
      <c r="CO452" s="9"/>
      <c r="CP452" s="9"/>
      <c r="CQ452" s="9"/>
    </row>
    <row r="453" spans="1:95" ht="14.4" x14ac:dyDescent="0.3">
      <c r="A453" s="9"/>
      <c r="B453" s="8"/>
      <c r="C453" s="8"/>
      <c r="D453" s="8"/>
      <c r="E453" s="8"/>
      <c r="F453" s="8"/>
      <c r="G453" s="104"/>
      <c r="H453" s="75"/>
      <c r="I453" s="8"/>
      <c r="J453" s="8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12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12"/>
      <c r="AO453" s="12"/>
      <c r="AP453" s="12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9"/>
      <c r="CO453" s="9"/>
      <c r="CP453" s="9"/>
      <c r="CQ453" s="9"/>
    </row>
    <row r="454" spans="1:95" ht="14.4" x14ac:dyDescent="0.3">
      <c r="A454" s="9"/>
      <c r="B454" s="8"/>
      <c r="C454" s="8"/>
      <c r="D454" s="8"/>
      <c r="E454" s="8"/>
      <c r="F454" s="8"/>
      <c r="G454" s="104"/>
      <c r="H454" s="75"/>
      <c r="I454" s="8"/>
      <c r="J454" s="8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12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12"/>
      <c r="AO454" s="12"/>
      <c r="AP454" s="12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9"/>
      <c r="CO454" s="9"/>
      <c r="CP454" s="9"/>
      <c r="CQ454" s="9"/>
    </row>
    <row r="455" spans="1:95" ht="14.4" x14ac:dyDescent="0.3">
      <c r="A455" s="9"/>
      <c r="B455" s="8"/>
      <c r="C455" s="8"/>
      <c r="D455" s="8"/>
      <c r="E455" s="8"/>
      <c r="F455" s="8"/>
      <c r="G455" s="104"/>
      <c r="H455" s="75"/>
      <c r="I455" s="8"/>
      <c r="J455" s="8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12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12"/>
      <c r="AO455" s="12"/>
      <c r="AP455" s="12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9"/>
      <c r="CO455" s="9"/>
      <c r="CP455" s="9"/>
      <c r="CQ455" s="9"/>
    </row>
    <row r="456" spans="1:95" ht="14.4" x14ac:dyDescent="0.3">
      <c r="A456" s="9"/>
      <c r="B456" s="8"/>
      <c r="C456" s="8"/>
      <c r="D456" s="8"/>
      <c r="E456" s="8"/>
      <c r="F456" s="8"/>
      <c r="G456" s="104"/>
      <c r="H456" s="75"/>
      <c r="I456" s="8"/>
      <c r="J456" s="8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12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12"/>
      <c r="AO456" s="12"/>
      <c r="AP456" s="12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9"/>
      <c r="CO456" s="9"/>
      <c r="CP456" s="9"/>
      <c r="CQ456" s="9"/>
    </row>
    <row r="457" spans="1:95" ht="14.4" x14ac:dyDescent="0.3">
      <c r="A457" s="9"/>
      <c r="B457" s="8"/>
      <c r="C457" s="8"/>
      <c r="D457" s="8"/>
      <c r="E457" s="8"/>
      <c r="F457" s="8"/>
      <c r="G457" s="104"/>
      <c r="H457" s="75"/>
      <c r="I457" s="8"/>
      <c r="J457" s="8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12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12"/>
      <c r="AO457" s="12"/>
      <c r="AP457" s="12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9"/>
      <c r="CO457" s="9"/>
      <c r="CP457" s="9"/>
      <c r="CQ457" s="9"/>
    </row>
    <row r="458" spans="1:95" ht="14.4" x14ac:dyDescent="0.3">
      <c r="A458" s="9"/>
      <c r="B458" s="8"/>
      <c r="C458" s="8"/>
      <c r="D458" s="8"/>
      <c r="E458" s="8"/>
      <c r="F458" s="8"/>
      <c r="G458" s="104"/>
      <c r="H458" s="75"/>
      <c r="I458" s="8"/>
      <c r="J458" s="8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12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12"/>
      <c r="AO458" s="12"/>
      <c r="AP458" s="12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9"/>
      <c r="CO458" s="9"/>
      <c r="CP458" s="9"/>
      <c r="CQ458" s="9"/>
    </row>
    <row r="459" spans="1:95" ht="14.4" x14ac:dyDescent="0.3">
      <c r="A459" s="9"/>
      <c r="B459" s="8"/>
      <c r="C459" s="8"/>
      <c r="D459" s="8"/>
      <c r="E459" s="8"/>
      <c r="F459" s="8"/>
      <c r="G459" s="104"/>
      <c r="H459" s="75"/>
      <c r="I459" s="8"/>
      <c r="J459" s="8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12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12"/>
      <c r="AO459" s="12"/>
      <c r="AP459" s="12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9"/>
      <c r="CO459" s="9"/>
      <c r="CP459" s="9"/>
      <c r="CQ459" s="9"/>
    </row>
    <row r="460" spans="1:95" ht="14.4" x14ac:dyDescent="0.3">
      <c r="A460" s="9"/>
      <c r="B460" s="8"/>
      <c r="C460" s="8"/>
      <c r="D460" s="8"/>
      <c r="E460" s="8"/>
      <c r="F460" s="8"/>
      <c r="G460" s="104"/>
      <c r="H460" s="75"/>
      <c r="I460" s="8"/>
      <c r="J460" s="8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12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12"/>
      <c r="AO460" s="12"/>
      <c r="AP460" s="12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9"/>
      <c r="CO460" s="9"/>
      <c r="CP460" s="9"/>
      <c r="CQ460" s="9"/>
    </row>
    <row r="461" spans="1:95" ht="14.4" x14ac:dyDescent="0.3">
      <c r="A461" s="9"/>
      <c r="B461" s="8"/>
      <c r="C461" s="8"/>
      <c r="D461" s="8"/>
      <c r="E461" s="8"/>
      <c r="F461" s="8"/>
      <c r="G461" s="104"/>
      <c r="H461" s="75"/>
      <c r="I461" s="8"/>
      <c r="J461" s="8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12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12"/>
      <c r="AO461" s="12"/>
      <c r="AP461" s="12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9"/>
      <c r="CO461" s="9"/>
      <c r="CP461" s="9"/>
      <c r="CQ461" s="9"/>
    </row>
    <row r="462" spans="1:95" ht="14.4" x14ac:dyDescent="0.3">
      <c r="A462" s="9"/>
      <c r="B462" s="8"/>
      <c r="C462" s="8"/>
      <c r="D462" s="8"/>
      <c r="E462" s="8"/>
      <c r="F462" s="8"/>
      <c r="G462" s="104"/>
      <c r="H462" s="75"/>
      <c r="I462" s="8"/>
      <c r="J462" s="8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12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12"/>
      <c r="AO462" s="12"/>
      <c r="AP462" s="12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9"/>
      <c r="CO462" s="9"/>
      <c r="CP462" s="9"/>
      <c r="CQ462" s="9"/>
    </row>
    <row r="463" spans="1:95" ht="14.4" x14ac:dyDescent="0.3">
      <c r="A463" s="9"/>
      <c r="B463" s="8"/>
      <c r="C463" s="8"/>
      <c r="D463" s="8"/>
      <c r="E463" s="8"/>
      <c r="F463" s="8"/>
      <c r="G463" s="104"/>
      <c r="H463" s="75"/>
      <c r="I463" s="8"/>
      <c r="J463" s="8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12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12"/>
      <c r="AO463" s="12"/>
      <c r="AP463" s="12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9"/>
      <c r="CO463" s="9"/>
      <c r="CP463" s="9"/>
      <c r="CQ463" s="9"/>
    </row>
    <row r="464" spans="1:95" ht="14.4" x14ac:dyDescent="0.3">
      <c r="A464" s="9"/>
      <c r="B464" s="8"/>
      <c r="C464" s="8"/>
      <c r="D464" s="8"/>
      <c r="E464" s="8"/>
      <c r="F464" s="8"/>
      <c r="G464" s="104"/>
      <c r="H464" s="75"/>
      <c r="I464" s="8"/>
      <c r="J464" s="8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12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12"/>
      <c r="AO464" s="12"/>
      <c r="AP464" s="12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9"/>
      <c r="CO464" s="9"/>
      <c r="CP464" s="9"/>
      <c r="CQ464" s="9"/>
    </row>
    <row r="465" spans="1:95" ht="14.4" x14ac:dyDescent="0.3">
      <c r="A465" s="9"/>
      <c r="B465" s="8"/>
      <c r="C465" s="8"/>
      <c r="D465" s="8"/>
      <c r="E465" s="8"/>
      <c r="F465" s="8"/>
      <c r="G465" s="104"/>
      <c r="H465" s="75"/>
      <c r="I465" s="8"/>
      <c r="J465" s="8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12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12"/>
      <c r="AO465" s="12"/>
      <c r="AP465" s="12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9"/>
      <c r="CO465" s="9"/>
      <c r="CP465" s="9"/>
      <c r="CQ465" s="9"/>
    </row>
    <row r="466" spans="1:95" ht="14.4" x14ac:dyDescent="0.3">
      <c r="A466" s="9"/>
      <c r="B466" s="8"/>
      <c r="C466" s="8"/>
      <c r="D466" s="8"/>
      <c r="E466" s="8"/>
      <c r="F466" s="8"/>
      <c r="G466" s="104"/>
      <c r="H466" s="75"/>
      <c r="I466" s="8"/>
      <c r="J466" s="8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12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12"/>
      <c r="AO466" s="12"/>
      <c r="AP466" s="12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9"/>
      <c r="CO466" s="9"/>
      <c r="CP466" s="9"/>
      <c r="CQ466" s="9"/>
    </row>
    <row r="467" spans="1:95" ht="14.4" x14ac:dyDescent="0.3">
      <c r="A467" s="9"/>
      <c r="B467" s="8"/>
      <c r="C467" s="8"/>
      <c r="D467" s="8"/>
      <c r="E467" s="8"/>
      <c r="F467" s="8"/>
      <c r="G467" s="104"/>
      <c r="H467" s="75"/>
      <c r="I467" s="8"/>
      <c r="J467" s="8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12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12"/>
      <c r="AO467" s="12"/>
      <c r="AP467" s="12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9"/>
      <c r="CO467" s="9"/>
      <c r="CP467" s="9"/>
      <c r="CQ467" s="9"/>
    </row>
    <row r="468" spans="1:95" ht="14.4" x14ac:dyDescent="0.3">
      <c r="A468" s="9"/>
      <c r="B468" s="8"/>
      <c r="C468" s="8"/>
      <c r="D468" s="8"/>
      <c r="E468" s="8"/>
      <c r="F468" s="8"/>
      <c r="G468" s="104"/>
      <c r="H468" s="75"/>
      <c r="I468" s="8"/>
      <c r="J468" s="8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12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12"/>
      <c r="AO468" s="12"/>
      <c r="AP468" s="12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9"/>
      <c r="CO468" s="9"/>
      <c r="CP468" s="9"/>
      <c r="CQ468" s="9"/>
    </row>
    <row r="469" spans="1:95" ht="14.4" x14ac:dyDescent="0.3">
      <c r="A469" s="9"/>
      <c r="B469" s="8"/>
      <c r="C469" s="8"/>
      <c r="D469" s="8"/>
      <c r="E469" s="8"/>
      <c r="F469" s="8"/>
      <c r="G469" s="104"/>
      <c r="H469" s="75"/>
      <c r="I469" s="8"/>
      <c r="J469" s="8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12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12"/>
      <c r="AO469" s="12"/>
      <c r="AP469" s="12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9"/>
      <c r="CO469" s="9"/>
      <c r="CP469" s="9"/>
      <c r="CQ469" s="9"/>
    </row>
    <row r="470" spans="1:95" ht="14.4" x14ac:dyDescent="0.3">
      <c r="A470" s="9"/>
      <c r="B470" s="8"/>
      <c r="C470" s="8"/>
      <c r="D470" s="8"/>
      <c r="E470" s="8"/>
      <c r="F470" s="8"/>
      <c r="G470" s="104"/>
      <c r="H470" s="75"/>
      <c r="I470" s="8"/>
      <c r="J470" s="8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12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12"/>
      <c r="AO470" s="12"/>
      <c r="AP470" s="12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9"/>
      <c r="CO470" s="9"/>
      <c r="CP470" s="9"/>
      <c r="CQ470" s="9"/>
    </row>
    <row r="471" spans="1:95" ht="14.4" x14ac:dyDescent="0.3">
      <c r="A471" s="9"/>
      <c r="B471" s="8"/>
      <c r="C471" s="8"/>
      <c r="D471" s="8"/>
      <c r="E471" s="8"/>
      <c r="F471" s="8"/>
      <c r="G471" s="104"/>
      <c r="H471" s="75"/>
      <c r="I471" s="8"/>
      <c r="J471" s="8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12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12"/>
      <c r="AO471" s="12"/>
      <c r="AP471" s="12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9"/>
      <c r="CO471" s="9"/>
      <c r="CP471" s="9"/>
      <c r="CQ471" s="9"/>
    </row>
    <row r="472" spans="1:95" ht="14.4" x14ac:dyDescent="0.3">
      <c r="A472" s="9"/>
      <c r="B472" s="8"/>
      <c r="C472" s="8"/>
      <c r="D472" s="8"/>
      <c r="E472" s="8"/>
      <c r="F472" s="8"/>
      <c r="G472" s="104"/>
      <c r="H472" s="75"/>
      <c r="I472" s="8"/>
      <c r="J472" s="8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12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12"/>
      <c r="AO472" s="12"/>
      <c r="AP472" s="12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9"/>
      <c r="CO472" s="9"/>
      <c r="CP472" s="9"/>
      <c r="CQ472" s="9"/>
    </row>
    <row r="473" spans="1:95" ht="14.4" x14ac:dyDescent="0.3">
      <c r="A473" s="9"/>
      <c r="B473" s="8"/>
      <c r="C473" s="8"/>
      <c r="D473" s="8"/>
      <c r="E473" s="8"/>
      <c r="F473" s="8"/>
      <c r="G473" s="104"/>
      <c r="H473" s="75"/>
      <c r="I473" s="8"/>
      <c r="J473" s="8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12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12"/>
      <c r="AO473" s="12"/>
      <c r="AP473" s="12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9"/>
      <c r="CO473" s="9"/>
      <c r="CP473" s="9"/>
      <c r="CQ473" s="9"/>
    </row>
    <row r="474" spans="1:95" ht="14.4" x14ac:dyDescent="0.3">
      <c r="A474" s="9"/>
      <c r="B474" s="8"/>
      <c r="C474" s="8"/>
      <c r="D474" s="8"/>
      <c r="E474" s="8"/>
      <c r="F474" s="8"/>
      <c r="G474" s="104"/>
      <c r="H474" s="75"/>
      <c r="I474" s="8"/>
      <c r="J474" s="8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12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12"/>
      <c r="AO474" s="12"/>
      <c r="AP474" s="12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9"/>
      <c r="CO474" s="9"/>
      <c r="CP474" s="9"/>
      <c r="CQ474" s="9"/>
    </row>
    <row r="475" spans="1:95" ht="14.4" x14ac:dyDescent="0.3">
      <c r="A475" s="9"/>
      <c r="B475" s="8"/>
      <c r="C475" s="8"/>
      <c r="D475" s="8"/>
      <c r="E475" s="8"/>
      <c r="F475" s="8"/>
      <c r="G475" s="104"/>
      <c r="H475" s="75"/>
      <c r="I475" s="8"/>
      <c r="J475" s="8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12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12"/>
      <c r="AO475" s="12"/>
      <c r="AP475" s="12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9"/>
      <c r="CO475" s="9"/>
      <c r="CP475" s="9"/>
      <c r="CQ475" s="9"/>
    </row>
    <row r="476" spans="1:95" ht="14.4" x14ac:dyDescent="0.3">
      <c r="A476" s="9"/>
      <c r="B476" s="8"/>
      <c r="C476" s="8"/>
      <c r="D476" s="8"/>
      <c r="E476" s="8"/>
      <c r="F476" s="8"/>
      <c r="G476" s="104"/>
      <c r="H476" s="75"/>
      <c r="I476" s="8"/>
      <c r="J476" s="8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12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12"/>
      <c r="AO476" s="12"/>
      <c r="AP476" s="12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9"/>
      <c r="CO476" s="9"/>
      <c r="CP476" s="9"/>
      <c r="CQ476" s="9"/>
    </row>
    <row r="477" spans="1:95" ht="14.4" x14ac:dyDescent="0.3">
      <c r="A477" s="9"/>
      <c r="B477" s="8"/>
      <c r="C477" s="8"/>
      <c r="D477" s="8"/>
      <c r="E477" s="8"/>
      <c r="F477" s="8"/>
      <c r="G477" s="104"/>
      <c r="H477" s="75"/>
      <c r="I477" s="8"/>
      <c r="J477" s="8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12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12"/>
      <c r="AO477" s="12"/>
      <c r="AP477" s="12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  <c r="CQ477" s="9"/>
    </row>
    <row r="478" spans="1:95" ht="14.4" x14ac:dyDescent="0.3">
      <c r="A478" s="9"/>
      <c r="B478" s="8"/>
      <c r="C478" s="8"/>
      <c r="D478" s="8"/>
      <c r="E478" s="8"/>
      <c r="F478" s="8"/>
      <c r="G478" s="104"/>
      <c r="H478" s="75"/>
      <c r="I478" s="8"/>
      <c r="J478" s="8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12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12"/>
      <c r="AO478" s="12"/>
      <c r="AP478" s="12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9"/>
      <c r="CO478" s="9"/>
      <c r="CP478" s="9"/>
      <c r="CQ478" s="9"/>
    </row>
    <row r="479" spans="1:95" ht="14.4" x14ac:dyDescent="0.3">
      <c r="A479" s="9"/>
      <c r="B479" s="8"/>
      <c r="C479" s="8"/>
      <c r="D479" s="8"/>
      <c r="E479" s="8"/>
      <c r="F479" s="8"/>
      <c r="G479" s="104"/>
      <c r="H479" s="75"/>
      <c r="I479" s="8"/>
      <c r="J479" s="8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12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12"/>
      <c r="AO479" s="12"/>
      <c r="AP479" s="12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9"/>
      <c r="CO479" s="9"/>
      <c r="CP479" s="9"/>
      <c r="CQ479" s="9"/>
    </row>
    <row r="480" spans="1:95" ht="14.4" x14ac:dyDescent="0.3">
      <c r="A480" s="9"/>
      <c r="B480" s="8"/>
      <c r="C480" s="8"/>
      <c r="D480" s="8"/>
      <c r="E480" s="8"/>
      <c r="F480" s="8"/>
      <c r="G480" s="104"/>
      <c r="H480" s="75"/>
      <c r="I480" s="8"/>
      <c r="J480" s="8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12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12"/>
      <c r="AO480" s="12"/>
      <c r="AP480" s="12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9"/>
      <c r="CO480" s="9"/>
      <c r="CP480" s="9"/>
      <c r="CQ480" s="9"/>
    </row>
    <row r="481" spans="1:95" ht="14.4" x14ac:dyDescent="0.3">
      <c r="A481" s="9"/>
      <c r="B481" s="8"/>
      <c r="C481" s="8"/>
      <c r="D481" s="8"/>
      <c r="E481" s="8"/>
      <c r="F481" s="8"/>
      <c r="G481" s="104"/>
      <c r="H481" s="75"/>
      <c r="I481" s="8"/>
      <c r="J481" s="8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12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12"/>
      <c r="AO481" s="12"/>
      <c r="AP481" s="12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9"/>
      <c r="CO481" s="9"/>
      <c r="CP481" s="9"/>
      <c r="CQ481" s="9"/>
    </row>
    <row r="482" spans="1:95" ht="14.4" x14ac:dyDescent="0.3">
      <c r="A482" s="9"/>
      <c r="B482" s="8"/>
      <c r="C482" s="8"/>
      <c r="D482" s="8"/>
      <c r="E482" s="8"/>
      <c r="F482" s="8"/>
      <c r="G482" s="104"/>
      <c r="H482" s="75"/>
      <c r="I482" s="8"/>
      <c r="J482" s="8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12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12"/>
      <c r="AO482" s="12"/>
      <c r="AP482" s="12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9"/>
      <c r="CO482" s="9"/>
      <c r="CP482" s="9"/>
      <c r="CQ482" s="9"/>
    </row>
    <row r="483" spans="1:95" ht="14.4" x14ac:dyDescent="0.3">
      <c r="A483" s="9"/>
      <c r="B483" s="8"/>
      <c r="C483" s="8"/>
      <c r="D483" s="8"/>
      <c r="E483" s="8"/>
      <c r="F483" s="8"/>
      <c r="G483" s="104"/>
      <c r="H483" s="75"/>
      <c r="I483" s="8"/>
      <c r="J483" s="8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12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12"/>
      <c r="AO483" s="12"/>
      <c r="AP483" s="12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9"/>
      <c r="CO483" s="9"/>
      <c r="CP483" s="9"/>
      <c r="CQ483" s="9"/>
    </row>
    <row r="484" spans="1:95" ht="14.4" x14ac:dyDescent="0.3">
      <c r="A484" s="9"/>
      <c r="B484" s="8"/>
      <c r="C484" s="8"/>
      <c r="D484" s="8"/>
      <c r="E484" s="8"/>
      <c r="F484" s="8"/>
      <c r="G484" s="104"/>
      <c r="H484" s="75"/>
      <c r="I484" s="8"/>
      <c r="J484" s="8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12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12"/>
      <c r="AO484" s="12"/>
      <c r="AP484" s="12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9"/>
      <c r="CO484" s="9"/>
      <c r="CP484" s="9"/>
      <c r="CQ484" s="9"/>
    </row>
    <row r="485" spans="1:95" ht="14.4" x14ac:dyDescent="0.3">
      <c r="A485" s="9"/>
      <c r="B485" s="8"/>
      <c r="C485" s="8"/>
      <c r="D485" s="8"/>
      <c r="E485" s="8"/>
      <c r="F485" s="8"/>
      <c r="G485" s="104"/>
      <c r="H485" s="75"/>
      <c r="I485" s="8"/>
      <c r="J485" s="8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12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12"/>
      <c r="AO485" s="12"/>
      <c r="AP485" s="12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9"/>
      <c r="CO485" s="9"/>
      <c r="CP485" s="9"/>
      <c r="CQ485" s="9"/>
    </row>
    <row r="486" spans="1:95" ht="14.4" x14ac:dyDescent="0.3">
      <c r="A486" s="9"/>
      <c r="B486" s="8"/>
      <c r="C486" s="8"/>
      <c r="D486" s="8"/>
      <c r="E486" s="8"/>
      <c r="F486" s="8"/>
      <c r="G486" s="104"/>
      <c r="H486" s="75"/>
      <c r="I486" s="8"/>
      <c r="J486" s="8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12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12"/>
      <c r="AO486" s="12"/>
      <c r="AP486" s="12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9"/>
      <c r="CO486" s="9"/>
      <c r="CP486" s="9"/>
      <c r="CQ486" s="9"/>
    </row>
    <row r="487" spans="1:95" ht="14.4" x14ac:dyDescent="0.3">
      <c r="A487" s="9"/>
      <c r="B487" s="8"/>
      <c r="C487" s="8"/>
      <c r="D487" s="8"/>
      <c r="E487" s="8"/>
      <c r="F487" s="8"/>
      <c r="G487" s="104"/>
      <c r="H487" s="75"/>
      <c r="I487" s="8"/>
      <c r="J487" s="8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12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12"/>
      <c r="AO487" s="12"/>
      <c r="AP487" s="12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9"/>
      <c r="CO487" s="9"/>
      <c r="CP487" s="9"/>
      <c r="CQ487" s="9"/>
    </row>
    <row r="488" spans="1:95" ht="14.4" x14ac:dyDescent="0.3">
      <c r="A488" s="9"/>
      <c r="B488" s="8"/>
      <c r="C488" s="8"/>
      <c r="D488" s="8"/>
      <c r="E488" s="8"/>
      <c r="F488" s="8"/>
      <c r="G488" s="104"/>
      <c r="H488" s="75"/>
      <c r="I488" s="8"/>
      <c r="J488" s="8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12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12"/>
      <c r="AO488" s="12"/>
      <c r="AP488" s="12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  <c r="CQ488" s="9"/>
    </row>
    <row r="489" spans="1:95" ht="14.4" x14ac:dyDescent="0.3">
      <c r="A489" s="9"/>
      <c r="B489" s="8"/>
      <c r="C489" s="8"/>
      <c r="D489" s="8"/>
      <c r="E489" s="8"/>
      <c r="F489" s="8"/>
      <c r="G489" s="104"/>
      <c r="H489" s="75"/>
      <c r="I489" s="8"/>
      <c r="J489" s="8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12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12"/>
      <c r="AO489" s="12"/>
      <c r="AP489" s="12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  <c r="CQ489" s="9"/>
    </row>
    <row r="490" spans="1:95" ht="14.4" x14ac:dyDescent="0.3">
      <c r="A490" s="9"/>
      <c r="B490" s="8"/>
      <c r="C490" s="8"/>
      <c r="D490" s="8"/>
      <c r="E490" s="8"/>
      <c r="F490" s="8"/>
      <c r="G490" s="104"/>
      <c r="H490" s="75"/>
      <c r="I490" s="8"/>
      <c r="J490" s="8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12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12"/>
      <c r="AO490" s="12"/>
      <c r="AP490" s="12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  <c r="CQ490" s="9"/>
    </row>
    <row r="491" spans="1:95" ht="14.4" x14ac:dyDescent="0.3">
      <c r="A491" s="9"/>
      <c r="B491" s="8"/>
      <c r="C491" s="8"/>
      <c r="D491" s="8"/>
      <c r="E491" s="8"/>
      <c r="F491" s="8"/>
      <c r="G491" s="104"/>
      <c r="H491" s="75"/>
      <c r="I491" s="8"/>
      <c r="J491" s="8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12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12"/>
      <c r="AO491" s="12"/>
      <c r="AP491" s="12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  <c r="CQ491" s="9"/>
    </row>
    <row r="492" spans="1:95" ht="14.4" x14ac:dyDescent="0.3">
      <c r="A492" s="9"/>
      <c r="B492" s="8"/>
      <c r="C492" s="8"/>
      <c r="D492" s="8"/>
      <c r="E492" s="8"/>
      <c r="F492" s="8"/>
      <c r="G492" s="104"/>
      <c r="H492" s="75"/>
      <c r="I492" s="8"/>
      <c r="J492" s="8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12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12"/>
      <c r="AO492" s="12"/>
      <c r="AP492" s="12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  <c r="CQ492" s="9"/>
    </row>
    <row r="493" spans="1:95" ht="14.4" x14ac:dyDescent="0.3">
      <c r="A493" s="9"/>
      <c r="B493" s="8"/>
      <c r="C493" s="8"/>
      <c r="D493" s="8"/>
      <c r="E493" s="8"/>
      <c r="F493" s="8"/>
      <c r="G493" s="104"/>
      <c r="H493" s="75"/>
      <c r="I493" s="8"/>
      <c r="J493" s="8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12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12"/>
      <c r="AO493" s="12"/>
      <c r="AP493" s="12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  <c r="CQ493" s="9"/>
    </row>
    <row r="494" spans="1:95" ht="14.4" x14ac:dyDescent="0.3">
      <c r="A494" s="9"/>
      <c r="B494" s="8"/>
      <c r="C494" s="8"/>
      <c r="D494" s="8"/>
      <c r="E494" s="8"/>
      <c r="F494" s="8"/>
      <c r="G494" s="104"/>
      <c r="H494" s="75"/>
      <c r="I494" s="8"/>
      <c r="J494" s="8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12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12"/>
      <c r="AO494" s="12"/>
      <c r="AP494" s="12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  <c r="CQ494" s="9"/>
    </row>
    <row r="495" spans="1:95" ht="14.4" x14ac:dyDescent="0.3">
      <c r="A495" s="9"/>
      <c r="B495" s="8"/>
      <c r="C495" s="8"/>
      <c r="D495" s="8"/>
      <c r="E495" s="8"/>
      <c r="F495" s="8"/>
      <c r="G495" s="104"/>
      <c r="H495" s="75"/>
      <c r="I495" s="8"/>
      <c r="J495" s="8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12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12"/>
      <c r="AO495" s="12"/>
      <c r="AP495" s="12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  <c r="CQ495" s="9"/>
    </row>
    <row r="496" spans="1:95" ht="14.4" x14ac:dyDescent="0.3">
      <c r="A496" s="9"/>
      <c r="B496" s="8"/>
      <c r="C496" s="8"/>
      <c r="D496" s="8"/>
      <c r="E496" s="8"/>
      <c r="F496" s="8"/>
      <c r="G496" s="104"/>
      <c r="H496" s="75"/>
      <c r="I496" s="8"/>
      <c r="J496" s="8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12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12"/>
      <c r="AO496" s="12"/>
      <c r="AP496" s="12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9"/>
      <c r="CO496" s="9"/>
      <c r="CP496" s="9"/>
      <c r="CQ496" s="9"/>
    </row>
    <row r="497" spans="1:95" ht="14.4" x14ac:dyDescent="0.3">
      <c r="A497" s="9"/>
      <c r="B497" s="8"/>
      <c r="C497" s="8"/>
      <c r="D497" s="8"/>
      <c r="E497" s="8"/>
      <c r="F497" s="8"/>
      <c r="G497" s="104"/>
      <c r="H497" s="75"/>
      <c r="I497" s="8"/>
      <c r="J497" s="8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12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12"/>
      <c r="AO497" s="12"/>
      <c r="AP497" s="12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9"/>
      <c r="CO497" s="9"/>
      <c r="CP497" s="9"/>
      <c r="CQ497" s="9"/>
    </row>
    <row r="498" spans="1:95" ht="14.4" x14ac:dyDescent="0.3">
      <c r="A498" s="9"/>
      <c r="B498" s="8"/>
      <c r="C498" s="8"/>
      <c r="D498" s="8"/>
      <c r="E498" s="8"/>
      <c r="F498" s="8"/>
      <c r="G498" s="104"/>
      <c r="H498" s="75"/>
      <c r="I498" s="8"/>
      <c r="J498" s="8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12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12"/>
      <c r="AO498" s="12"/>
      <c r="AP498" s="12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9"/>
      <c r="CO498" s="9"/>
      <c r="CP498" s="9"/>
      <c r="CQ498" s="9"/>
    </row>
    <row r="499" spans="1:95" ht="14.4" x14ac:dyDescent="0.3">
      <c r="A499" s="9"/>
      <c r="B499" s="8"/>
      <c r="C499" s="8"/>
      <c r="D499" s="8"/>
      <c r="E499" s="8"/>
      <c r="F499" s="8"/>
      <c r="G499" s="104"/>
      <c r="H499" s="75"/>
      <c r="I499" s="8"/>
      <c r="J499" s="8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12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12"/>
      <c r="AO499" s="12"/>
      <c r="AP499" s="12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  <c r="CQ499" s="9"/>
    </row>
    <row r="500" spans="1:95" ht="14.4" x14ac:dyDescent="0.3">
      <c r="A500" s="9"/>
      <c r="B500" s="8"/>
      <c r="C500" s="8"/>
      <c r="D500" s="8"/>
      <c r="E500" s="8"/>
      <c r="F500" s="8"/>
      <c r="G500" s="104"/>
      <c r="H500" s="75"/>
      <c r="I500" s="8"/>
      <c r="J500" s="8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12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12"/>
      <c r="AO500" s="12"/>
      <c r="AP500" s="12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9"/>
      <c r="CO500" s="9"/>
      <c r="CP500" s="9"/>
      <c r="CQ500" s="9"/>
    </row>
    <row r="501" spans="1:95" ht="14.4" x14ac:dyDescent="0.3">
      <c r="A501" s="9"/>
      <c r="B501" s="8"/>
      <c r="C501" s="8"/>
      <c r="D501" s="8"/>
      <c r="E501" s="8"/>
      <c r="F501" s="8"/>
      <c r="G501" s="104"/>
      <c r="H501" s="75"/>
      <c r="I501" s="8"/>
      <c r="J501" s="8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12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12"/>
      <c r="AO501" s="12"/>
      <c r="AP501" s="12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  <c r="CQ501" s="9"/>
    </row>
    <row r="502" spans="1:95" ht="14.4" x14ac:dyDescent="0.3">
      <c r="A502" s="9"/>
      <c r="B502" s="8"/>
      <c r="C502" s="8"/>
      <c r="D502" s="8"/>
      <c r="E502" s="8"/>
      <c r="F502" s="8"/>
      <c r="G502" s="104"/>
      <c r="H502" s="75"/>
      <c r="I502" s="8"/>
      <c r="J502" s="8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12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12"/>
      <c r="AO502" s="12"/>
      <c r="AP502" s="12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9"/>
      <c r="CO502" s="9"/>
      <c r="CP502" s="9"/>
      <c r="CQ502" s="9"/>
    </row>
    <row r="503" spans="1:95" ht="14.4" x14ac:dyDescent="0.3">
      <c r="A503" s="9"/>
      <c r="B503" s="8"/>
      <c r="C503" s="8"/>
      <c r="D503" s="8"/>
      <c r="E503" s="8"/>
      <c r="F503" s="8"/>
      <c r="G503" s="104"/>
      <c r="H503" s="75"/>
      <c r="I503" s="8"/>
      <c r="J503" s="8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12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12"/>
      <c r="AO503" s="12"/>
      <c r="AP503" s="12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9"/>
      <c r="CO503" s="9"/>
      <c r="CP503" s="9"/>
      <c r="CQ503" s="9"/>
    </row>
    <row r="504" spans="1:95" ht="14.4" x14ac:dyDescent="0.3">
      <c r="A504" s="9"/>
      <c r="B504" s="8"/>
      <c r="C504" s="8"/>
      <c r="D504" s="8"/>
      <c r="E504" s="8"/>
      <c r="F504" s="8"/>
      <c r="G504" s="104"/>
      <c r="H504" s="75"/>
      <c r="I504" s="8"/>
      <c r="J504" s="8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12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12"/>
      <c r="AO504" s="12"/>
      <c r="AP504" s="12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  <c r="CQ504" s="9"/>
    </row>
    <row r="505" spans="1:95" ht="14.4" x14ac:dyDescent="0.3">
      <c r="A505" s="9"/>
      <c r="B505" s="8"/>
      <c r="C505" s="8"/>
      <c r="D505" s="8"/>
      <c r="E505" s="8"/>
      <c r="F505" s="8"/>
      <c r="G505" s="104"/>
      <c r="H505" s="75"/>
      <c r="I505" s="8"/>
      <c r="J505" s="8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12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12"/>
      <c r="AO505" s="12"/>
      <c r="AP505" s="12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9"/>
      <c r="CO505" s="9"/>
      <c r="CP505" s="9"/>
      <c r="CQ505" s="9"/>
    </row>
    <row r="506" spans="1:95" ht="14.4" x14ac:dyDescent="0.3">
      <c r="A506" s="9"/>
      <c r="B506" s="8"/>
      <c r="C506" s="8"/>
      <c r="D506" s="8"/>
      <c r="E506" s="8"/>
      <c r="F506" s="8"/>
      <c r="G506" s="104"/>
      <c r="H506" s="75"/>
      <c r="I506" s="8"/>
      <c r="J506" s="8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12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12"/>
      <c r="AO506" s="12"/>
      <c r="AP506" s="12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9"/>
      <c r="CO506" s="9"/>
      <c r="CP506" s="9"/>
      <c r="CQ506" s="9"/>
    </row>
    <row r="507" spans="1:95" ht="14.4" x14ac:dyDescent="0.3">
      <c r="A507" s="9"/>
      <c r="B507" s="8"/>
      <c r="C507" s="8"/>
      <c r="D507" s="8"/>
      <c r="E507" s="8"/>
      <c r="F507" s="8"/>
      <c r="G507" s="104"/>
      <c r="H507" s="75"/>
      <c r="I507" s="8"/>
      <c r="J507" s="8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12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12"/>
      <c r="AO507" s="12"/>
      <c r="AP507" s="12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9"/>
      <c r="CO507" s="9"/>
      <c r="CP507" s="9"/>
      <c r="CQ507" s="9"/>
    </row>
    <row r="508" spans="1:95" ht="14.4" x14ac:dyDescent="0.3">
      <c r="A508" s="9"/>
      <c r="B508" s="8"/>
      <c r="C508" s="8"/>
      <c r="D508" s="8"/>
      <c r="E508" s="8"/>
      <c r="F508" s="8"/>
      <c r="G508" s="104"/>
      <c r="H508" s="75"/>
      <c r="I508" s="8"/>
      <c r="J508" s="8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12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12"/>
      <c r="AO508" s="12"/>
      <c r="AP508" s="12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</row>
    <row r="509" spans="1:95" ht="14.4" x14ac:dyDescent="0.3">
      <c r="A509" s="9"/>
      <c r="B509" s="8"/>
      <c r="C509" s="8"/>
      <c r="D509" s="8"/>
      <c r="E509" s="8"/>
      <c r="F509" s="8"/>
      <c r="G509" s="104"/>
      <c r="H509" s="75"/>
      <c r="I509" s="8"/>
      <c r="J509" s="8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12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12"/>
      <c r="AO509" s="12"/>
      <c r="AP509" s="12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9"/>
      <c r="CO509" s="9"/>
      <c r="CP509" s="9"/>
      <c r="CQ509" s="9"/>
    </row>
    <row r="510" spans="1:95" ht="14.4" x14ac:dyDescent="0.3">
      <c r="A510" s="9"/>
      <c r="B510" s="8"/>
      <c r="C510" s="8"/>
      <c r="D510" s="8"/>
      <c r="E510" s="8"/>
      <c r="F510" s="8"/>
      <c r="G510" s="104"/>
      <c r="H510" s="75"/>
      <c r="I510" s="8"/>
      <c r="J510" s="8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12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12"/>
      <c r="AO510" s="12"/>
      <c r="AP510" s="12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9"/>
      <c r="CO510" s="9"/>
      <c r="CP510" s="9"/>
      <c r="CQ510" s="9"/>
    </row>
    <row r="511" spans="1:95" ht="14.4" x14ac:dyDescent="0.3">
      <c r="A511" s="9"/>
      <c r="B511" s="8"/>
      <c r="C511" s="8"/>
      <c r="D511" s="8"/>
      <c r="E511" s="8"/>
      <c r="F511" s="8"/>
      <c r="G511" s="104"/>
      <c r="H511" s="75"/>
      <c r="I511" s="8"/>
      <c r="J511" s="8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12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12"/>
      <c r="AO511" s="12"/>
      <c r="AP511" s="12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9"/>
      <c r="CO511" s="9"/>
      <c r="CP511" s="9"/>
      <c r="CQ511" s="9"/>
    </row>
    <row r="512" spans="1:95" ht="14.4" x14ac:dyDescent="0.3">
      <c r="A512" s="9"/>
      <c r="B512" s="8"/>
      <c r="C512" s="8"/>
      <c r="D512" s="8"/>
      <c r="E512" s="8"/>
      <c r="F512" s="8"/>
      <c r="G512" s="104"/>
      <c r="H512" s="75"/>
      <c r="I512" s="8"/>
      <c r="J512" s="8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12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12"/>
      <c r="AO512" s="12"/>
      <c r="AP512" s="12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9"/>
      <c r="CO512" s="9"/>
      <c r="CP512" s="9"/>
      <c r="CQ512" s="9"/>
    </row>
    <row r="513" spans="1:95" ht="14.4" x14ac:dyDescent="0.3">
      <c r="A513" s="9"/>
      <c r="B513" s="8"/>
      <c r="C513" s="8"/>
      <c r="D513" s="8"/>
      <c r="E513" s="8"/>
      <c r="F513" s="8"/>
      <c r="G513" s="104"/>
      <c r="H513" s="75"/>
      <c r="I513" s="8"/>
      <c r="J513" s="8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12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12"/>
      <c r="AO513" s="12"/>
      <c r="AP513" s="12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9"/>
      <c r="CO513" s="9"/>
      <c r="CP513" s="9"/>
      <c r="CQ513" s="9"/>
    </row>
    <row r="514" spans="1:95" ht="14.4" x14ac:dyDescent="0.3">
      <c r="A514" s="9"/>
      <c r="B514" s="8"/>
      <c r="C514" s="8"/>
      <c r="D514" s="8"/>
      <c r="E514" s="8"/>
      <c r="F514" s="8"/>
      <c r="G514" s="104"/>
      <c r="H514" s="75"/>
      <c r="I514" s="8"/>
      <c r="J514" s="8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12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12"/>
      <c r="AO514" s="12"/>
      <c r="AP514" s="12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9"/>
      <c r="CO514" s="9"/>
      <c r="CP514" s="9"/>
      <c r="CQ514" s="9"/>
    </row>
    <row r="515" spans="1:95" ht="14.4" x14ac:dyDescent="0.3">
      <c r="A515" s="9"/>
      <c r="B515" s="8"/>
      <c r="C515" s="8"/>
      <c r="D515" s="8"/>
      <c r="E515" s="8"/>
      <c r="F515" s="8"/>
      <c r="G515" s="104"/>
      <c r="H515" s="75"/>
      <c r="I515" s="8"/>
      <c r="J515" s="8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12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12"/>
      <c r="AO515" s="12"/>
      <c r="AP515" s="12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9"/>
      <c r="CO515" s="9"/>
      <c r="CP515" s="9"/>
      <c r="CQ515" s="9"/>
    </row>
    <row r="516" spans="1:95" ht="14.4" x14ac:dyDescent="0.3">
      <c r="A516" s="9"/>
      <c r="B516" s="8"/>
      <c r="C516" s="8"/>
      <c r="D516" s="8"/>
      <c r="E516" s="8"/>
      <c r="F516" s="8"/>
      <c r="G516" s="104"/>
      <c r="H516" s="75"/>
      <c r="I516" s="8"/>
      <c r="J516" s="8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12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12"/>
      <c r="AO516" s="12"/>
      <c r="AP516" s="12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9"/>
      <c r="CO516" s="9"/>
      <c r="CP516" s="9"/>
      <c r="CQ516" s="9"/>
    </row>
    <row r="517" spans="1:95" ht="14.4" x14ac:dyDescent="0.3">
      <c r="A517" s="9"/>
      <c r="B517" s="8"/>
      <c r="C517" s="8"/>
      <c r="D517" s="8"/>
      <c r="E517" s="8"/>
      <c r="F517" s="8"/>
      <c r="G517" s="104"/>
      <c r="H517" s="75"/>
      <c r="I517" s="8"/>
      <c r="J517" s="8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12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12"/>
      <c r="AO517" s="12"/>
      <c r="AP517" s="12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9"/>
      <c r="CO517" s="9"/>
      <c r="CP517" s="9"/>
      <c r="CQ517" s="9"/>
    </row>
    <row r="518" spans="1:95" ht="14.4" x14ac:dyDescent="0.3">
      <c r="A518" s="9"/>
      <c r="B518" s="8"/>
      <c r="C518" s="8"/>
      <c r="D518" s="8"/>
      <c r="E518" s="8"/>
      <c r="F518" s="8"/>
      <c r="G518" s="104"/>
      <c r="H518" s="75"/>
      <c r="I518" s="8"/>
      <c r="J518" s="8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12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12"/>
      <c r="AO518" s="12"/>
      <c r="AP518" s="12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9"/>
      <c r="CO518" s="9"/>
      <c r="CP518" s="9"/>
      <c r="CQ518" s="9"/>
    </row>
    <row r="519" spans="1:95" ht="14.4" x14ac:dyDescent="0.3">
      <c r="A519" s="9"/>
      <c r="B519" s="8"/>
      <c r="C519" s="8"/>
      <c r="D519" s="8"/>
      <c r="E519" s="8"/>
      <c r="F519" s="8"/>
      <c r="G519" s="104"/>
      <c r="H519" s="75"/>
      <c r="I519" s="8"/>
      <c r="J519" s="8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12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12"/>
      <c r="AO519" s="12"/>
      <c r="AP519" s="12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  <c r="CQ519" s="9"/>
    </row>
    <row r="520" spans="1:95" ht="14.4" x14ac:dyDescent="0.3">
      <c r="A520" s="9"/>
      <c r="B520" s="8"/>
      <c r="C520" s="8"/>
      <c r="D520" s="8"/>
      <c r="E520" s="8"/>
      <c r="F520" s="8"/>
      <c r="G520" s="104"/>
      <c r="H520" s="75"/>
      <c r="I520" s="8"/>
      <c r="J520" s="8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12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12"/>
      <c r="AO520" s="12"/>
      <c r="AP520" s="12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9"/>
      <c r="CO520" s="9"/>
      <c r="CP520" s="9"/>
      <c r="CQ520" s="9"/>
    </row>
    <row r="521" spans="1:95" ht="14.4" x14ac:dyDescent="0.3">
      <c r="A521" s="9"/>
      <c r="B521" s="8"/>
      <c r="C521" s="8"/>
      <c r="D521" s="8"/>
      <c r="E521" s="8"/>
      <c r="F521" s="8"/>
      <c r="G521" s="104"/>
      <c r="H521" s="75"/>
      <c r="I521" s="8"/>
      <c r="J521" s="8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12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12"/>
      <c r="AO521" s="12"/>
      <c r="AP521" s="12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9"/>
      <c r="CO521" s="9"/>
      <c r="CP521" s="9"/>
      <c r="CQ521" s="9"/>
    </row>
    <row r="522" spans="1:95" ht="14.4" x14ac:dyDescent="0.3">
      <c r="A522" s="9"/>
      <c r="B522" s="8"/>
      <c r="C522" s="8"/>
      <c r="D522" s="8"/>
      <c r="E522" s="8"/>
      <c r="F522" s="8"/>
      <c r="G522" s="104"/>
      <c r="H522" s="75"/>
      <c r="I522" s="8"/>
      <c r="J522" s="8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12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12"/>
      <c r="AO522" s="12"/>
      <c r="AP522" s="12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9"/>
      <c r="CO522" s="9"/>
      <c r="CP522" s="9"/>
      <c r="CQ522" s="9"/>
    </row>
    <row r="523" spans="1:95" ht="14.4" x14ac:dyDescent="0.3">
      <c r="A523" s="9"/>
      <c r="B523" s="8"/>
      <c r="C523" s="8"/>
      <c r="D523" s="8"/>
      <c r="E523" s="8"/>
      <c r="F523" s="8"/>
      <c r="G523" s="104"/>
      <c r="H523" s="75"/>
      <c r="I523" s="8"/>
      <c r="J523" s="8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12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12"/>
      <c r="AO523" s="12"/>
      <c r="AP523" s="12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9"/>
      <c r="CO523" s="9"/>
      <c r="CP523" s="9"/>
      <c r="CQ523" s="9"/>
    </row>
    <row r="524" spans="1:95" ht="14.4" x14ac:dyDescent="0.3">
      <c r="A524" s="9"/>
      <c r="B524" s="8"/>
      <c r="C524" s="8"/>
      <c r="D524" s="8"/>
      <c r="E524" s="8"/>
      <c r="F524" s="8"/>
      <c r="G524" s="104"/>
      <c r="H524" s="75"/>
      <c r="I524" s="8"/>
      <c r="J524" s="8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12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12"/>
      <c r="AO524" s="12"/>
      <c r="AP524" s="12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9"/>
      <c r="CO524" s="9"/>
      <c r="CP524" s="9"/>
      <c r="CQ524" s="9"/>
    </row>
    <row r="525" spans="1:95" ht="14.4" x14ac:dyDescent="0.3">
      <c r="A525" s="9"/>
      <c r="B525" s="8"/>
      <c r="C525" s="8"/>
      <c r="D525" s="8"/>
      <c r="E525" s="8"/>
      <c r="F525" s="8"/>
      <c r="G525" s="104"/>
      <c r="H525" s="75"/>
      <c r="I525" s="8"/>
      <c r="J525" s="8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12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12"/>
      <c r="AO525" s="12"/>
      <c r="AP525" s="12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9"/>
      <c r="CO525" s="9"/>
      <c r="CP525" s="9"/>
      <c r="CQ525" s="9"/>
    </row>
    <row r="526" spans="1:95" ht="14.4" x14ac:dyDescent="0.3">
      <c r="A526" s="9"/>
      <c r="B526" s="8"/>
      <c r="C526" s="8"/>
      <c r="D526" s="8"/>
      <c r="E526" s="8"/>
      <c r="F526" s="8"/>
      <c r="G526" s="104"/>
      <c r="H526" s="75"/>
      <c r="I526" s="8"/>
      <c r="J526" s="8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12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12"/>
      <c r="AO526" s="12"/>
      <c r="AP526" s="12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9"/>
      <c r="CO526" s="9"/>
      <c r="CP526" s="9"/>
      <c r="CQ526" s="9"/>
    </row>
    <row r="527" spans="1:95" ht="14.4" x14ac:dyDescent="0.3">
      <c r="A527" s="9"/>
      <c r="B527" s="8"/>
      <c r="C527" s="8"/>
      <c r="D527" s="8"/>
      <c r="E527" s="8"/>
      <c r="F527" s="8"/>
      <c r="G527" s="104"/>
      <c r="H527" s="75"/>
      <c r="I527" s="8"/>
      <c r="J527" s="8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12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12"/>
      <c r="AO527" s="12"/>
      <c r="AP527" s="12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9"/>
      <c r="CO527" s="9"/>
      <c r="CP527" s="9"/>
      <c r="CQ527" s="9"/>
    </row>
    <row r="528" spans="1:95" ht="14.4" x14ac:dyDescent="0.3">
      <c r="A528" s="9"/>
      <c r="B528" s="8"/>
      <c r="C528" s="8"/>
      <c r="D528" s="8"/>
      <c r="E528" s="8"/>
      <c r="F528" s="8"/>
      <c r="G528" s="104"/>
      <c r="H528" s="75"/>
      <c r="I528" s="8"/>
      <c r="J528" s="8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12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12"/>
      <c r="AO528" s="12"/>
      <c r="AP528" s="12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9"/>
      <c r="CO528" s="9"/>
      <c r="CP528" s="9"/>
      <c r="CQ528" s="9"/>
    </row>
    <row r="529" spans="1:95" ht="14.4" x14ac:dyDescent="0.3">
      <c r="A529" s="9"/>
      <c r="B529" s="8"/>
      <c r="C529" s="8"/>
      <c r="D529" s="8"/>
      <c r="E529" s="8"/>
      <c r="F529" s="8"/>
      <c r="G529" s="104"/>
      <c r="H529" s="75"/>
      <c r="I529" s="8"/>
      <c r="J529" s="8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12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12"/>
      <c r="AO529" s="12"/>
      <c r="AP529" s="12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9"/>
      <c r="CO529" s="9"/>
      <c r="CP529" s="9"/>
      <c r="CQ529" s="9"/>
    </row>
    <row r="530" spans="1:95" ht="14.4" x14ac:dyDescent="0.3">
      <c r="A530" s="9"/>
      <c r="B530" s="8"/>
      <c r="C530" s="8"/>
      <c r="D530" s="8"/>
      <c r="E530" s="8"/>
      <c r="F530" s="8"/>
      <c r="G530" s="104"/>
      <c r="H530" s="75"/>
      <c r="I530" s="8"/>
      <c r="J530" s="8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12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12"/>
      <c r="AO530" s="12"/>
      <c r="AP530" s="12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9"/>
      <c r="CO530" s="9"/>
      <c r="CP530" s="9"/>
      <c r="CQ530" s="9"/>
    </row>
    <row r="531" spans="1:95" ht="14.4" x14ac:dyDescent="0.3">
      <c r="A531" s="9"/>
      <c r="B531" s="8"/>
      <c r="C531" s="8"/>
      <c r="D531" s="8"/>
      <c r="E531" s="8"/>
      <c r="F531" s="8"/>
      <c r="G531" s="104"/>
      <c r="H531" s="75"/>
      <c r="I531" s="8"/>
      <c r="J531" s="8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12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12"/>
      <c r="AO531" s="12"/>
      <c r="AP531" s="12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9"/>
      <c r="CO531" s="9"/>
      <c r="CP531" s="9"/>
      <c r="CQ531" s="9"/>
    </row>
    <row r="532" spans="1:95" ht="14.4" x14ac:dyDescent="0.3">
      <c r="A532" s="9"/>
      <c r="B532" s="8"/>
      <c r="C532" s="8"/>
      <c r="D532" s="8"/>
      <c r="E532" s="8"/>
      <c r="F532" s="8"/>
      <c r="G532" s="104"/>
      <c r="H532" s="75"/>
      <c r="I532" s="8"/>
      <c r="J532" s="8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12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12"/>
      <c r="AO532" s="12"/>
      <c r="AP532" s="12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9"/>
      <c r="CO532" s="9"/>
      <c r="CP532" s="9"/>
      <c r="CQ532" s="9"/>
    </row>
    <row r="533" spans="1:95" ht="14.4" x14ac:dyDescent="0.3">
      <c r="A533" s="9"/>
      <c r="B533" s="8"/>
      <c r="C533" s="8"/>
      <c r="D533" s="8"/>
      <c r="E533" s="8"/>
      <c r="F533" s="8"/>
      <c r="G533" s="104"/>
      <c r="H533" s="75"/>
      <c r="I533" s="8"/>
      <c r="J533" s="8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12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12"/>
      <c r="AO533" s="12"/>
      <c r="AP533" s="12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9"/>
      <c r="CO533" s="9"/>
      <c r="CP533" s="9"/>
      <c r="CQ533" s="9"/>
    </row>
    <row r="534" spans="1:95" ht="14.4" x14ac:dyDescent="0.3">
      <c r="A534" s="9"/>
      <c r="B534" s="8"/>
      <c r="C534" s="8"/>
      <c r="D534" s="8"/>
      <c r="E534" s="8"/>
      <c r="F534" s="8"/>
      <c r="G534" s="104"/>
      <c r="H534" s="75"/>
      <c r="I534" s="8"/>
      <c r="J534" s="8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12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12"/>
      <c r="AO534" s="12"/>
      <c r="AP534" s="12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9"/>
      <c r="CO534" s="9"/>
      <c r="CP534" s="9"/>
      <c r="CQ534" s="9"/>
    </row>
    <row r="535" spans="1:95" ht="14.4" x14ac:dyDescent="0.3">
      <c r="A535" s="9"/>
      <c r="B535" s="8"/>
      <c r="C535" s="8"/>
      <c r="D535" s="8"/>
      <c r="E535" s="8"/>
      <c r="F535" s="8"/>
      <c r="G535" s="104"/>
      <c r="H535" s="75"/>
      <c r="I535" s="8"/>
      <c r="J535" s="8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12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12"/>
      <c r="AO535" s="12"/>
      <c r="AP535" s="12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9"/>
      <c r="CO535" s="9"/>
      <c r="CP535" s="9"/>
      <c r="CQ535" s="9"/>
    </row>
    <row r="536" spans="1:95" ht="14.4" x14ac:dyDescent="0.3">
      <c r="A536" s="9"/>
      <c r="B536" s="8"/>
      <c r="C536" s="8"/>
      <c r="D536" s="8"/>
      <c r="E536" s="8"/>
      <c r="F536" s="8"/>
      <c r="G536" s="104"/>
      <c r="H536" s="75"/>
      <c r="I536" s="8"/>
      <c r="J536" s="8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12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12"/>
      <c r="AO536" s="12"/>
      <c r="AP536" s="12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9"/>
      <c r="CO536" s="9"/>
      <c r="CP536" s="9"/>
      <c r="CQ536" s="9"/>
    </row>
    <row r="537" spans="1:95" ht="14.4" x14ac:dyDescent="0.3">
      <c r="A537" s="9"/>
      <c r="B537" s="8"/>
      <c r="C537" s="8"/>
      <c r="D537" s="8"/>
      <c r="E537" s="8"/>
      <c r="F537" s="8"/>
      <c r="G537" s="104"/>
      <c r="H537" s="75"/>
      <c r="I537" s="8"/>
      <c r="J537" s="8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12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12"/>
      <c r="AO537" s="12"/>
      <c r="AP537" s="12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9"/>
      <c r="CO537" s="9"/>
      <c r="CP537" s="9"/>
      <c r="CQ537" s="9"/>
    </row>
    <row r="538" spans="1:95" ht="14.4" x14ac:dyDescent="0.3">
      <c r="A538" s="9"/>
      <c r="B538" s="8"/>
      <c r="C538" s="8"/>
      <c r="D538" s="8"/>
      <c r="E538" s="8"/>
      <c r="F538" s="8"/>
      <c r="G538" s="104"/>
      <c r="H538" s="75"/>
      <c r="I538" s="8"/>
      <c r="J538" s="8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12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12"/>
      <c r="AO538" s="12"/>
      <c r="AP538" s="12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9"/>
      <c r="CO538" s="9"/>
      <c r="CP538" s="9"/>
      <c r="CQ538" s="9"/>
    </row>
    <row r="539" spans="1:95" ht="14.4" x14ac:dyDescent="0.3">
      <c r="A539" s="9"/>
      <c r="B539" s="8"/>
      <c r="C539" s="8"/>
      <c r="D539" s="8"/>
      <c r="E539" s="8"/>
      <c r="F539" s="8"/>
      <c r="G539" s="104"/>
      <c r="H539" s="75"/>
      <c r="I539" s="8"/>
      <c r="J539" s="8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12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12"/>
      <c r="AO539" s="12"/>
      <c r="AP539" s="12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9"/>
      <c r="CO539" s="9"/>
      <c r="CP539" s="9"/>
      <c r="CQ539" s="9"/>
    </row>
    <row r="540" spans="1:95" ht="14.4" x14ac:dyDescent="0.3">
      <c r="A540" s="9"/>
      <c r="B540" s="8"/>
      <c r="C540" s="8"/>
      <c r="D540" s="8"/>
      <c r="E540" s="8"/>
      <c r="F540" s="8"/>
      <c r="G540" s="104"/>
      <c r="H540" s="75"/>
      <c r="I540" s="8"/>
      <c r="J540" s="8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12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12"/>
      <c r="AO540" s="12"/>
      <c r="AP540" s="12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9"/>
      <c r="CO540" s="9"/>
      <c r="CP540" s="9"/>
      <c r="CQ540" s="9"/>
    </row>
    <row r="541" spans="1:95" ht="14.4" x14ac:dyDescent="0.3">
      <c r="A541" s="9"/>
      <c r="B541" s="8"/>
      <c r="C541" s="8"/>
      <c r="D541" s="8"/>
      <c r="E541" s="8"/>
      <c r="F541" s="8"/>
      <c r="G541" s="104"/>
      <c r="H541" s="75"/>
      <c r="I541" s="8"/>
      <c r="J541" s="8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12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12"/>
      <c r="AO541" s="12"/>
      <c r="AP541" s="12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9"/>
      <c r="CO541" s="9"/>
      <c r="CP541" s="9"/>
      <c r="CQ541" s="9"/>
    </row>
    <row r="542" spans="1:95" ht="14.4" x14ac:dyDescent="0.3">
      <c r="A542" s="9"/>
      <c r="B542" s="8"/>
      <c r="C542" s="8"/>
      <c r="D542" s="8"/>
      <c r="E542" s="8"/>
      <c r="F542" s="8"/>
      <c r="G542" s="104"/>
      <c r="H542" s="75"/>
      <c r="I542" s="8"/>
      <c r="J542" s="8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12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12"/>
      <c r="AO542" s="12"/>
      <c r="AP542" s="12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9"/>
      <c r="CO542" s="9"/>
      <c r="CP542" s="9"/>
      <c r="CQ542" s="9"/>
    </row>
    <row r="543" spans="1:95" ht="14.4" x14ac:dyDescent="0.3">
      <c r="A543" s="9"/>
      <c r="B543" s="8"/>
      <c r="C543" s="8"/>
      <c r="D543" s="8"/>
      <c r="E543" s="8"/>
      <c r="F543" s="8"/>
      <c r="G543" s="104"/>
      <c r="H543" s="75"/>
      <c r="I543" s="8"/>
      <c r="J543" s="8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12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12"/>
      <c r="AO543" s="12"/>
      <c r="AP543" s="12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9"/>
      <c r="CO543" s="9"/>
      <c r="CP543" s="9"/>
      <c r="CQ543" s="9"/>
    </row>
    <row r="544" spans="1:95" ht="14.4" x14ac:dyDescent="0.3">
      <c r="A544" s="9"/>
      <c r="B544" s="8"/>
      <c r="C544" s="8"/>
      <c r="D544" s="8"/>
      <c r="E544" s="8"/>
      <c r="F544" s="8"/>
      <c r="G544" s="104"/>
      <c r="H544" s="75"/>
      <c r="I544" s="8"/>
      <c r="J544" s="8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12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12"/>
      <c r="AO544" s="12"/>
      <c r="AP544" s="12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9"/>
      <c r="CO544" s="9"/>
      <c r="CP544" s="9"/>
      <c r="CQ544" s="9"/>
    </row>
    <row r="545" spans="1:95" ht="14.4" x14ac:dyDescent="0.3">
      <c r="A545" s="9"/>
      <c r="B545" s="8"/>
      <c r="C545" s="8"/>
      <c r="D545" s="8"/>
      <c r="E545" s="8"/>
      <c r="F545" s="8"/>
      <c r="G545" s="104"/>
      <c r="H545" s="75"/>
      <c r="I545" s="8"/>
      <c r="J545" s="8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12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12"/>
      <c r="AO545" s="12"/>
      <c r="AP545" s="12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9"/>
      <c r="CO545" s="9"/>
      <c r="CP545" s="9"/>
      <c r="CQ545" s="9"/>
    </row>
    <row r="546" spans="1:95" ht="14.4" x14ac:dyDescent="0.3">
      <c r="A546" s="9"/>
      <c r="B546" s="8"/>
      <c r="C546" s="8"/>
      <c r="D546" s="8"/>
      <c r="E546" s="8"/>
      <c r="F546" s="8"/>
      <c r="G546" s="104"/>
      <c r="H546" s="75"/>
      <c r="I546" s="8"/>
      <c r="J546" s="8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12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12"/>
      <c r="AO546" s="12"/>
      <c r="AP546" s="12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9"/>
      <c r="CO546" s="9"/>
      <c r="CP546" s="9"/>
      <c r="CQ546" s="9"/>
    </row>
    <row r="547" spans="1:95" ht="14.4" x14ac:dyDescent="0.3">
      <c r="A547" s="9"/>
      <c r="B547" s="8"/>
      <c r="C547" s="8"/>
      <c r="D547" s="8"/>
      <c r="E547" s="8"/>
      <c r="F547" s="8"/>
      <c r="G547" s="104"/>
      <c r="H547" s="75"/>
      <c r="I547" s="8"/>
      <c r="J547" s="8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12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12"/>
      <c r="AO547" s="12"/>
      <c r="AP547" s="12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9"/>
      <c r="CO547" s="9"/>
      <c r="CP547" s="9"/>
      <c r="CQ547" s="9"/>
    </row>
    <row r="548" spans="1:95" ht="14.4" x14ac:dyDescent="0.3">
      <c r="A548" s="9"/>
      <c r="B548" s="8"/>
      <c r="C548" s="8"/>
      <c r="D548" s="8"/>
      <c r="E548" s="8"/>
      <c r="F548" s="8"/>
      <c r="G548" s="104"/>
      <c r="H548" s="75"/>
      <c r="I548" s="8"/>
      <c r="J548" s="8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12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12"/>
      <c r="AO548" s="12"/>
      <c r="AP548" s="12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9"/>
      <c r="CO548" s="9"/>
      <c r="CP548" s="9"/>
      <c r="CQ548" s="9"/>
    </row>
    <row r="549" spans="1:95" ht="14.4" x14ac:dyDescent="0.3">
      <c r="A549" s="9"/>
      <c r="B549" s="8"/>
      <c r="C549" s="8"/>
      <c r="D549" s="8"/>
      <c r="E549" s="8"/>
      <c r="F549" s="8"/>
      <c r="G549" s="104"/>
      <c r="H549" s="75"/>
      <c r="I549" s="8"/>
      <c r="J549" s="8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12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12"/>
      <c r="AO549" s="12"/>
      <c r="AP549" s="12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9"/>
      <c r="CO549" s="9"/>
      <c r="CP549" s="9"/>
      <c r="CQ549" s="9"/>
    </row>
    <row r="550" spans="1:95" ht="14.4" x14ac:dyDescent="0.3">
      <c r="A550" s="9"/>
      <c r="B550" s="8"/>
      <c r="C550" s="8"/>
      <c r="D550" s="8"/>
      <c r="E550" s="8"/>
      <c r="F550" s="8"/>
      <c r="G550" s="104"/>
      <c r="H550" s="75"/>
      <c r="I550" s="8"/>
      <c r="J550" s="8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12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12"/>
      <c r="AO550" s="12"/>
      <c r="AP550" s="12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9"/>
      <c r="CO550" s="9"/>
      <c r="CP550" s="9"/>
      <c r="CQ550" s="9"/>
    </row>
    <row r="551" spans="1:95" ht="14.4" x14ac:dyDescent="0.3">
      <c r="A551" s="9"/>
      <c r="B551" s="8"/>
      <c r="C551" s="8"/>
      <c r="D551" s="8"/>
      <c r="E551" s="8"/>
      <c r="F551" s="8"/>
      <c r="G551" s="104"/>
      <c r="H551" s="75"/>
      <c r="I551" s="8"/>
      <c r="J551" s="8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12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12"/>
      <c r="AO551" s="12"/>
      <c r="AP551" s="12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9"/>
      <c r="CO551" s="9"/>
      <c r="CP551" s="9"/>
      <c r="CQ551" s="9"/>
    </row>
    <row r="552" spans="1:95" ht="14.4" x14ac:dyDescent="0.3">
      <c r="A552" s="9"/>
      <c r="B552" s="8"/>
      <c r="C552" s="8"/>
      <c r="D552" s="8"/>
      <c r="E552" s="8"/>
      <c r="F552" s="8"/>
      <c r="G552" s="104"/>
      <c r="H552" s="75"/>
      <c r="I552" s="8"/>
      <c r="J552" s="8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12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12"/>
      <c r="AO552" s="12"/>
      <c r="AP552" s="12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9"/>
      <c r="CO552" s="9"/>
      <c r="CP552" s="9"/>
      <c r="CQ552" s="9"/>
    </row>
    <row r="553" spans="1:95" ht="14.4" x14ac:dyDescent="0.3">
      <c r="A553" s="9"/>
      <c r="B553" s="8"/>
      <c r="C553" s="8"/>
      <c r="D553" s="8"/>
      <c r="E553" s="8"/>
      <c r="F553" s="8"/>
      <c r="G553" s="104"/>
      <c r="H553" s="75"/>
      <c r="I553" s="8"/>
      <c r="J553" s="8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12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12"/>
      <c r="AO553" s="12"/>
      <c r="AP553" s="12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9"/>
      <c r="CO553" s="9"/>
      <c r="CP553" s="9"/>
      <c r="CQ553" s="9"/>
    </row>
    <row r="554" spans="1:95" ht="14.4" x14ac:dyDescent="0.3">
      <c r="A554" s="9"/>
      <c r="B554" s="8"/>
      <c r="C554" s="8"/>
      <c r="D554" s="8"/>
      <c r="E554" s="8"/>
      <c r="F554" s="8"/>
      <c r="G554" s="104"/>
      <c r="H554" s="75"/>
      <c r="I554" s="8"/>
      <c r="J554" s="8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12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12"/>
      <c r="AO554" s="12"/>
      <c r="AP554" s="12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9"/>
      <c r="CO554" s="9"/>
      <c r="CP554" s="9"/>
      <c r="CQ554" s="9"/>
    </row>
    <row r="555" spans="1:95" ht="14.4" x14ac:dyDescent="0.3">
      <c r="A555" s="9"/>
      <c r="B555" s="8"/>
      <c r="C555" s="8"/>
      <c r="D555" s="8"/>
      <c r="E555" s="8"/>
      <c r="F555" s="8"/>
      <c r="G555" s="104"/>
      <c r="H555" s="75"/>
      <c r="I555" s="8"/>
      <c r="J555" s="8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12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12"/>
      <c r="AO555" s="12"/>
      <c r="AP555" s="12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9"/>
      <c r="CO555" s="9"/>
      <c r="CP555" s="9"/>
      <c r="CQ555" s="9"/>
    </row>
    <row r="556" spans="1:95" ht="14.4" x14ac:dyDescent="0.3">
      <c r="A556" s="9"/>
      <c r="B556" s="8"/>
      <c r="C556" s="8"/>
      <c r="D556" s="8"/>
      <c r="E556" s="8"/>
      <c r="F556" s="8"/>
      <c r="G556" s="104"/>
      <c r="H556" s="75"/>
      <c r="I556" s="8"/>
      <c r="J556" s="8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12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12"/>
      <c r="AO556" s="12"/>
      <c r="AP556" s="12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9"/>
      <c r="CO556" s="9"/>
      <c r="CP556" s="9"/>
      <c r="CQ556" s="9"/>
    </row>
    <row r="557" spans="1:95" ht="14.4" x14ac:dyDescent="0.3">
      <c r="A557" s="9"/>
      <c r="B557" s="8"/>
      <c r="C557" s="8"/>
      <c r="D557" s="8"/>
      <c r="E557" s="8"/>
      <c r="F557" s="8"/>
      <c r="G557" s="104"/>
      <c r="H557" s="75"/>
      <c r="I557" s="8"/>
      <c r="J557" s="8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12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12"/>
      <c r="AO557" s="12"/>
      <c r="AP557" s="12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9"/>
      <c r="CO557" s="9"/>
      <c r="CP557" s="9"/>
      <c r="CQ557" s="9"/>
    </row>
    <row r="558" spans="1:95" ht="14.4" x14ac:dyDescent="0.3">
      <c r="A558" s="9"/>
      <c r="B558" s="8"/>
      <c r="C558" s="8"/>
      <c r="D558" s="8"/>
      <c r="E558" s="8"/>
      <c r="F558" s="8"/>
      <c r="G558" s="104"/>
      <c r="H558" s="75"/>
      <c r="I558" s="8"/>
      <c r="J558" s="8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12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12"/>
      <c r="AO558" s="12"/>
      <c r="AP558" s="12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9"/>
      <c r="CO558" s="9"/>
      <c r="CP558" s="9"/>
      <c r="CQ558" s="9"/>
    </row>
    <row r="559" spans="1:95" ht="14.4" x14ac:dyDescent="0.3">
      <c r="A559" s="9"/>
      <c r="B559" s="8"/>
      <c r="C559" s="8"/>
      <c r="D559" s="8"/>
      <c r="E559" s="8"/>
      <c r="F559" s="8"/>
      <c r="G559" s="104"/>
      <c r="H559" s="75"/>
      <c r="I559" s="8"/>
      <c r="J559" s="8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12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12"/>
      <c r="AO559" s="12"/>
      <c r="AP559" s="12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9"/>
      <c r="CO559" s="9"/>
      <c r="CP559" s="9"/>
      <c r="CQ559" s="9"/>
    </row>
    <row r="560" spans="1:95" ht="14.4" x14ac:dyDescent="0.3">
      <c r="A560" s="9"/>
      <c r="B560" s="8"/>
      <c r="C560" s="8"/>
      <c r="D560" s="8"/>
      <c r="E560" s="8"/>
      <c r="F560" s="8"/>
      <c r="G560" s="104"/>
      <c r="H560" s="75"/>
      <c r="I560" s="8"/>
      <c r="J560" s="8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12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12"/>
      <c r="AO560" s="12"/>
      <c r="AP560" s="12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  <c r="CQ560" s="9"/>
    </row>
    <row r="561" spans="1:95" ht="14.4" x14ac:dyDescent="0.3">
      <c r="A561" s="9"/>
      <c r="B561" s="8"/>
      <c r="C561" s="8"/>
      <c r="D561" s="8"/>
      <c r="E561" s="8"/>
      <c r="F561" s="8"/>
      <c r="G561" s="104"/>
      <c r="H561" s="75"/>
      <c r="I561" s="8"/>
      <c r="J561" s="8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12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12"/>
      <c r="AO561" s="12"/>
      <c r="AP561" s="12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9"/>
      <c r="CO561" s="9"/>
      <c r="CP561" s="9"/>
      <c r="CQ561" s="9"/>
    </row>
    <row r="562" spans="1:95" ht="14.4" x14ac:dyDescent="0.3">
      <c r="A562" s="9"/>
      <c r="B562" s="8"/>
      <c r="C562" s="8"/>
      <c r="D562" s="8"/>
      <c r="E562" s="8"/>
      <c r="F562" s="8"/>
      <c r="G562" s="104"/>
      <c r="H562" s="75"/>
      <c r="I562" s="8"/>
      <c r="J562" s="8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12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12"/>
      <c r="AO562" s="12"/>
      <c r="AP562" s="12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9"/>
      <c r="CO562" s="9"/>
      <c r="CP562" s="9"/>
      <c r="CQ562" s="9"/>
    </row>
    <row r="563" spans="1:95" ht="14.4" x14ac:dyDescent="0.3">
      <c r="A563" s="9"/>
      <c r="B563" s="8"/>
      <c r="C563" s="8"/>
      <c r="D563" s="8"/>
      <c r="E563" s="8"/>
      <c r="F563" s="8"/>
      <c r="G563" s="104"/>
      <c r="H563" s="75"/>
      <c r="I563" s="8"/>
      <c r="J563" s="8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12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12"/>
      <c r="AO563" s="12"/>
      <c r="AP563" s="12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9"/>
      <c r="CO563" s="9"/>
      <c r="CP563" s="9"/>
      <c r="CQ563" s="9"/>
    </row>
    <row r="564" spans="1:95" ht="14.4" x14ac:dyDescent="0.3">
      <c r="A564" s="9"/>
      <c r="B564" s="8"/>
      <c r="C564" s="8"/>
      <c r="D564" s="8"/>
      <c r="E564" s="8"/>
      <c r="F564" s="8"/>
      <c r="G564" s="104"/>
      <c r="H564" s="75"/>
      <c r="I564" s="8"/>
      <c r="J564" s="8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12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12"/>
      <c r="AO564" s="12"/>
      <c r="AP564" s="12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9"/>
      <c r="CO564" s="9"/>
      <c r="CP564" s="9"/>
      <c r="CQ564" s="9"/>
    </row>
    <row r="565" spans="1:95" ht="14.4" x14ac:dyDescent="0.3">
      <c r="A565" s="9"/>
      <c r="B565" s="8"/>
      <c r="C565" s="8"/>
      <c r="D565" s="8"/>
      <c r="E565" s="8"/>
      <c r="F565" s="8"/>
      <c r="G565" s="104"/>
      <c r="H565" s="75"/>
      <c r="I565" s="8"/>
      <c r="J565" s="8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12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12"/>
      <c r="AO565" s="12"/>
      <c r="AP565" s="12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9"/>
      <c r="CO565" s="9"/>
      <c r="CP565" s="9"/>
      <c r="CQ565" s="9"/>
    </row>
    <row r="566" spans="1:95" ht="14.4" x14ac:dyDescent="0.3">
      <c r="A566" s="9"/>
      <c r="B566" s="8"/>
      <c r="C566" s="8"/>
      <c r="D566" s="8"/>
      <c r="E566" s="8"/>
      <c r="F566" s="8"/>
      <c r="G566" s="104"/>
      <c r="H566" s="75"/>
      <c r="I566" s="8"/>
      <c r="J566" s="8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12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12"/>
      <c r="AO566" s="12"/>
      <c r="AP566" s="12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9"/>
      <c r="CO566" s="9"/>
      <c r="CP566" s="9"/>
      <c r="CQ566" s="9"/>
    </row>
    <row r="567" spans="1:95" ht="14.4" x14ac:dyDescent="0.3">
      <c r="A567" s="9"/>
      <c r="B567" s="8"/>
      <c r="C567" s="8"/>
      <c r="D567" s="8"/>
      <c r="E567" s="8"/>
      <c r="F567" s="8"/>
      <c r="G567" s="104"/>
      <c r="H567" s="75"/>
      <c r="I567" s="8"/>
      <c r="J567" s="8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12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12"/>
      <c r="AO567" s="12"/>
      <c r="AP567" s="12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9"/>
      <c r="CO567" s="9"/>
      <c r="CP567" s="9"/>
      <c r="CQ567" s="9"/>
    </row>
    <row r="568" spans="1:95" ht="14.4" x14ac:dyDescent="0.3">
      <c r="A568" s="9"/>
      <c r="B568" s="8"/>
      <c r="C568" s="8"/>
      <c r="D568" s="8"/>
      <c r="E568" s="8"/>
      <c r="F568" s="8"/>
      <c r="G568" s="104"/>
      <c r="H568" s="75"/>
      <c r="I568" s="8"/>
      <c r="J568" s="8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12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12"/>
      <c r="AO568" s="12"/>
      <c r="AP568" s="12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9"/>
      <c r="CO568" s="9"/>
      <c r="CP568" s="9"/>
      <c r="CQ568" s="9"/>
    </row>
    <row r="569" spans="1:95" ht="14.4" x14ac:dyDescent="0.3">
      <c r="A569" s="9"/>
      <c r="B569" s="8"/>
      <c r="C569" s="8"/>
      <c r="D569" s="8"/>
      <c r="E569" s="8"/>
      <c r="F569" s="8"/>
      <c r="G569" s="104"/>
      <c r="H569" s="75"/>
      <c r="I569" s="8"/>
      <c r="J569" s="8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12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12"/>
      <c r="AO569" s="12"/>
      <c r="AP569" s="12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9"/>
      <c r="CO569" s="9"/>
      <c r="CP569" s="9"/>
      <c r="CQ569" s="9"/>
    </row>
    <row r="570" spans="1:95" ht="14.4" x14ac:dyDescent="0.3">
      <c r="A570" s="9"/>
      <c r="B570" s="8"/>
      <c r="C570" s="8"/>
      <c r="D570" s="8"/>
      <c r="E570" s="8"/>
      <c r="F570" s="8"/>
      <c r="G570" s="104"/>
      <c r="H570" s="75"/>
      <c r="I570" s="8"/>
      <c r="J570" s="8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12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12"/>
      <c r="AO570" s="12"/>
      <c r="AP570" s="12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9"/>
      <c r="CO570" s="9"/>
      <c r="CP570" s="9"/>
      <c r="CQ570" s="9"/>
    </row>
    <row r="571" spans="1:95" ht="14.4" x14ac:dyDescent="0.3">
      <c r="A571" s="9"/>
      <c r="B571" s="8"/>
      <c r="C571" s="8"/>
      <c r="D571" s="8"/>
      <c r="E571" s="8"/>
      <c r="F571" s="8"/>
      <c r="G571" s="104"/>
      <c r="H571" s="75"/>
      <c r="I571" s="8"/>
      <c r="J571" s="8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12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12"/>
      <c r="AO571" s="12"/>
      <c r="AP571" s="12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9"/>
      <c r="CO571" s="9"/>
      <c r="CP571" s="9"/>
      <c r="CQ571" s="9"/>
    </row>
    <row r="572" spans="1:95" ht="14.4" x14ac:dyDescent="0.3">
      <c r="A572" s="9"/>
      <c r="B572" s="8"/>
      <c r="C572" s="8"/>
      <c r="D572" s="8"/>
      <c r="E572" s="8"/>
      <c r="F572" s="8"/>
      <c r="G572" s="104"/>
      <c r="H572" s="75"/>
      <c r="I572" s="8"/>
      <c r="J572" s="8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12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12"/>
      <c r="AO572" s="12"/>
      <c r="AP572" s="12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9"/>
      <c r="CO572" s="9"/>
      <c r="CP572" s="9"/>
      <c r="CQ572" s="9"/>
    </row>
    <row r="573" spans="1:95" ht="14.4" x14ac:dyDescent="0.3">
      <c r="A573" s="9"/>
      <c r="B573" s="8"/>
      <c r="C573" s="8"/>
      <c r="D573" s="8"/>
      <c r="E573" s="8"/>
      <c r="F573" s="8"/>
      <c r="G573" s="104"/>
      <c r="H573" s="75"/>
      <c r="I573" s="8"/>
      <c r="J573" s="8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12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12"/>
      <c r="AO573" s="12"/>
      <c r="AP573" s="12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9"/>
      <c r="CO573" s="9"/>
      <c r="CP573" s="9"/>
      <c r="CQ573" s="9"/>
    </row>
    <row r="574" spans="1:95" ht="14.4" x14ac:dyDescent="0.3">
      <c r="A574" s="9"/>
      <c r="B574" s="8"/>
      <c r="C574" s="8"/>
      <c r="D574" s="8"/>
      <c r="E574" s="8"/>
      <c r="F574" s="8"/>
      <c r="G574" s="104"/>
      <c r="H574" s="75"/>
      <c r="I574" s="8"/>
      <c r="J574" s="8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12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12"/>
      <c r="AO574" s="12"/>
      <c r="AP574" s="12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9"/>
      <c r="CO574" s="9"/>
      <c r="CP574" s="9"/>
      <c r="CQ574" s="9"/>
    </row>
    <row r="575" spans="1:95" ht="14.4" x14ac:dyDescent="0.3">
      <c r="A575" s="9"/>
      <c r="B575" s="8"/>
      <c r="C575" s="8"/>
      <c r="D575" s="8"/>
      <c r="E575" s="8"/>
      <c r="F575" s="8"/>
      <c r="G575" s="104"/>
      <c r="H575" s="75"/>
      <c r="I575" s="8"/>
      <c r="J575" s="8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12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12"/>
      <c r="AO575" s="12"/>
      <c r="AP575" s="12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9"/>
      <c r="CO575" s="9"/>
      <c r="CP575" s="9"/>
      <c r="CQ575" s="9"/>
    </row>
    <row r="576" spans="1:95" ht="14.4" x14ac:dyDescent="0.3">
      <c r="A576" s="9"/>
      <c r="B576" s="8"/>
      <c r="C576" s="8"/>
      <c r="D576" s="8"/>
      <c r="E576" s="8"/>
      <c r="F576" s="8"/>
      <c r="G576" s="104"/>
      <c r="H576" s="75"/>
      <c r="I576" s="8"/>
      <c r="J576" s="8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12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12"/>
      <c r="AO576" s="12"/>
      <c r="AP576" s="12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9"/>
      <c r="CO576" s="9"/>
      <c r="CP576" s="9"/>
      <c r="CQ576" s="9"/>
    </row>
    <row r="577" spans="1:95" ht="14.4" x14ac:dyDescent="0.3">
      <c r="A577" s="9"/>
      <c r="B577" s="8"/>
      <c r="C577" s="8"/>
      <c r="D577" s="8"/>
      <c r="E577" s="8"/>
      <c r="F577" s="8"/>
      <c r="G577" s="104"/>
      <c r="H577" s="75"/>
      <c r="I577" s="8"/>
      <c r="J577" s="8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12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12"/>
      <c r="AO577" s="12"/>
      <c r="AP577" s="12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9"/>
      <c r="CO577" s="9"/>
      <c r="CP577" s="9"/>
      <c r="CQ577" s="9"/>
    </row>
    <row r="578" spans="1:95" ht="14.4" x14ac:dyDescent="0.3">
      <c r="A578" s="9"/>
      <c r="B578" s="8"/>
      <c r="C578" s="8"/>
      <c r="D578" s="8"/>
      <c r="E578" s="8"/>
      <c r="F578" s="8"/>
      <c r="G578" s="104"/>
      <c r="H578" s="75"/>
      <c r="I578" s="8"/>
      <c r="J578" s="8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12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12"/>
      <c r="AO578" s="12"/>
      <c r="AP578" s="12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9"/>
      <c r="CO578" s="9"/>
      <c r="CP578" s="9"/>
      <c r="CQ578" s="9"/>
    </row>
    <row r="579" spans="1:95" ht="14.4" x14ac:dyDescent="0.3">
      <c r="A579" s="9"/>
      <c r="B579" s="8"/>
      <c r="C579" s="8"/>
      <c r="D579" s="8"/>
      <c r="E579" s="8"/>
      <c r="F579" s="8"/>
      <c r="G579" s="104"/>
      <c r="H579" s="75"/>
      <c r="I579" s="8"/>
      <c r="J579" s="8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12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12"/>
      <c r="AO579" s="12"/>
      <c r="AP579" s="12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9"/>
      <c r="CO579" s="9"/>
      <c r="CP579" s="9"/>
      <c r="CQ579" s="9"/>
    </row>
    <row r="580" spans="1:95" ht="14.4" x14ac:dyDescent="0.3">
      <c r="A580" s="9"/>
      <c r="B580" s="8"/>
      <c r="C580" s="8"/>
      <c r="D580" s="8"/>
      <c r="E580" s="8"/>
      <c r="F580" s="8"/>
      <c r="G580" s="104"/>
      <c r="H580" s="75"/>
      <c r="I580" s="8"/>
      <c r="J580" s="8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12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12"/>
      <c r="AO580" s="12"/>
      <c r="AP580" s="12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9"/>
      <c r="CO580" s="9"/>
      <c r="CP580" s="9"/>
      <c r="CQ580" s="9"/>
    </row>
    <row r="581" spans="1:95" ht="14.4" x14ac:dyDescent="0.3">
      <c r="A581" s="9"/>
      <c r="B581" s="8"/>
      <c r="C581" s="8"/>
      <c r="D581" s="8"/>
      <c r="E581" s="8"/>
      <c r="F581" s="8"/>
      <c r="G581" s="104"/>
      <c r="H581" s="75"/>
      <c r="I581" s="8"/>
      <c r="J581" s="8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12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12"/>
      <c r="AO581" s="12"/>
      <c r="AP581" s="12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9"/>
      <c r="CO581" s="9"/>
      <c r="CP581" s="9"/>
      <c r="CQ581" s="9"/>
    </row>
    <row r="582" spans="1:95" ht="14.4" x14ac:dyDescent="0.3">
      <c r="A582" s="9"/>
      <c r="B582" s="8"/>
      <c r="C582" s="8"/>
      <c r="D582" s="8"/>
      <c r="E582" s="8"/>
      <c r="F582" s="8"/>
      <c r="G582" s="104"/>
      <c r="H582" s="75"/>
      <c r="I582" s="8"/>
      <c r="J582" s="8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12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12"/>
      <c r="AO582" s="12"/>
      <c r="AP582" s="12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9"/>
      <c r="CO582" s="9"/>
      <c r="CP582" s="9"/>
      <c r="CQ582" s="9"/>
    </row>
    <row r="583" spans="1:95" ht="14.4" x14ac:dyDescent="0.3">
      <c r="A583" s="9"/>
      <c r="B583" s="8"/>
      <c r="C583" s="8"/>
      <c r="D583" s="8"/>
      <c r="E583" s="8"/>
      <c r="F583" s="8"/>
      <c r="G583" s="104"/>
      <c r="H583" s="75"/>
      <c r="I583" s="8"/>
      <c r="J583" s="8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12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12"/>
      <c r="AO583" s="12"/>
      <c r="AP583" s="12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9"/>
      <c r="CO583" s="9"/>
      <c r="CP583" s="9"/>
      <c r="CQ583" s="9"/>
    </row>
    <row r="584" spans="1:95" ht="14.4" x14ac:dyDescent="0.3">
      <c r="A584" s="9"/>
      <c r="B584" s="8"/>
      <c r="C584" s="8"/>
      <c r="D584" s="8"/>
      <c r="E584" s="8"/>
      <c r="F584" s="8"/>
      <c r="G584" s="104"/>
      <c r="H584" s="75"/>
      <c r="I584" s="8"/>
      <c r="J584" s="8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12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12"/>
      <c r="AO584" s="12"/>
      <c r="AP584" s="12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9"/>
      <c r="CO584" s="9"/>
      <c r="CP584" s="9"/>
      <c r="CQ584" s="9"/>
    </row>
    <row r="585" spans="1:95" ht="14.4" x14ac:dyDescent="0.3">
      <c r="A585" s="9"/>
      <c r="B585" s="8"/>
      <c r="C585" s="8"/>
      <c r="D585" s="8"/>
      <c r="E585" s="8"/>
      <c r="F585" s="8"/>
      <c r="G585" s="104"/>
      <c r="H585" s="75"/>
      <c r="I585" s="8"/>
      <c r="J585" s="8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12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12"/>
      <c r="AO585" s="12"/>
      <c r="AP585" s="12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9"/>
      <c r="CO585" s="9"/>
      <c r="CP585" s="9"/>
      <c r="CQ585" s="9"/>
    </row>
    <row r="586" spans="1:95" ht="14.4" x14ac:dyDescent="0.3">
      <c r="A586" s="9"/>
      <c r="B586" s="8"/>
      <c r="C586" s="8"/>
      <c r="D586" s="8"/>
      <c r="E586" s="8"/>
      <c r="F586" s="8"/>
      <c r="G586" s="104"/>
      <c r="H586" s="75"/>
      <c r="I586" s="8"/>
      <c r="J586" s="8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12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12"/>
      <c r="AO586" s="12"/>
      <c r="AP586" s="12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9"/>
      <c r="CO586" s="9"/>
      <c r="CP586" s="9"/>
      <c r="CQ586" s="9"/>
    </row>
    <row r="587" spans="1:95" ht="14.4" x14ac:dyDescent="0.3">
      <c r="A587" s="9"/>
      <c r="B587" s="8"/>
      <c r="C587" s="8"/>
      <c r="D587" s="8"/>
      <c r="E587" s="8"/>
      <c r="F587" s="8"/>
      <c r="G587" s="104"/>
      <c r="H587" s="75"/>
      <c r="I587" s="8"/>
      <c r="J587" s="8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12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12"/>
      <c r="AO587" s="12"/>
      <c r="AP587" s="12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9"/>
      <c r="CO587" s="9"/>
      <c r="CP587" s="9"/>
      <c r="CQ587" s="9"/>
    </row>
    <row r="588" spans="1:95" ht="14.4" x14ac:dyDescent="0.3">
      <c r="A588" s="9"/>
      <c r="B588" s="8"/>
      <c r="C588" s="8"/>
      <c r="D588" s="8"/>
      <c r="E588" s="8"/>
      <c r="F588" s="8"/>
      <c r="G588" s="104"/>
      <c r="H588" s="75"/>
      <c r="I588" s="8"/>
      <c r="J588" s="8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12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12"/>
      <c r="AO588" s="12"/>
      <c r="AP588" s="12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9"/>
      <c r="CO588" s="9"/>
      <c r="CP588" s="9"/>
      <c r="CQ588" s="9"/>
    </row>
    <row r="589" spans="1:95" ht="14.4" x14ac:dyDescent="0.3">
      <c r="A589" s="9"/>
      <c r="B589" s="8"/>
      <c r="C589" s="8"/>
      <c r="D589" s="8"/>
      <c r="E589" s="8"/>
      <c r="F589" s="8"/>
      <c r="G589" s="104"/>
      <c r="H589" s="75"/>
      <c r="I589" s="8"/>
      <c r="J589" s="8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12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12"/>
      <c r="AO589" s="12"/>
      <c r="AP589" s="12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9"/>
      <c r="CO589" s="9"/>
      <c r="CP589" s="9"/>
      <c r="CQ589" s="9"/>
    </row>
    <row r="590" spans="1:95" ht="14.4" x14ac:dyDescent="0.3">
      <c r="A590" s="9"/>
      <c r="B590" s="8"/>
      <c r="C590" s="8"/>
      <c r="D590" s="8"/>
      <c r="E590" s="8"/>
      <c r="F590" s="8"/>
      <c r="G590" s="104"/>
      <c r="H590" s="75"/>
      <c r="I590" s="8"/>
      <c r="J590" s="8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12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12"/>
      <c r="AO590" s="12"/>
      <c r="AP590" s="12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9"/>
      <c r="CO590" s="9"/>
      <c r="CP590" s="9"/>
      <c r="CQ590" s="9"/>
    </row>
    <row r="591" spans="1:95" ht="14.4" x14ac:dyDescent="0.3">
      <c r="A591" s="9"/>
      <c r="B591" s="8"/>
      <c r="C591" s="8"/>
      <c r="D591" s="8"/>
      <c r="E591" s="8"/>
      <c r="F591" s="8"/>
      <c r="G591" s="104"/>
      <c r="H591" s="75"/>
      <c r="I591" s="8"/>
      <c r="J591" s="8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12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12"/>
      <c r="AO591" s="12"/>
      <c r="AP591" s="12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9"/>
      <c r="CO591" s="9"/>
      <c r="CP591" s="9"/>
      <c r="CQ591" s="9"/>
    </row>
    <row r="592" spans="1:95" ht="14.4" x14ac:dyDescent="0.3">
      <c r="A592" s="9"/>
      <c r="B592" s="8"/>
      <c r="C592" s="8"/>
      <c r="D592" s="8"/>
      <c r="E592" s="8"/>
      <c r="F592" s="8"/>
      <c r="G592" s="104"/>
      <c r="H592" s="75"/>
      <c r="I592" s="8"/>
      <c r="J592" s="8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12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12"/>
      <c r="AO592" s="12"/>
      <c r="AP592" s="12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9"/>
      <c r="CO592" s="9"/>
      <c r="CP592" s="9"/>
      <c r="CQ592" s="9"/>
    </row>
    <row r="593" spans="1:95" ht="14.4" x14ac:dyDescent="0.3">
      <c r="A593" s="9"/>
      <c r="B593" s="8"/>
      <c r="C593" s="8"/>
      <c r="D593" s="8"/>
      <c r="E593" s="8"/>
      <c r="F593" s="8"/>
      <c r="G593" s="104"/>
      <c r="H593" s="75"/>
      <c r="I593" s="8"/>
      <c r="J593" s="8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12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12"/>
      <c r="AO593" s="12"/>
      <c r="AP593" s="12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9"/>
      <c r="CO593" s="9"/>
      <c r="CP593" s="9"/>
      <c r="CQ593" s="9"/>
    </row>
    <row r="594" spans="1:95" ht="14.4" x14ac:dyDescent="0.3">
      <c r="A594" s="9"/>
      <c r="B594" s="8"/>
      <c r="C594" s="8"/>
      <c r="D594" s="8"/>
      <c r="E594" s="8"/>
      <c r="F594" s="8"/>
      <c r="G594" s="104"/>
      <c r="H594" s="75"/>
      <c r="I594" s="8"/>
      <c r="J594" s="8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12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12"/>
      <c r="AO594" s="12"/>
      <c r="AP594" s="12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9"/>
      <c r="CO594" s="9"/>
      <c r="CP594" s="9"/>
      <c r="CQ594" s="9"/>
    </row>
    <row r="595" spans="1:95" ht="14.4" x14ac:dyDescent="0.3">
      <c r="A595" s="9"/>
      <c r="B595" s="8"/>
      <c r="C595" s="8"/>
      <c r="D595" s="8"/>
      <c r="E595" s="8"/>
      <c r="F595" s="8"/>
      <c r="G595" s="104"/>
      <c r="H595" s="75"/>
      <c r="I595" s="8"/>
      <c r="J595" s="8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12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12"/>
      <c r="AO595" s="12"/>
      <c r="AP595" s="12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9"/>
      <c r="CO595" s="9"/>
      <c r="CP595" s="9"/>
      <c r="CQ595" s="9"/>
    </row>
    <row r="596" spans="1:95" ht="14.4" x14ac:dyDescent="0.3">
      <c r="A596" s="9"/>
      <c r="B596" s="8"/>
      <c r="C596" s="8"/>
      <c r="D596" s="8"/>
      <c r="E596" s="8"/>
      <c r="F596" s="8"/>
      <c r="G596" s="104"/>
      <c r="H596" s="75"/>
      <c r="I596" s="8"/>
      <c r="J596" s="8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12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12"/>
      <c r="AO596" s="12"/>
      <c r="AP596" s="12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9"/>
      <c r="CO596" s="9"/>
      <c r="CP596" s="9"/>
      <c r="CQ596" s="9"/>
    </row>
    <row r="597" spans="1:95" ht="14.4" x14ac:dyDescent="0.3">
      <c r="A597" s="9"/>
      <c r="B597" s="8"/>
      <c r="C597" s="8"/>
      <c r="D597" s="8"/>
      <c r="E597" s="8"/>
      <c r="F597" s="8"/>
      <c r="G597" s="104"/>
      <c r="H597" s="75"/>
      <c r="I597" s="8"/>
      <c r="J597" s="8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12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12"/>
      <c r="AO597" s="12"/>
      <c r="AP597" s="12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9"/>
      <c r="CO597" s="9"/>
      <c r="CP597" s="9"/>
      <c r="CQ597" s="9"/>
    </row>
    <row r="598" spans="1:95" ht="14.4" x14ac:dyDescent="0.3">
      <c r="A598" s="9"/>
      <c r="B598" s="8"/>
      <c r="C598" s="8"/>
      <c r="D598" s="8"/>
      <c r="E598" s="8"/>
      <c r="F598" s="8"/>
      <c r="G598" s="104"/>
      <c r="H598" s="75"/>
      <c r="I598" s="8"/>
      <c r="J598" s="8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12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12"/>
      <c r="AO598" s="12"/>
      <c r="AP598" s="12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9"/>
      <c r="CN598" s="9"/>
      <c r="CO598" s="9"/>
      <c r="CP598" s="9"/>
      <c r="CQ598" s="9"/>
    </row>
    <row r="599" spans="1:95" ht="14.4" x14ac:dyDescent="0.3">
      <c r="A599" s="9"/>
      <c r="B599" s="8"/>
      <c r="C599" s="8"/>
      <c r="D599" s="8"/>
      <c r="E599" s="8"/>
      <c r="F599" s="8"/>
      <c r="G599" s="104"/>
      <c r="H599" s="75"/>
      <c r="I599" s="8"/>
      <c r="J599" s="8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12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12"/>
      <c r="AO599" s="12"/>
      <c r="AP599" s="12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9"/>
      <c r="CO599" s="9"/>
      <c r="CP599" s="9"/>
      <c r="CQ599" s="9"/>
    </row>
    <row r="600" spans="1:95" ht="14.4" x14ac:dyDescent="0.3">
      <c r="A600" s="9"/>
      <c r="B600" s="8"/>
      <c r="C600" s="8"/>
      <c r="D600" s="8"/>
      <c r="E600" s="8"/>
      <c r="F600" s="8"/>
      <c r="G600" s="104"/>
      <c r="H600" s="75"/>
      <c r="I600" s="8"/>
      <c r="J600" s="8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12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12"/>
      <c r="AO600" s="12"/>
      <c r="AP600" s="12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9"/>
      <c r="CO600" s="9"/>
      <c r="CP600" s="9"/>
      <c r="CQ600" s="9"/>
    </row>
    <row r="601" spans="1:95" ht="14.4" x14ac:dyDescent="0.3">
      <c r="A601" s="9"/>
      <c r="B601" s="8"/>
      <c r="C601" s="8"/>
      <c r="D601" s="8"/>
      <c r="E601" s="8"/>
      <c r="F601" s="8"/>
      <c r="G601" s="104"/>
      <c r="H601" s="75"/>
      <c r="I601" s="8"/>
      <c r="J601" s="8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12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12"/>
      <c r="AO601" s="12"/>
      <c r="AP601" s="12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9"/>
      <c r="CO601" s="9"/>
      <c r="CP601" s="9"/>
      <c r="CQ601" s="9"/>
    </row>
    <row r="602" spans="1:95" ht="14.4" x14ac:dyDescent="0.3">
      <c r="A602" s="9"/>
      <c r="B602" s="8"/>
      <c r="C602" s="8"/>
      <c r="D602" s="8"/>
      <c r="E602" s="8"/>
      <c r="F602" s="8"/>
      <c r="G602" s="104"/>
      <c r="H602" s="75"/>
      <c r="I602" s="8"/>
      <c r="J602" s="8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12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12"/>
      <c r="AO602" s="12"/>
      <c r="AP602" s="12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9"/>
      <c r="CO602" s="9"/>
      <c r="CP602" s="9"/>
      <c r="CQ602" s="9"/>
    </row>
    <row r="603" spans="1:95" ht="14.4" x14ac:dyDescent="0.3">
      <c r="A603" s="9"/>
      <c r="B603" s="8"/>
      <c r="C603" s="8"/>
      <c r="D603" s="8"/>
      <c r="E603" s="8"/>
      <c r="F603" s="8"/>
      <c r="G603" s="104"/>
      <c r="H603" s="75"/>
      <c r="I603" s="8"/>
      <c r="J603" s="8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12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12"/>
      <c r="AO603" s="12"/>
      <c r="AP603" s="12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9"/>
      <c r="CO603" s="9"/>
      <c r="CP603" s="9"/>
      <c r="CQ603" s="9"/>
    </row>
    <row r="604" spans="1:95" ht="14.4" x14ac:dyDescent="0.3">
      <c r="A604" s="9"/>
      <c r="B604" s="8"/>
      <c r="C604" s="8"/>
      <c r="D604" s="8"/>
      <c r="E604" s="8"/>
      <c r="F604" s="8"/>
      <c r="G604" s="104"/>
      <c r="H604" s="75"/>
      <c r="I604" s="8"/>
      <c r="J604" s="8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12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12"/>
      <c r="AO604" s="12"/>
      <c r="AP604" s="12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9"/>
      <c r="CO604" s="9"/>
      <c r="CP604" s="9"/>
      <c r="CQ604" s="9"/>
    </row>
    <row r="605" spans="1:95" ht="14.4" x14ac:dyDescent="0.3">
      <c r="A605" s="9"/>
      <c r="B605" s="8"/>
      <c r="C605" s="8"/>
      <c r="D605" s="8"/>
      <c r="E605" s="8"/>
      <c r="F605" s="8"/>
      <c r="G605" s="104"/>
      <c r="H605" s="75"/>
      <c r="I605" s="8"/>
      <c r="J605" s="8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12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12"/>
      <c r="AO605" s="12"/>
      <c r="AP605" s="12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9"/>
      <c r="CO605" s="9"/>
      <c r="CP605" s="9"/>
      <c r="CQ605" s="9"/>
    </row>
    <row r="606" spans="1:95" ht="14.4" x14ac:dyDescent="0.3">
      <c r="A606" s="9"/>
      <c r="B606" s="8"/>
      <c r="C606" s="8"/>
      <c r="D606" s="8"/>
      <c r="E606" s="8"/>
      <c r="F606" s="8"/>
      <c r="G606" s="104"/>
      <c r="H606" s="75"/>
      <c r="I606" s="8"/>
      <c r="J606" s="8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12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12"/>
      <c r="AO606" s="12"/>
      <c r="AP606" s="12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9"/>
      <c r="CO606" s="9"/>
      <c r="CP606" s="9"/>
      <c r="CQ606" s="9"/>
    </row>
    <row r="607" spans="1:95" ht="14.4" x14ac:dyDescent="0.3">
      <c r="A607" s="9"/>
      <c r="B607" s="8"/>
      <c r="C607" s="8"/>
      <c r="D607" s="8"/>
      <c r="E607" s="8"/>
      <c r="F607" s="8"/>
      <c r="G607" s="104"/>
      <c r="H607" s="75"/>
      <c r="I607" s="8"/>
      <c r="J607" s="8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12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12"/>
      <c r="AO607" s="12"/>
      <c r="AP607" s="12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9"/>
      <c r="CO607" s="9"/>
      <c r="CP607" s="9"/>
      <c r="CQ607" s="9"/>
    </row>
    <row r="608" spans="1:95" ht="14.4" x14ac:dyDescent="0.3">
      <c r="A608" s="9"/>
      <c r="B608" s="8"/>
      <c r="C608" s="8"/>
      <c r="D608" s="8"/>
      <c r="E608" s="8"/>
      <c r="F608" s="8"/>
      <c r="G608" s="104"/>
      <c r="H608" s="75"/>
      <c r="I608" s="8"/>
      <c r="J608" s="8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12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12"/>
      <c r="AO608" s="12"/>
      <c r="AP608" s="12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9"/>
      <c r="CO608" s="9"/>
      <c r="CP608" s="9"/>
      <c r="CQ608" s="9"/>
    </row>
    <row r="609" spans="1:95" ht="14.4" x14ac:dyDescent="0.3">
      <c r="A609" s="9"/>
      <c r="B609" s="8"/>
      <c r="C609" s="8"/>
      <c r="D609" s="8"/>
      <c r="E609" s="8"/>
      <c r="F609" s="8"/>
      <c r="G609" s="104"/>
      <c r="H609" s="75"/>
      <c r="I609" s="8"/>
      <c r="J609" s="8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12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12"/>
      <c r="AO609" s="12"/>
      <c r="AP609" s="12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9"/>
      <c r="CN609" s="9"/>
      <c r="CO609" s="9"/>
      <c r="CP609" s="9"/>
      <c r="CQ609" s="9"/>
    </row>
    <row r="610" spans="1:95" ht="14.4" x14ac:dyDescent="0.3">
      <c r="A610" s="9"/>
      <c r="B610" s="8"/>
      <c r="C610" s="8"/>
      <c r="D610" s="8"/>
      <c r="E610" s="8"/>
      <c r="F610" s="8"/>
      <c r="G610" s="104"/>
      <c r="H610" s="75"/>
      <c r="I610" s="8"/>
      <c r="J610" s="8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12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12"/>
      <c r="AO610" s="12"/>
      <c r="AP610" s="12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9"/>
      <c r="CO610" s="9"/>
      <c r="CP610" s="9"/>
      <c r="CQ610" s="9"/>
    </row>
    <row r="611" spans="1:95" ht="14.4" x14ac:dyDescent="0.3">
      <c r="A611" s="9"/>
      <c r="B611" s="8"/>
      <c r="C611" s="8"/>
      <c r="D611" s="8"/>
      <c r="E611" s="8"/>
      <c r="F611" s="8"/>
      <c r="G611" s="104"/>
      <c r="H611" s="75"/>
      <c r="I611" s="8"/>
      <c r="J611" s="8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12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12"/>
      <c r="AO611" s="12"/>
      <c r="AP611" s="12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9"/>
      <c r="CO611" s="9"/>
      <c r="CP611" s="9"/>
      <c r="CQ611" s="9"/>
    </row>
    <row r="612" spans="1:95" ht="14.4" x14ac:dyDescent="0.3">
      <c r="A612" s="9"/>
      <c r="B612" s="8"/>
      <c r="C612" s="8"/>
      <c r="D612" s="8"/>
      <c r="E612" s="8"/>
      <c r="F612" s="8"/>
      <c r="G612" s="104"/>
      <c r="H612" s="75"/>
      <c r="I612" s="8"/>
      <c r="J612" s="8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12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12"/>
      <c r="AO612" s="12"/>
      <c r="AP612" s="12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9"/>
      <c r="CO612" s="9"/>
      <c r="CP612" s="9"/>
      <c r="CQ612" s="9"/>
    </row>
    <row r="613" spans="1:95" ht="14.4" x14ac:dyDescent="0.3">
      <c r="A613" s="9"/>
      <c r="B613" s="8"/>
      <c r="C613" s="8"/>
      <c r="D613" s="8"/>
      <c r="E613" s="8"/>
      <c r="F613" s="8"/>
      <c r="G613" s="104"/>
      <c r="H613" s="75"/>
      <c r="I613" s="8"/>
      <c r="J613" s="8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12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12"/>
      <c r="AO613" s="12"/>
      <c r="AP613" s="12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9"/>
      <c r="CN613" s="9"/>
      <c r="CO613" s="9"/>
      <c r="CP613" s="9"/>
      <c r="CQ613" s="9"/>
    </row>
    <row r="614" spans="1:95" ht="14.4" x14ac:dyDescent="0.3">
      <c r="A614" s="9"/>
      <c r="B614" s="8"/>
      <c r="C614" s="8"/>
      <c r="D614" s="8"/>
      <c r="E614" s="8"/>
      <c r="F614" s="8"/>
      <c r="G614" s="104"/>
      <c r="H614" s="75"/>
      <c r="I614" s="8"/>
      <c r="J614" s="8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12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12"/>
      <c r="AO614" s="12"/>
      <c r="AP614" s="12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9"/>
      <c r="CN614" s="9"/>
      <c r="CO614" s="9"/>
      <c r="CP614" s="9"/>
      <c r="CQ614" s="9"/>
    </row>
    <row r="615" spans="1:95" ht="14.4" x14ac:dyDescent="0.3">
      <c r="A615" s="9"/>
      <c r="B615" s="8"/>
      <c r="C615" s="8"/>
      <c r="D615" s="8"/>
      <c r="E615" s="8"/>
      <c r="F615" s="8"/>
      <c r="G615" s="104"/>
      <c r="H615" s="75"/>
      <c r="I615" s="8"/>
      <c r="J615" s="8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12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12"/>
      <c r="AO615" s="12"/>
      <c r="AP615" s="12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9"/>
      <c r="CO615" s="9"/>
      <c r="CP615" s="9"/>
      <c r="CQ615" s="9"/>
    </row>
    <row r="616" spans="1:95" ht="14.4" x14ac:dyDescent="0.3">
      <c r="A616" s="9"/>
      <c r="B616" s="8"/>
      <c r="C616" s="8"/>
      <c r="D616" s="8"/>
      <c r="E616" s="8"/>
      <c r="F616" s="8"/>
      <c r="G616" s="104"/>
      <c r="H616" s="75"/>
      <c r="I616" s="8"/>
      <c r="J616" s="8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12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12"/>
      <c r="AO616" s="12"/>
      <c r="AP616" s="12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9"/>
      <c r="CN616" s="9"/>
      <c r="CO616" s="9"/>
      <c r="CP616" s="9"/>
      <c r="CQ616" s="9"/>
    </row>
    <row r="617" spans="1:95" ht="14.4" x14ac:dyDescent="0.3">
      <c r="A617" s="9"/>
      <c r="B617" s="8"/>
      <c r="C617" s="8"/>
      <c r="D617" s="8"/>
      <c r="E617" s="8"/>
      <c r="F617" s="8"/>
      <c r="G617" s="104"/>
      <c r="H617" s="75"/>
      <c r="I617" s="8"/>
      <c r="J617" s="8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12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12"/>
      <c r="AO617" s="12"/>
      <c r="AP617" s="12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9"/>
      <c r="CN617" s="9"/>
      <c r="CO617" s="9"/>
      <c r="CP617" s="9"/>
      <c r="CQ617" s="9"/>
    </row>
    <row r="618" spans="1:95" ht="14.4" x14ac:dyDescent="0.3">
      <c r="A618" s="9"/>
      <c r="B618" s="8"/>
      <c r="C618" s="8"/>
      <c r="D618" s="8"/>
      <c r="E618" s="8"/>
      <c r="F618" s="8"/>
      <c r="G618" s="104"/>
      <c r="H618" s="75"/>
      <c r="I618" s="8"/>
      <c r="J618" s="8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12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12"/>
      <c r="AO618" s="12"/>
      <c r="AP618" s="12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9"/>
      <c r="CN618" s="9"/>
      <c r="CO618" s="9"/>
      <c r="CP618" s="9"/>
      <c r="CQ618" s="9"/>
    </row>
    <row r="619" spans="1:95" ht="14.4" x14ac:dyDescent="0.3">
      <c r="A619" s="9"/>
      <c r="B619" s="8"/>
      <c r="C619" s="8"/>
      <c r="D619" s="8"/>
      <c r="E619" s="8"/>
      <c r="F619" s="8"/>
      <c r="G619" s="104"/>
      <c r="H619" s="75"/>
      <c r="I619" s="8"/>
      <c r="J619" s="8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12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12"/>
      <c r="AO619" s="12"/>
      <c r="AP619" s="12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9"/>
      <c r="CN619" s="9"/>
      <c r="CO619" s="9"/>
      <c r="CP619" s="9"/>
      <c r="CQ619" s="9"/>
    </row>
    <row r="620" spans="1:95" ht="14.4" x14ac:dyDescent="0.3">
      <c r="A620" s="9"/>
      <c r="B620" s="8"/>
      <c r="C620" s="8"/>
      <c r="D620" s="8"/>
      <c r="E620" s="8"/>
      <c r="F620" s="8"/>
      <c r="G620" s="104"/>
      <c r="H620" s="75"/>
      <c r="I620" s="8"/>
      <c r="J620" s="8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12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12"/>
      <c r="AO620" s="12"/>
      <c r="AP620" s="12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9"/>
      <c r="CN620" s="9"/>
      <c r="CO620" s="9"/>
      <c r="CP620" s="9"/>
      <c r="CQ620" s="9"/>
    </row>
    <row r="621" spans="1:95" ht="14.4" x14ac:dyDescent="0.3">
      <c r="A621" s="9"/>
      <c r="B621" s="8"/>
      <c r="C621" s="8"/>
      <c r="D621" s="8"/>
      <c r="E621" s="8"/>
      <c r="F621" s="8"/>
      <c r="G621" s="104"/>
      <c r="H621" s="75"/>
      <c r="I621" s="8"/>
      <c r="J621" s="8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12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12"/>
      <c r="AO621" s="12"/>
      <c r="AP621" s="12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9"/>
      <c r="CN621" s="9"/>
      <c r="CO621" s="9"/>
      <c r="CP621" s="9"/>
      <c r="CQ621" s="9"/>
    </row>
    <row r="622" spans="1:95" ht="14.4" x14ac:dyDescent="0.3">
      <c r="A622" s="9"/>
      <c r="B622" s="8"/>
      <c r="C622" s="8"/>
      <c r="D622" s="8"/>
      <c r="E622" s="8"/>
      <c r="F622" s="8"/>
      <c r="G622" s="104"/>
      <c r="H622" s="75"/>
      <c r="I622" s="8"/>
      <c r="J622" s="8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12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12"/>
      <c r="AO622" s="12"/>
      <c r="AP622" s="12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9"/>
      <c r="CN622" s="9"/>
      <c r="CO622" s="9"/>
      <c r="CP622" s="9"/>
      <c r="CQ622" s="9"/>
    </row>
    <row r="623" spans="1:95" ht="14.4" x14ac:dyDescent="0.3">
      <c r="A623" s="9"/>
      <c r="B623" s="8"/>
      <c r="C623" s="8"/>
      <c r="D623" s="8"/>
      <c r="E623" s="8"/>
      <c r="F623" s="8"/>
      <c r="G623" s="104"/>
      <c r="H623" s="75"/>
      <c r="I623" s="8"/>
      <c r="J623" s="8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12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12"/>
      <c r="AO623" s="12"/>
      <c r="AP623" s="12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9"/>
      <c r="CN623" s="9"/>
      <c r="CO623" s="9"/>
      <c r="CP623" s="9"/>
      <c r="CQ623" s="9"/>
    </row>
    <row r="624" spans="1:95" ht="14.4" x14ac:dyDescent="0.3">
      <c r="A624" s="9"/>
      <c r="B624" s="8"/>
      <c r="C624" s="8"/>
      <c r="D624" s="8"/>
      <c r="E624" s="8"/>
      <c r="F624" s="8"/>
      <c r="G624" s="104"/>
      <c r="H624" s="75"/>
      <c r="I624" s="8"/>
      <c r="J624" s="8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12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12"/>
      <c r="AO624" s="12"/>
      <c r="AP624" s="12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9"/>
      <c r="CN624" s="9"/>
      <c r="CO624" s="9"/>
      <c r="CP624" s="9"/>
      <c r="CQ624" s="9"/>
    </row>
    <row r="625" spans="1:95" ht="14.4" x14ac:dyDescent="0.3">
      <c r="A625" s="9"/>
      <c r="B625" s="8"/>
      <c r="C625" s="8"/>
      <c r="D625" s="8"/>
      <c r="E625" s="8"/>
      <c r="F625" s="8"/>
      <c r="G625" s="104"/>
      <c r="H625" s="75"/>
      <c r="I625" s="8"/>
      <c r="J625" s="8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12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12"/>
      <c r="AO625" s="12"/>
      <c r="AP625" s="12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9"/>
      <c r="CN625" s="9"/>
      <c r="CO625" s="9"/>
      <c r="CP625" s="9"/>
      <c r="CQ625" s="9"/>
    </row>
    <row r="626" spans="1:95" ht="14.4" x14ac:dyDescent="0.3">
      <c r="A626" s="9"/>
      <c r="B626" s="8"/>
      <c r="C626" s="8"/>
      <c r="D626" s="8"/>
      <c r="E626" s="8"/>
      <c r="F626" s="8"/>
      <c r="G626" s="104"/>
      <c r="H626" s="75"/>
      <c r="I626" s="8"/>
      <c r="J626" s="8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12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12"/>
      <c r="AO626" s="12"/>
      <c r="AP626" s="12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9"/>
      <c r="CN626" s="9"/>
      <c r="CO626" s="9"/>
      <c r="CP626" s="9"/>
      <c r="CQ626" s="9"/>
    </row>
    <row r="627" spans="1:95" ht="14.4" x14ac:dyDescent="0.3">
      <c r="A627" s="9"/>
      <c r="B627" s="8"/>
      <c r="C627" s="8"/>
      <c r="D627" s="8"/>
      <c r="E627" s="8"/>
      <c r="F627" s="8"/>
      <c r="G627" s="104"/>
      <c r="H627" s="75"/>
      <c r="I627" s="8"/>
      <c r="J627" s="8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12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12"/>
      <c r="AO627" s="12"/>
      <c r="AP627" s="12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9"/>
      <c r="CO627" s="9"/>
      <c r="CP627" s="9"/>
      <c r="CQ627" s="9"/>
    </row>
    <row r="628" spans="1:95" ht="14.4" x14ac:dyDescent="0.3">
      <c r="A628" s="9"/>
      <c r="B628" s="8"/>
      <c r="C628" s="8"/>
      <c r="D628" s="8"/>
      <c r="E628" s="8"/>
      <c r="F628" s="8"/>
      <c r="G628" s="104"/>
      <c r="H628" s="75"/>
      <c r="I628" s="8"/>
      <c r="J628" s="8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12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12"/>
      <c r="AO628" s="12"/>
      <c r="AP628" s="12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9"/>
      <c r="CN628" s="9"/>
      <c r="CO628" s="9"/>
      <c r="CP628" s="9"/>
      <c r="CQ628" s="9"/>
    </row>
    <row r="629" spans="1:95" ht="14.4" x14ac:dyDescent="0.3">
      <c r="A629" s="9"/>
      <c r="B629" s="8"/>
      <c r="C629" s="8"/>
      <c r="D629" s="8"/>
      <c r="E629" s="8"/>
      <c r="F629" s="8"/>
      <c r="G629" s="104"/>
      <c r="H629" s="75"/>
      <c r="I629" s="8"/>
      <c r="J629" s="8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12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12"/>
      <c r="AO629" s="12"/>
      <c r="AP629" s="12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9"/>
      <c r="CO629" s="9"/>
      <c r="CP629" s="9"/>
      <c r="CQ629" s="9"/>
    </row>
    <row r="630" spans="1:95" ht="14.4" x14ac:dyDescent="0.3">
      <c r="A630" s="9"/>
      <c r="B630" s="8"/>
      <c r="C630" s="8"/>
      <c r="D630" s="8"/>
      <c r="E630" s="8"/>
      <c r="F630" s="8"/>
      <c r="G630" s="104"/>
      <c r="H630" s="75"/>
      <c r="I630" s="8"/>
      <c r="J630" s="8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12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12"/>
      <c r="AO630" s="12"/>
      <c r="AP630" s="12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9"/>
      <c r="CO630" s="9"/>
      <c r="CP630" s="9"/>
      <c r="CQ630" s="9"/>
    </row>
    <row r="631" spans="1:95" ht="14.4" x14ac:dyDescent="0.3">
      <c r="A631" s="9"/>
      <c r="B631" s="8"/>
      <c r="C631" s="8"/>
      <c r="D631" s="8"/>
      <c r="E631" s="8"/>
      <c r="F631" s="8"/>
      <c r="G631" s="104"/>
      <c r="H631" s="75"/>
      <c r="I631" s="8"/>
      <c r="J631" s="8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12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12"/>
      <c r="AO631" s="12"/>
      <c r="AP631" s="12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9"/>
      <c r="CO631" s="9"/>
      <c r="CP631" s="9"/>
      <c r="CQ631" s="9"/>
    </row>
    <row r="632" spans="1:95" ht="14.4" x14ac:dyDescent="0.3">
      <c r="A632" s="9"/>
      <c r="B632" s="8"/>
      <c r="C632" s="8"/>
      <c r="D632" s="8"/>
      <c r="E632" s="8"/>
      <c r="F632" s="8"/>
      <c r="G632" s="104"/>
      <c r="H632" s="75"/>
      <c r="I632" s="8"/>
      <c r="J632" s="8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12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12"/>
      <c r="AO632" s="12"/>
      <c r="AP632" s="12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9"/>
      <c r="CO632" s="9"/>
      <c r="CP632" s="9"/>
      <c r="CQ632" s="9"/>
    </row>
    <row r="633" spans="1:95" ht="14.4" x14ac:dyDescent="0.3">
      <c r="A633" s="9"/>
      <c r="B633" s="8"/>
      <c r="C633" s="8"/>
      <c r="D633" s="8"/>
      <c r="E633" s="8"/>
      <c r="F633" s="8"/>
      <c r="G633" s="104"/>
      <c r="H633" s="75"/>
      <c r="I633" s="8"/>
      <c r="J633" s="8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12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12"/>
      <c r="AO633" s="12"/>
      <c r="AP633" s="12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9"/>
      <c r="CO633" s="9"/>
      <c r="CP633" s="9"/>
      <c r="CQ633" s="9"/>
    </row>
    <row r="634" spans="1:95" ht="14.4" x14ac:dyDescent="0.3">
      <c r="A634" s="9"/>
      <c r="B634" s="8"/>
      <c r="C634" s="8"/>
      <c r="D634" s="8"/>
      <c r="E634" s="8"/>
      <c r="F634" s="8"/>
      <c r="G634" s="104"/>
      <c r="H634" s="75"/>
      <c r="I634" s="8"/>
      <c r="J634" s="8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12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12"/>
      <c r="AO634" s="12"/>
      <c r="AP634" s="12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9"/>
      <c r="CO634" s="9"/>
      <c r="CP634" s="9"/>
      <c r="CQ634" s="9"/>
    </row>
    <row r="635" spans="1:95" ht="14.4" x14ac:dyDescent="0.3">
      <c r="A635" s="9"/>
      <c r="B635" s="8"/>
      <c r="C635" s="8"/>
      <c r="D635" s="8"/>
      <c r="E635" s="8"/>
      <c r="F635" s="8"/>
      <c r="G635" s="104"/>
      <c r="H635" s="75"/>
      <c r="I635" s="8"/>
      <c r="J635" s="8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12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12"/>
      <c r="AO635" s="12"/>
      <c r="AP635" s="12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9"/>
      <c r="CO635" s="9"/>
      <c r="CP635" s="9"/>
      <c r="CQ635" s="9"/>
    </row>
    <row r="636" spans="1:95" ht="14.4" x14ac:dyDescent="0.3">
      <c r="A636" s="9"/>
      <c r="B636" s="8"/>
      <c r="C636" s="8"/>
      <c r="D636" s="8"/>
      <c r="E636" s="8"/>
      <c r="F636" s="8"/>
      <c r="G636" s="104"/>
      <c r="H636" s="75"/>
      <c r="I636" s="8"/>
      <c r="J636" s="8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12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12"/>
      <c r="AO636" s="12"/>
      <c r="AP636" s="12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9"/>
      <c r="CO636" s="9"/>
      <c r="CP636" s="9"/>
      <c r="CQ636" s="9"/>
    </row>
    <row r="637" spans="1:95" ht="14.4" x14ac:dyDescent="0.3">
      <c r="A637" s="9"/>
      <c r="B637" s="8"/>
      <c r="C637" s="8"/>
      <c r="D637" s="8"/>
      <c r="E637" s="8"/>
      <c r="F637" s="8"/>
      <c r="G637" s="104"/>
      <c r="H637" s="75"/>
      <c r="I637" s="8"/>
      <c r="J637" s="8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12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12"/>
      <c r="AO637" s="12"/>
      <c r="AP637" s="12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9"/>
      <c r="CO637" s="9"/>
      <c r="CP637" s="9"/>
      <c r="CQ637" s="9"/>
    </row>
    <row r="638" spans="1:95" ht="14.4" x14ac:dyDescent="0.3">
      <c r="A638" s="9"/>
      <c r="B638" s="8"/>
      <c r="C638" s="8"/>
      <c r="D638" s="8"/>
      <c r="E638" s="8"/>
      <c r="F638" s="8"/>
      <c r="G638" s="104"/>
      <c r="H638" s="75"/>
      <c r="I638" s="8"/>
      <c r="J638" s="8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12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12"/>
      <c r="AO638" s="12"/>
      <c r="AP638" s="12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9"/>
      <c r="CO638" s="9"/>
      <c r="CP638" s="9"/>
      <c r="CQ638" s="9"/>
    </row>
    <row r="639" spans="1:95" ht="14.4" x14ac:dyDescent="0.3">
      <c r="A639" s="9"/>
      <c r="B639" s="8"/>
      <c r="C639" s="8"/>
      <c r="D639" s="8"/>
      <c r="E639" s="8"/>
      <c r="F639" s="8"/>
      <c r="G639" s="104"/>
      <c r="H639" s="75"/>
      <c r="I639" s="8"/>
      <c r="J639" s="8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12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12"/>
      <c r="AO639" s="12"/>
      <c r="AP639" s="12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9"/>
      <c r="CO639" s="9"/>
      <c r="CP639" s="9"/>
      <c r="CQ639" s="9"/>
    </row>
    <row r="640" spans="1:95" ht="14.4" x14ac:dyDescent="0.3">
      <c r="A640" s="9"/>
      <c r="B640" s="8"/>
      <c r="C640" s="8"/>
      <c r="D640" s="8"/>
      <c r="E640" s="8"/>
      <c r="F640" s="8"/>
      <c r="G640" s="104"/>
      <c r="H640" s="75"/>
      <c r="I640" s="8"/>
      <c r="J640" s="8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12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12"/>
      <c r="AO640" s="12"/>
      <c r="AP640" s="12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9"/>
      <c r="CO640" s="9"/>
      <c r="CP640" s="9"/>
      <c r="CQ640" s="9"/>
    </row>
    <row r="641" spans="1:95" ht="14.4" x14ac:dyDescent="0.3">
      <c r="A641" s="9"/>
      <c r="B641" s="8"/>
      <c r="C641" s="8"/>
      <c r="D641" s="8"/>
      <c r="E641" s="8"/>
      <c r="F641" s="8"/>
      <c r="G641" s="104"/>
      <c r="H641" s="75"/>
      <c r="I641" s="8"/>
      <c r="J641" s="8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12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12"/>
      <c r="AO641" s="12"/>
      <c r="AP641" s="12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9"/>
      <c r="CN641" s="9"/>
      <c r="CO641" s="9"/>
      <c r="CP641" s="9"/>
      <c r="CQ641" s="9"/>
    </row>
    <row r="642" spans="1:95" ht="14.4" x14ac:dyDescent="0.3">
      <c r="A642" s="9"/>
      <c r="B642" s="8"/>
      <c r="C642" s="8"/>
      <c r="D642" s="8"/>
      <c r="E642" s="8"/>
      <c r="F642" s="8"/>
      <c r="G642" s="104"/>
      <c r="H642" s="75"/>
      <c r="I642" s="8"/>
      <c r="J642" s="8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12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12"/>
      <c r="AO642" s="12"/>
      <c r="AP642" s="12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9"/>
      <c r="CN642" s="9"/>
      <c r="CO642" s="9"/>
      <c r="CP642" s="9"/>
      <c r="CQ642" s="9"/>
    </row>
    <row r="643" spans="1:95" ht="14.4" x14ac:dyDescent="0.3">
      <c r="A643" s="9"/>
      <c r="B643" s="8"/>
      <c r="C643" s="8"/>
      <c r="D643" s="8"/>
      <c r="E643" s="8"/>
      <c r="F643" s="8"/>
      <c r="G643" s="104"/>
      <c r="H643" s="75"/>
      <c r="I643" s="8"/>
      <c r="J643" s="8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12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12"/>
      <c r="AO643" s="12"/>
      <c r="AP643" s="12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9"/>
      <c r="CN643" s="9"/>
      <c r="CO643" s="9"/>
      <c r="CP643" s="9"/>
      <c r="CQ643" s="9"/>
    </row>
    <row r="644" spans="1:95" ht="14.4" x14ac:dyDescent="0.3">
      <c r="A644" s="9"/>
      <c r="B644" s="8"/>
      <c r="C644" s="8"/>
      <c r="D644" s="8"/>
      <c r="E644" s="8"/>
      <c r="F644" s="8"/>
      <c r="G644" s="104"/>
      <c r="H644" s="75"/>
      <c r="I644" s="8"/>
      <c r="J644" s="8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12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12"/>
      <c r="AO644" s="12"/>
      <c r="AP644" s="12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9"/>
      <c r="CN644" s="9"/>
      <c r="CO644" s="9"/>
      <c r="CP644" s="9"/>
      <c r="CQ644" s="9"/>
    </row>
    <row r="645" spans="1:95" ht="14.4" x14ac:dyDescent="0.3">
      <c r="A645" s="9"/>
      <c r="B645" s="8"/>
      <c r="C645" s="8"/>
      <c r="D645" s="8"/>
      <c r="E645" s="8"/>
      <c r="F645" s="8"/>
      <c r="G645" s="104"/>
      <c r="H645" s="75"/>
      <c r="I645" s="8"/>
      <c r="J645" s="8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12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12"/>
      <c r="AO645" s="12"/>
      <c r="AP645" s="12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9"/>
      <c r="CO645" s="9"/>
      <c r="CP645" s="9"/>
      <c r="CQ645" s="9"/>
    </row>
    <row r="646" spans="1:95" ht="14.4" x14ac:dyDescent="0.3">
      <c r="A646" s="9"/>
      <c r="B646" s="8"/>
      <c r="C646" s="8"/>
      <c r="D646" s="8"/>
      <c r="E646" s="8"/>
      <c r="F646" s="8"/>
      <c r="G646" s="104"/>
      <c r="H646" s="75"/>
      <c r="I646" s="8"/>
      <c r="J646" s="8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12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12"/>
      <c r="AO646" s="12"/>
      <c r="AP646" s="12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9"/>
      <c r="CN646" s="9"/>
      <c r="CO646" s="9"/>
      <c r="CP646" s="9"/>
      <c r="CQ646" s="9"/>
    </row>
    <row r="647" spans="1:95" ht="14.4" x14ac:dyDescent="0.3">
      <c r="A647" s="9"/>
      <c r="B647" s="8"/>
      <c r="C647" s="8"/>
      <c r="D647" s="8"/>
      <c r="E647" s="8"/>
      <c r="F647" s="8"/>
      <c r="G647" s="104"/>
      <c r="H647" s="75"/>
      <c r="I647" s="8"/>
      <c r="J647" s="8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12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12"/>
      <c r="AO647" s="12"/>
      <c r="AP647" s="12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9"/>
      <c r="CN647" s="9"/>
      <c r="CO647" s="9"/>
      <c r="CP647" s="9"/>
      <c r="CQ647" s="9"/>
    </row>
    <row r="648" spans="1:95" ht="14.4" x14ac:dyDescent="0.3">
      <c r="A648" s="9"/>
      <c r="B648" s="8"/>
      <c r="C648" s="8"/>
      <c r="D648" s="8"/>
      <c r="E648" s="8"/>
      <c r="F648" s="8"/>
      <c r="G648" s="104"/>
      <c r="H648" s="75"/>
      <c r="I648" s="8"/>
      <c r="J648" s="8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12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12"/>
      <c r="AO648" s="12"/>
      <c r="AP648" s="12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9"/>
      <c r="CN648" s="9"/>
      <c r="CO648" s="9"/>
      <c r="CP648" s="9"/>
      <c r="CQ648" s="9"/>
    </row>
    <row r="649" spans="1:95" ht="14.4" x14ac:dyDescent="0.3">
      <c r="A649" s="9"/>
      <c r="B649" s="8"/>
      <c r="C649" s="8"/>
      <c r="D649" s="8"/>
      <c r="E649" s="8"/>
      <c r="F649" s="8"/>
      <c r="G649" s="104"/>
      <c r="H649" s="75"/>
      <c r="I649" s="8"/>
      <c r="J649" s="8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12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12"/>
      <c r="AO649" s="12"/>
      <c r="AP649" s="12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9"/>
      <c r="CN649" s="9"/>
      <c r="CO649" s="9"/>
      <c r="CP649" s="9"/>
      <c r="CQ649" s="9"/>
    </row>
    <row r="650" spans="1:95" ht="14.4" x14ac:dyDescent="0.3">
      <c r="A650" s="9"/>
      <c r="B650" s="8"/>
      <c r="C650" s="8"/>
      <c r="D650" s="8"/>
      <c r="E650" s="8"/>
      <c r="F650" s="8"/>
      <c r="G650" s="104"/>
      <c r="H650" s="75"/>
      <c r="I650" s="8"/>
      <c r="J650" s="8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12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12"/>
      <c r="AO650" s="12"/>
      <c r="AP650" s="12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9"/>
      <c r="CN650" s="9"/>
      <c r="CO650" s="9"/>
      <c r="CP650" s="9"/>
      <c r="CQ650" s="9"/>
    </row>
    <row r="651" spans="1:95" ht="14.4" x14ac:dyDescent="0.3">
      <c r="A651" s="9"/>
      <c r="B651" s="8"/>
      <c r="C651" s="8"/>
      <c r="D651" s="8"/>
      <c r="E651" s="8"/>
      <c r="F651" s="8"/>
      <c r="G651" s="104"/>
      <c r="H651" s="75"/>
      <c r="I651" s="8"/>
      <c r="J651" s="8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12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12"/>
      <c r="AO651" s="12"/>
      <c r="AP651" s="12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9"/>
      <c r="CN651" s="9"/>
      <c r="CO651" s="9"/>
      <c r="CP651" s="9"/>
      <c r="CQ651" s="9"/>
    </row>
    <row r="652" spans="1:95" ht="14.4" x14ac:dyDescent="0.3">
      <c r="A652" s="9"/>
      <c r="B652" s="8"/>
      <c r="C652" s="8"/>
      <c r="D652" s="8"/>
      <c r="E652" s="8"/>
      <c r="F652" s="8"/>
      <c r="G652" s="104"/>
      <c r="H652" s="75"/>
      <c r="I652" s="8"/>
      <c r="J652" s="8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12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12"/>
      <c r="AO652" s="12"/>
      <c r="AP652" s="12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9"/>
      <c r="CN652" s="9"/>
      <c r="CO652" s="9"/>
      <c r="CP652" s="9"/>
      <c r="CQ652" s="9"/>
    </row>
    <row r="653" spans="1:95" ht="14.4" x14ac:dyDescent="0.3">
      <c r="A653" s="9"/>
      <c r="B653" s="8"/>
      <c r="C653" s="8"/>
      <c r="D653" s="8"/>
      <c r="E653" s="8"/>
      <c r="F653" s="8"/>
      <c r="G653" s="104"/>
      <c r="H653" s="75"/>
      <c r="I653" s="8"/>
      <c r="J653" s="8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12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12"/>
      <c r="AO653" s="12"/>
      <c r="AP653" s="12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9"/>
      <c r="CO653" s="9"/>
      <c r="CP653" s="9"/>
      <c r="CQ653" s="9"/>
    </row>
    <row r="654" spans="1:95" ht="14.4" x14ac:dyDescent="0.3">
      <c r="A654" s="9"/>
      <c r="B654" s="8"/>
      <c r="C654" s="8"/>
      <c r="D654" s="8"/>
      <c r="E654" s="8"/>
      <c r="F654" s="8"/>
      <c r="G654" s="104"/>
      <c r="H654" s="75"/>
      <c r="I654" s="8"/>
      <c r="J654" s="8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12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12"/>
      <c r="AO654" s="12"/>
      <c r="AP654" s="12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9"/>
      <c r="CN654" s="9"/>
      <c r="CO654" s="9"/>
      <c r="CP654" s="9"/>
      <c r="CQ654" s="9"/>
    </row>
    <row r="655" spans="1:95" ht="14.4" x14ac:dyDescent="0.3">
      <c r="A655" s="9"/>
      <c r="B655" s="8"/>
      <c r="C655" s="8"/>
      <c r="D655" s="8"/>
      <c r="E655" s="8"/>
      <c r="F655" s="8"/>
      <c r="G655" s="104"/>
      <c r="H655" s="75"/>
      <c r="I655" s="8"/>
      <c r="J655" s="8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12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12"/>
      <c r="AO655" s="12"/>
      <c r="AP655" s="12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9"/>
      <c r="CN655" s="9"/>
      <c r="CO655" s="9"/>
      <c r="CP655" s="9"/>
      <c r="CQ655" s="9"/>
    </row>
    <row r="656" spans="1:95" ht="14.4" x14ac:dyDescent="0.3">
      <c r="A656" s="9"/>
      <c r="B656" s="8"/>
      <c r="C656" s="8"/>
      <c r="D656" s="8"/>
      <c r="E656" s="8"/>
      <c r="F656" s="8"/>
      <c r="G656" s="104"/>
      <c r="H656" s="75"/>
      <c r="I656" s="8"/>
      <c r="J656" s="8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12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12"/>
      <c r="AO656" s="12"/>
      <c r="AP656" s="12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9"/>
      <c r="CN656" s="9"/>
      <c r="CO656" s="9"/>
      <c r="CP656" s="9"/>
      <c r="CQ656" s="9"/>
    </row>
    <row r="657" spans="1:95" ht="14.4" x14ac:dyDescent="0.3">
      <c r="A657" s="9"/>
      <c r="B657" s="8"/>
      <c r="C657" s="8"/>
      <c r="D657" s="8"/>
      <c r="E657" s="8"/>
      <c r="F657" s="8"/>
      <c r="G657" s="104"/>
      <c r="H657" s="75"/>
      <c r="I657" s="8"/>
      <c r="J657" s="8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12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12"/>
      <c r="AO657" s="12"/>
      <c r="AP657" s="12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9"/>
      <c r="CN657" s="9"/>
      <c r="CO657" s="9"/>
      <c r="CP657" s="9"/>
      <c r="CQ657" s="9"/>
    </row>
    <row r="658" spans="1:95" ht="14.4" x14ac:dyDescent="0.3">
      <c r="A658" s="9"/>
      <c r="B658" s="8"/>
      <c r="C658" s="8"/>
      <c r="D658" s="8"/>
      <c r="E658" s="8"/>
      <c r="F658" s="8"/>
      <c r="G658" s="104"/>
      <c r="H658" s="75"/>
      <c r="I658" s="8"/>
      <c r="J658" s="8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12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12"/>
      <c r="AO658" s="12"/>
      <c r="AP658" s="12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9"/>
      <c r="CN658" s="9"/>
      <c r="CO658" s="9"/>
      <c r="CP658" s="9"/>
      <c r="CQ658" s="9"/>
    </row>
    <row r="659" spans="1:95" ht="14.4" x14ac:dyDescent="0.3">
      <c r="A659" s="9"/>
      <c r="B659" s="8"/>
      <c r="C659" s="8"/>
      <c r="D659" s="8"/>
      <c r="E659" s="8"/>
      <c r="F659" s="8"/>
      <c r="G659" s="104"/>
      <c r="H659" s="75"/>
      <c r="I659" s="8"/>
      <c r="J659" s="8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12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12"/>
      <c r="AO659" s="12"/>
      <c r="AP659" s="12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9"/>
      <c r="CN659" s="9"/>
      <c r="CO659" s="9"/>
      <c r="CP659" s="9"/>
      <c r="CQ659" s="9"/>
    </row>
    <row r="660" spans="1:95" ht="14.4" x14ac:dyDescent="0.3">
      <c r="A660" s="9"/>
      <c r="B660" s="8"/>
      <c r="C660" s="8"/>
      <c r="D660" s="8"/>
      <c r="E660" s="8"/>
      <c r="F660" s="8"/>
      <c r="G660" s="104"/>
      <c r="H660" s="75"/>
      <c r="I660" s="8"/>
      <c r="J660" s="8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12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12"/>
      <c r="AO660" s="12"/>
      <c r="AP660" s="12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9"/>
      <c r="CN660" s="9"/>
      <c r="CO660" s="9"/>
      <c r="CP660" s="9"/>
      <c r="CQ660" s="9"/>
    </row>
    <row r="661" spans="1:95" ht="14.4" x14ac:dyDescent="0.3">
      <c r="A661" s="9"/>
      <c r="B661" s="8"/>
      <c r="C661" s="8"/>
      <c r="D661" s="8"/>
      <c r="E661" s="8"/>
      <c r="F661" s="8"/>
      <c r="G661" s="104"/>
      <c r="H661" s="75"/>
      <c r="I661" s="8"/>
      <c r="J661" s="8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12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12"/>
      <c r="AO661" s="12"/>
      <c r="AP661" s="12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9"/>
      <c r="CN661" s="9"/>
      <c r="CO661" s="9"/>
      <c r="CP661" s="9"/>
      <c r="CQ661" s="9"/>
    </row>
    <row r="662" spans="1:95" ht="14.4" x14ac:dyDescent="0.3">
      <c r="A662" s="9"/>
      <c r="B662" s="8"/>
      <c r="C662" s="8"/>
      <c r="D662" s="8"/>
      <c r="E662" s="8"/>
      <c r="F662" s="8"/>
      <c r="G662" s="104"/>
      <c r="H662" s="75"/>
      <c r="I662" s="8"/>
      <c r="J662" s="8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12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12"/>
      <c r="AO662" s="12"/>
      <c r="AP662" s="12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9"/>
      <c r="CN662" s="9"/>
      <c r="CO662" s="9"/>
      <c r="CP662" s="9"/>
      <c r="CQ662" s="9"/>
    </row>
    <row r="663" spans="1:95" ht="14.4" x14ac:dyDescent="0.3">
      <c r="A663" s="9"/>
      <c r="B663" s="8"/>
      <c r="C663" s="8"/>
      <c r="D663" s="8"/>
      <c r="E663" s="8"/>
      <c r="F663" s="8"/>
      <c r="G663" s="104"/>
      <c r="H663" s="75"/>
      <c r="I663" s="8"/>
      <c r="J663" s="8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12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12"/>
      <c r="AO663" s="12"/>
      <c r="AP663" s="12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9"/>
      <c r="CN663" s="9"/>
      <c r="CO663" s="9"/>
      <c r="CP663" s="9"/>
      <c r="CQ663" s="9"/>
    </row>
    <row r="664" spans="1:95" ht="14.4" x14ac:dyDescent="0.3">
      <c r="A664" s="9"/>
      <c r="B664" s="8"/>
      <c r="C664" s="8"/>
      <c r="D664" s="8"/>
      <c r="E664" s="8"/>
      <c r="F664" s="8"/>
      <c r="G664" s="104"/>
      <c r="H664" s="75"/>
      <c r="I664" s="8"/>
      <c r="J664" s="8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12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12"/>
      <c r="AO664" s="12"/>
      <c r="AP664" s="12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9"/>
      <c r="CN664" s="9"/>
      <c r="CO664" s="9"/>
      <c r="CP664" s="9"/>
      <c r="CQ664" s="9"/>
    </row>
    <row r="665" spans="1:95" ht="14.4" x14ac:dyDescent="0.3">
      <c r="A665" s="9"/>
      <c r="B665" s="8"/>
      <c r="C665" s="8"/>
      <c r="D665" s="8"/>
      <c r="E665" s="8"/>
      <c r="F665" s="8"/>
      <c r="G665" s="104"/>
      <c r="H665" s="75"/>
      <c r="I665" s="8"/>
      <c r="J665" s="8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12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12"/>
      <c r="AO665" s="12"/>
      <c r="AP665" s="12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9"/>
      <c r="CN665" s="9"/>
      <c r="CO665" s="9"/>
      <c r="CP665" s="9"/>
      <c r="CQ665" s="9"/>
    </row>
    <row r="666" spans="1:95" ht="14.4" x14ac:dyDescent="0.3">
      <c r="A666" s="9"/>
      <c r="B666" s="8"/>
      <c r="C666" s="8"/>
      <c r="D666" s="8"/>
      <c r="E666" s="8"/>
      <c r="F666" s="8"/>
      <c r="G666" s="104"/>
      <c r="H666" s="75"/>
      <c r="I666" s="8"/>
      <c r="J666" s="8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12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12"/>
      <c r="AO666" s="12"/>
      <c r="AP666" s="12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9"/>
      <c r="CN666" s="9"/>
      <c r="CO666" s="9"/>
      <c r="CP666" s="9"/>
      <c r="CQ666" s="9"/>
    </row>
    <row r="667" spans="1:95" ht="14.4" x14ac:dyDescent="0.3">
      <c r="A667" s="9"/>
      <c r="B667" s="8"/>
      <c r="C667" s="8"/>
      <c r="D667" s="8"/>
      <c r="E667" s="8"/>
      <c r="F667" s="8"/>
      <c r="G667" s="104"/>
      <c r="H667" s="75"/>
      <c r="I667" s="8"/>
      <c r="J667" s="8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12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12"/>
      <c r="AO667" s="12"/>
      <c r="AP667" s="12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9"/>
      <c r="CN667" s="9"/>
      <c r="CO667" s="9"/>
      <c r="CP667" s="9"/>
      <c r="CQ667" s="9"/>
    </row>
    <row r="668" spans="1:95" ht="14.4" x14ac:dyDescent="0.3">
      <c r="A668" s="9"/>
      <c r="B668" s="8"/>
      <c r="C668" s="8"/>
      <c r="D668" s="8"/>
      <c r="E668" s="8"/>
      <c r="F668" s="8"/>
      <c r="G668" s="104"/>
      <c r="H668" s="75"/>
      <c r="I668" s="8"/>
      <c r="J668" s="8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12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12"/>
      <c r="AO668" s="12"/>
      <c r="AP668" s="12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9"/>
      <c r="CN668" s="9"/>
      <c r="CO668" s="9"/>
      <c r="CP668" s="9"/>
      <c r="CQ668" s="9"/>
    </row>
    <row r="669" spans="1:95" ht="14.4" x14ac:dyDescent="0.3">
      <c r="A669" s="9"/>
      <c r="B669" s="8"/>
      <c r="C669" s="8"/>
      <c r="D669" s="8"/>
      <c r="E669" s="8"/>
      <c r="F669" s="8"/>
      <c r="G669" s="104"/>
      <c r="H669" s="75"/>
      <c r="I669" s="8"/>
      <c r="J669" s="8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12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12"/>
      <c r="AO669" s="12"/>
      <c r="AP669" s="12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9"/>
      <c r="CN669" s="9"/>
      <c r="CO669" s="9"/>
      <c r="CP669" s="9"/>
      <c r="CQ669" s="9"/>
    </row>
    <row r="670" spans="1:95" ht="14.4" x14ac:dyDescent="0.3">
      <c r="A670" s="9"/>
      <c r="B670" s="8"/>
      <c r="C670" s="8"/>
      <c r="D670" s="8"/>
      <c r="E670" s="8"/>
      <c r="F670" s="8"/>
      <c r="G670" s="104"/>
      <c r="H670" s="75"/>
      <c r="I670" s="8"/>
      <c r="J670" s="8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12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12"/>
      <c r="AO670" s="12"/>
      <c r="AP670" s="12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9"/>
      <c r="CN670" s="9"/>
      <c r="CO670" s="9"/>
      <c r="CP670" s="9"/>
      <c r="CQ670" s="9"/>
    </row>
    <row r="671" spans="1:95" ht="14.4" x14ac:dyDescent="0.3">
      <c r="A671" s="9"/>
      <c r="B671" s="8"/>
      <c r="C671" s="8"/>
      <c r="D671" s="8"/>
      <c r="E671" s="8"/>
      <c r="F671" s="8"/>
      <c r="G671" s="104"/>
      <c r="H671" s="75"/>
      <c r="I671" s="8"/>
      <c r="J671" s="8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12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12"/>
      <c r="AO671" s="12"/>
      <c r="AP671" s="12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9"/>
      <c r="CN671" s="9"/>
      <c r="CO671" s="9"/>
      <c r="CP671" s="9"/>
      <c r="CQ671" s="9"/>
    </row>
    <row r="672" spans="1:95" ht="14.4" x14ac:dyDescent="0.3">
      <c r="A672" s="9"/>
      <c r="B672" s="8"/>
      <c r="C672" s="8"/>
      <c r="D672" s="8"/>
      <c r="E672" s="8"/>
      <c r="F672" s="8"/>
      <c r="G672" s="104"/>
      <c r="H672" s="75"/>
      <c r="I672" s="8"/>
      <c r="J672" s="8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12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12"/>
      <c r="AO672" s="12"/>
      <c r="AP672" s="12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9"/>
      <c r="CN672" s="9"/>
      <c r="CO672" s="9"/>
      <c r="CP672" s="9"/>
      <c r="CQ672" s="9"/>
    </row>
    <row r="673" spans="1:95" ht="14.4" x14ac:dyDescent="0.3">
      <c r="A673" s="9"/>
      <c r="B673" s="8"/>
      <c r="C673" s="8"/>
      <c r="D673" s="8"/>
      <c r="E673" s="8"/>
      <c r="F673" s="8"/>
      <c r="G673" s="104"/>
      <c r="H673" s="75"/>
      <c r="I673" s="8"/>
      <c r="J673" s="8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12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12"/>
      <c r="AO673" s="12"/>
      <c r="AP673" s="12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9"/>
      <c r="CN673" s="9"/>
      <c r="CO673" s="9"/>
      <c r="CP673" s="9"/>
      <c r="CQ673" s="9"/>
    </row>
    <row r="674" spans="1:95" ht="14.4" x14ac:dyDescent="0.3">
      <c r="A674" s="9"/>
      <c r="B674" s="8"/>
      <c r="C674" s="8"/>
      <c r="D674" s="8"/>
      <c r="E674" s="8"/>
      <c r="F674" s="8"/>
      <c r="G674" s="104"/>
      <c r="H674" s="75"/>
      <c r="I674" s="8"/>
      <c r="J674" s="8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12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12"/>
      <c r="AO674" s="12"/>
      <c r="AP674" s="12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9"/>
      <c r="CN674" s="9"/>
      <c r="CO674" s="9"/>
      <c r="CP674" s="9"/>
      <c r="CQ674" s="9"/>
    </row>
    <row r="675" spans="1:95" ht="14.4" x14ac:dyDescent="0.3">
      <c r="A675" s="9"/>
      <c r="B675" s="8"/>
      <c r="C675" s="8"/>
      <c r="D675" s="8"/>
      <c r="E675" s="8"/>
      <c r="F675" s="8"/>
      <c r="G675" s="104"/>
      <c r="H675" s="75"/>
      <c r="I675" s="8"/>
      <c r="J675" s="8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12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12"/>
      <c r="AO675" s="12"/>
      <c r="AP675" s="12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9"/>
      <c r="CN675" s="9"/>
      <c r="CO675" s="9"/>
      <c r="CP675" s="9"/>
      <c r="CQ675" s="9"/>
    </row>
    <row r="676" spans="1:95" ht="14.4" x14ac:dyDescent="0.3">
      <c r="A676" s="9"/>
      <c r="B676" s="8"/>
      <c r="C676" s="8"/>
      <c r="D676" s="8"/>
      <c r="E676" s="8"/>
      <c r="F676" s="8"/>
      <c r="G676" s="104"/>
      <c r="H676" s="75"/>
      <c r="I676" s="8"/>
      <c r="J676" s="8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12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12"/>
      <c r="AO676" s="12"/>
      <c r="AP676" s="12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9"/>
      <c r="CO676" s="9"/>
      <c r="CP676" s="9"/>
      <c r="CQ676" s="9"/>
    </row>
    <row r="677" spans="1:95" ht="14.4" x14ac:dyDescent="0.3">
      <c r="A677" s="9"/>
      <c r="B677" s="8"/>
      <c r="C677" s="8"/>
      <c r="D677" s="8"/>
      <c r="E677" s="8"/>
      <c r="F677" s="8"/>
      <c r="G677" s="104"/>
      <c r="H677" s="75"/>
      <c r="I677" s="8"/>
      <c r="J677" s="8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12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12"/>
      <c r="AO677" s="12"/>
      <c r="AP677" s="12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9"/>
      <c r="CN677" s="9"/>
      <c r="CO677" s="9"/>
      <c r="CP677" s="9"/>
      <c r="CQ677" s="9"/>
    </row>
    <row r="678" spans="1:95" ht="14.4" x14ac:dyDescent="0.3">
      <c r="A678" s="9"/>
      <c r="B678" s="8"/>
      <c r="C678" s="8"/>
      <c r="D678" s="8"/>
      <c r="E678" s="8"/>
      <c r="F678" s="8"/>
      <c r="G678" s="104"/>
      <c r="H678" s="75"/>
      <c r="I678" s="8"/>
      <c r="J678" s="8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12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12"/>
      <c r="AO678" s="12"/>
      <c r="AP678" s="12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9"/>
      <c r="CN678" s="9"/>
      <c r="CO678" s="9"/>
      <c r="CP678" s="9"/>
      <c r="CQ678" s="9"/>
    </row>
    <row r="679" spans="1:95" ht="14.4" x14ac:dyDescent="0.3">
      <c r="A679" s="9"/>
      <c r="B679" s="8"/>
      <c r="C679" s="8"/>
      <c r="D679" s="8"/>
      <c r="E679" s="8"/>
      <c r="F679" s="8"/>
      <c r="G679" s="104"/>
      <c r="H679" s="75"/>
      <c r="I679" s="8"/>
      <c r="J679" s="8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12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12"/>
      <c r="AO679" s="12"/>
      <c r="AP679" s="12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9"/>
      <c r="CN679" s="9"/>
      <c r="CO679" s="9"/>
      <c r="CP679" s="9"/>
      <c r="CQ679" s="9"/>
    </row>
    <row r="680" spans="1:95" ht="14.4" x14ac:dyDescent="0.3">
      <c r="A680" s="9"/>
      <c r="B680" s="8"/>
      <c r="C680" s="8"/>
      <c r="D680" s="8"/>
      <c r="E680" s="8"/>
      <c r="F680" s="8"/>
      <c r="G680" s="104"/>
      <c r="H680" s="75"/>
      <c r="I680" s="8"/>
      <c r="J680" s="8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12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12"/>
      <c r="AO680" s="12"/>
      <c r="AP680" s="12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9"/>
      <c r="CO680" s="9"/>
      <c r="CP680" s="9"/>
      <c r="CQ680" s="9"/>
    </row>
    <row r="681" spans="1:95" ht="14.4" x14ac:dyDescent="0.3">
      <c r="A681" s="9"/>
      <c r="B681" s="8"/>
      <c r="C681" s="8"/>
      <c r="D681" s="8"/>
      <c r="E681" s="8"/>
      <c r="F681" s="8"/>
      <c r="G681" s="104"/>
      <c r="H681" s="75"/>
      <c r="I681" s="8"/>
      <c r="J681" s="8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12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12"/>
      <c r="AO681" s="12"/>
      <c r="AP681" s="12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9"/>
      <c r="CN681" s="9"/>
      <c r="CO681" s="9"/>
      <c r="CP681" s="9"/>
      <c r="CQ681" s="9"/>
    </row>
    <row r="682" spans="1:95" ht="14.4" x14ac:dyDescent="0.3">
      <c r="A682" s="9"/>
      <c r="B682" s="8"/>
      <c r="C682" s="8"/>
      <c r="D682" s="8"/>
      <c r="E682" s="8"/>
      <c r="F682" s="8"/>
      <c r="G682" s="104"/>
      <c r="H682" s="75"/>
      <c r="I682" s="8"/>
      <c r="J682" s="8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12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12"/>
      <c r="AO682" s="12"/>
      <c r="AP682" s="12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9"/>
      <c r="CN682" s="9"/>
      <c r="CO682" s="9"/>
      <c r="CP682" s="9"/>
      <c r="CQ682" s="9"/>
    </row>
    <row r="683" spans="1:95" ht="14.4" x14ac:dyDescent="0.3">
      <c r="A683" s="9"/>
      <c r="B683" s="8"/>
      <c r="C683" s="8"/>
      <c r="D683" s="8"/>
      <c r="E683" s="8"/>
      <c r="F683" s="8"/>
      <c r="G683" s="104"/>
      <c r="H683" s="75"/>
      <c r="I683" s="8"/>
      <c r="J683" s="8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12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12"/>
      <c r="AO683" s="12"/>
      <c r="AP683" s="12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9"/>
      <c r="CN683" s="9"/>
      <c r="CO683" s="9"/>
      <c r="CP683" s="9"/>
      <c r="CQ683" s="9"/>
    </row>
    <row r="684" spans="1:95" ht="14.4" x14ac:dyDescent="0.3">
      <c r="A684" s="9"/>
      <c r="B684" s="8"/>
      <c r="C684" s="8"/>
      <c r="D684" s="8"/>
      <c r="E684" s="8"/>
      <c r="F684" s="8"/>
      <c r="G684" s="104"/>
      <c r="H684" s="75"/>
      <c r="I684" s="8"/>
      <c r="J684" s="8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12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12"/>
      <c r="AO684" s="12"/>
      <c r="AP684" s="12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9"/>
      <c r="CN684" s="9"/>
      <c r="CO684" s="9"/>
      <c r="CP684" s="9"/>
      <c r="CQ684" s="9"/>
    </row>
    <row r="685" spans="1:95" ht="14.4" x14ac:dyDescent="0.3">
      <c r="A685" s="9"/>
      <c r="B685" s="8"/>
      <c r="C685" s="8"/>
      <c r="D685" s="8"/>
      <c r="E685" s="8"/>
      <c r="F685" s="8"/>
      <c r="G685" s="104"/>
      <c r="H685" s="75"/>
      <c r="I685" s="8"/>
      <c r="J685" s="8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12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12"/>
      <c r="AO685" s="12"/>
      <c r="AP685" s="12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9"/>
      <c r="CN685" s="9"/>
      <c r="CO685" s="9"/>
      <c r="CP685" s="9"/>
      <c r="CQ685" s="9"/>
    </row>
    <row r="686" spans="1:95" ht="14.4" x14ac:dyDescent="0.3">
      <c r="A686" s="9"/>
      <c r="B686" s="8"/>
      <c r="C686" s="8"/>
      <c r="D686" s="8"/>
      <c r="E686" s="8"/>
      <c r="F686" s="8"/>
      <c r="G686" s="104"/>
      <c r="H686" s="75"/>
      <c r="I686" s="8"/>
      <c r="J686" s="8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12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12"/>
      <c r="AO686" s="12"/>
      <c r="AP686" s="12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9"/>
      <c r="CN686" s="9"/>
      <c r="CO686" s="9"/>
      <c r="CP686" s="9"/>
      <c r="CQ686" s="9"/>
    </row>
    <row r="687" spans="1:95" ht="14.4" x14ac:dyDescent="0.3">
      <c r="A687" s="9"/>
      <c r="B687" s="8"/>
      <c r="C687" s="8"/>
      <c r="D687" s="8"/>
      <c r="E687" s="8"/>
      <c r="F687" s="8"/>
      <c r="G687" s="104"/>
      <c r="H687" s="75"/>
      <c r="I687" s="8"/>
      <c r="J687" s="8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12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12"/>
      <c r="AO687" s="12"/>
      <c r="AP687" s="12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9"/>
      <c r="CN687" s="9"/>
      <c r="CO687" s="9"/>
      <c r="CP687" s="9"/>
      <c r="CQ687" s="9"/>
    </row>
    <row r="688" spans="1:95" ht="14.4" x14ac:dyDescent="0.3">
      <c r="A688" s="9"/>
      <c r="B688" s="8"/>
      <c r="C688" s="8"/>
      <c r="D688" s="8"/>
      <c r="E688" s="8"/>
      <c r="F688" s="8"/>
      <c r="G688" s="104"/>
      <c r="H688" s="75"/>
      <c r="I688" s="8"/>
      <c r="J688" s="8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12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12"/>
      <c r="AO688" s="12"/>
      <c r="AP688" s="12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9"/>
      <c r="CN688" s="9"/>
      <c r="CO688" s="9"/>
      <c r="CP688" s="9"/>
      <c r="CQ688" s="9"/>
    </row>
    <row r="689" spans="1:95" ht="14.4" x14ac:dyDescent="0.3">
      <c r="A689" s="9"/>
      <c r="B689" s="8"/>
      <c r="C689" s="8"/>
      <c r="D689" s="8"/>
      <c r="E689" s="8"/>
      <c r="F689" s="8"/>
      <c r="G689" s="104"/>
      <c r="H689" s="75"/>
      <c r="I689" s="8"/>
      <c r="J689" s="8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12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12"/>
      <c r="AO689" s="12"/>
      <c r="AP689" s="12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9"/>
      <c r="CN689" s="9"/>
      <c r="CO689" s="9"/>
      <c r="CP689" s="9"/>
      <c r="CQ689" s="9"/>
    </row>
    <row r="690" spans="1:95" ht="14.4" x14ac:dyDescent="0.3">
      <c r="A690" s="9"/>
      <c r="B690" s="8"/>
      <c r="C690" s="8"/>
      <c r="D690" s="8"/>
      <c r="E690" s="8"/>
      <c r="F690" s="8"/>
      <c r="G690" s="104"/>
      <c r="H690" s="75"/>
      <c r="I690" s="8"/>
      <c r="J690" s="8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12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12"/>
      <c r="AO690" s="12"/>
      <c r="AP690" s="12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9"/>
      <c r="CN690" s="9"/>
      <c r="CO690" s="9"/>
      <c r="CP690" s="9"/>
      <c r="CQ690" s="9"/>
    </row>
    <row r="691" spans="1:95" ht="14.4" x14ac:dyDescent="0.3">
      <c r="A691" s="9"/>
      <c r="B691" s="8"/>
      <c r="C691" s="8"/>
      <c r="D691" s="8"/>
      <c r="E691" s="8"/>
      <c r="F691" s="8"/>
      <c r="G691" s="104"/>
      <c r="H691" s="75"/>
      <c r="I691" s="8"/>
      <c r="J691" s="8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12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12"/>
      <c r="AO691" s="12"/>
      <c r="AP691" s="12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9"/>
      <c r="CO691" s="9"/>
      <c r="CP691" s="9"/>
      <c r="CQ691" s="9"/>
    </row>
    <row r="692" spans="1:95" ht="14.4" x14ac:dyDescent="0.3">
      <c r="A692" s="9"/>
      <c r="B692" s="8"/>
      <c r="C692" s="8"/>
      <c r="D692" s="8"/>
      <c r="E692" s="8"/>
      <c r="F692" s="8"/>
      <c r="G692" s="104"/>
      <c r="H692" s="75"/>
      <c r="I692" s="8"/>
      <c r="J692" s="8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12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12"/>
      <c r="AO692" s="12"/>
      <c r="AP692" s="12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9"/>
      <c r="CN692" s="9"/>
      <c r="CO692" s="9"/>
      <c r="CP692" s="9"/>
      <c r="CQ692" s="9"/>
    </row>
    <row r="693" spans="1:95" ht="14.4" x14ac:dyDescent="0.3">
      <c r="A693" s="9"/>
      <c r="B693" s="8"/>
      <c r="C693" s="8"/>
      <c r="D693" s="8"/>
      <c r="E693" s="8"/>
      <c r="F693" s="8"/>
      <c r="G693" s="104"/>
      <c r="H693" s="75"/>
      <c r="I693" s="8"/>
      <c r="J693" s="8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12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12"/>
      <c r="AO693" s="12"/>
      <c r="AP693" s="12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9"/>
      <c r="CN693" s="9"/>
      <c r="CO693" s="9"/>
      <c r="CP693" s="9"/>
      <c r="CQ693" s="9"/>
    </row>
    <row r="694" spans="1:95" ht="14.4" x14ac:dyDescent="0.3">
      <c r="A694" s="9"/>
      <c r="B694" s="8"/>
      <c r="C694" s="8"/>
      <c r="D694" s="8"/>
      <c r="E694" s="8"/>
      <c r="F694" s="8"/>
      <c r="G694" s="104"/>
      <c r="H694" s="75"/>
      <c r="I694" s="8"/>
      <c r="J694" s="8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12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12"/>
      <c r="AO694" s="12"/>
      <c r="AP694" s="12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9"/>
      <c r="CN694" s="9"/>
      <c r="CO694" s="9"/>
      <c r="CP694" s="9"/>
      <c r="CQ694" s="9"/>
    </row>
    <row r="695" spans="1:95" ht="14.4" x14ac:dyDescent="0.3">
      <c r="A695" s="9"/>
      <c r="B695" s="8"/>
      <c r="C695" s="8"/>
      <c r="D695" s="8"/>
      <c r="E695" s="8"/>
      <c r="F695" s="8"/>
      <c r="G695" s="104"/>
      <c r="H695" s="75"/>
      <c r="I695" s="8"/>
      <c r="J695" s="8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12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12"/>
      <c r="AO695" s="12"/>
      <c r="AP695" s="12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9"/>
      <c r="CN695" s="9"/>
      <c r="CO695" s="9"/>
      <c r="CP695" s="9"/>
      <c r="CQ695" s="9"/>
    </row>
    <row r="696" spans="1:95" ht="14.4" x14ac:dyDescent="0.3">
      <c r="A696" s="9"/>
      <c r="B696" s="8"/>
      <c r="C696" s="8"/>
      <c r="D696" s="8"/>
      <c r="E696" s="8"/>
      <c r="F696" s="8"/>
      <c r="G696" s="104"/>
      <c r="H696" s="75"/>
      <c r="I696" s="8"/>
      <c r="J696" s="8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12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12"/>
      <c r="AO696" s="12"/>
      <c r="AP696" s="12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9"/>
      <c r="CN696" s="9"/>
      <c r="CO696" s="9"/>
      <c r="CP696" s="9"/>
      <c r="CQ696" s="9"/>
    </row>
    <row r="697" spans="1:95" ht="14.4" x14ac:dyDescent="0.3">
      <c r="A697" s="9"/>
      <c r="B697" s="8"/>
      <c r="C697" s="8"/>
      <c r="D697" s="8"/>
      <c r="E697" s="8"/>
      <c r="F697" s="8"/>
      <c r="G697" s="104"/>
      <c r="H697" s="75"/>
      <c r="I697" s="8"/>
      <c r="J697" s="8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12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12"/>
      <c r="AO697" s="12"/>
      <c r="AP697" s="12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9"/>
      <c r="CN697" s="9"/>
      <c r="CO697" s="9"/>
      <c r="CP697" s="9"/>
      <c r="CQ697" s="9"/>
    </row>
    <row r="698" spans="1:95" ht="14.4" x14ac:dyDescent="0.3">
      <c r="A698" s="9"/>
      <c r="B698" s="8"/>
      <c r="C698" s="8"/>
      <c r="D698" s="8"/>
      <c r="E698" s="8"/>
      <c r="F698" s="8"/>
      <c r="G698" s="104"/>
      <c r="H698" s="75"/>
      <c r="I698" s="8"/>
      <c r="J698" s="8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12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12"/>
      <c r="AO698" s="12"/>
      <c r="AP698" s="12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9"/>
      <c r="CN698" s="9"/>
      <c r="CO698" s="9"/>
      <c r="CP698" s="9"/>
      <c r="CQ698" s="9"/>
    </row>
    <row r="699" spans="1:95" ht="14.4" x14ac:dyDescent="0.3">
      <c r="A699" s="9"/>
      <c r="B699" s="8"/>
      <c r="C699" s="8"/>
      <c r="D699" s="8"/>
      <c r="E699" s="8"/>
      <c r="F699" s="8"/>
      <c r="G699" s="104"/>
      <c r="H699" s="75"/>
      <c r="I699" s="8"/>
      <c r="J699" s="8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12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12"/>
      <c r="AO699" s="12"/>
      <c r="AP699" s="12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9"/>
      <c r="CN699" s="9"/>
      <c r="CO699" s="9"/>
      <c r="CP699" s="9"/>
      <c r="CQ699" s="9"/>
    </row>
    <row r="700" spans="1:95" ht="14.4" x14ac:dyDescent="0.3">
      <c r="A700" s="9"/>
      <c r="B700" s="8"/>
      <c r="C700" s="8"/>
      <c r="D700" s="8"/>
      <c r="E700" s="8"/>
      <c r="F700" s="8"/>
      <c r="G700" s="104"/>
      <c r="H700" s="75"/>
      <c r="I700" s="8"/>
      <c r="J700" s="8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12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12"/>
      <c r="AO700" s="12"/>
      <c r="AP700" s="12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9"/>
      <c r="CN700" s="9"/>
      <c r="CO700" s="9"/>
      <c r="CP700" s="9"/>
      <c r="CQ700" s="9"/>
    </row>
    <row r="701" spans="1:95" ht="14.4" x14ac:dyDescent="0.3">
      <c r="A701" s="9"/>
      <c r="B701" s="8"/>
      <c r="C701" s="8"/>
      <c r="D701" s="8"/>
      <c r="E701" s="8"/>
      <c r="F701" s="8"/>
      <c r="G701" s="104"/>
      <c r="H701" s="75"/>
      <c r="I701" s="8"/>
      <c r="J701" s="8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12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12"/>
      <c r="AO701" s="12"/>
      <c r="AP701" s="12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9"/>
      <c r="CN701" s="9"/>
      <c r="CO701" s="9"/>
      <c r="CP701" s="9"/>
      <c r="CQ701" s="9"/>
    </row>
    <row r="702" spans="1:95" ht="14.4" x14ac:dyDescent="0.3">
      <c r="A702" s="9"/>
      <c r="B702" s="8"/>
      <c r="C702" s="8"/>
      <c r="D702" s="8"/>
      <c r="E702" s="8"/>
      <c r="F702" s="8"/>
      <c r="G702" s="104"/>
      <c r="H702" s="75"/>
      <c r="I702" s="8"/>
      <c r="J702" s="8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12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12"/>
      <c r="AO702" s="12"/>
      <c r="AP702" s="12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9"/>
      <c r="CO702" s="9"/>
      <c r="CP702" s="9"/>
      <c r="CQ702" s="9"/>
    </row>
    <row r="703" spans="1:95" ht="14.4" x14ac:dyDescent="0.3">
      <c r="A703" s="9"/>
      <c r="B703" s="8"/>
      <c r="C703" s="8"/>
      <c r="D703" s="8"/>
      <c r="E703" s="8"/>
      <c r="F703" s="8"/>
      <c r="G703" s="104"/>
      <c r="H703" s="75"/>
      <c r="I703" s="8"/>
      <c r="J703" s="8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12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12"/>
      <c r="AO703" s="12"/>
      <c r="AP703" s="12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9"/>
      <c r="CN703" s="9"/>
      <c r="CO703" s="9"/>
      <c r="CP703" s="9"/>
      <c r="CQ703" s="9"/>
    </row>
    <row r="704" spans="1:95" ht="14.4" x14ac:dyDescent="0.3">
      <c r="A704" s="9"/>
      <c r="B704" s="8"/>
      <c r="C704" s="8"/>
      <c r="D704" s="8"/>
      <c r="E704" s="8"/>
      <c r="F704" s="8"/>
      <c r="G704" s="104"/>
      <c r="H704" s="75"/>
      <c r="I704" s="8"/>
      <c r="J704" s="8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12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12"/>
      <c r="AO704" s="12"/>
      <c r="AP704" s="12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9"/>
      <c r="CN704" s="9"/>
      <c r="CO704" s="9"/>
      <c r="CP704" s="9"/>
      <c r="CQ704" s="9"/>
    </row>
    <row r="705" spans="1:95" ht="14.4" x14ac:dyDescent="0.3">
      <c r="A705" s="9"/>
      <c r="B705" s="8"/>
      <c r="C705" s="8"/>
      <c r="D705" s="8"/>
      <c r="E705" s="8"/>
      <c r="F705" s="8"/>
      <c r="G705" s="104"/>
      <c r="H705" s="75"/>
      <c r="I705" s="8"/>
      <c r="J705" s="8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12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12"/>
      <c r="AO705" s="12"/>
      <c r="AP705" s="12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9"/>
      <c r="CN705" s="9"/>
      <c r="CO705" s="9"/>
      <c r="CP705" s="9"/>
      <c r="CQ705" s="9"/>
    </row>
    <row r="706" spans="1:95" ht="14.4" x14ac:dyDescent="0.3">
      <c r="A706" s="9"/>
      <c r="B706" s="8"/>
      <c r="C706" s="8"/>
      <c r="D706" s="8"/>
      <c r="E706" s="8"/>
      <c r="F706" s="8"/>
      <c r="G706" s="104"/>
      <c r="H706" s="75"/>
      <c r="I706" s="8"/>
      <c r="J706" s="8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12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12"/>
      <c r="AO706" s="12"/>
      <c r="AP706" s="12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9"/>
      <c r="CN706" s="9"/>
      <c r="CO706" s="9"/>
      <c r="CP706" s="9"/>
      <c r="CQ706" s="9"/>
    </row>
    <row r="707" spans="1:95" ht="14.4" x14ac:dyDescent="0.3">
      <c r="A707" s="9"/>
      <c r="B707" s="8"/>
      <c r="C707" s="8"/>
      <c r="D707" s="8"/>
      <c r="E707" s="8"/>
      <c r="F707" s="8"/>
      <c r="G707" s="104"/>
      <c r="H707" s="75"/>
      <c r="I707" s="8"/>
      <c r="J707" s="8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12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12"/>
      <c r="AO707" s="12"/>
      <c r="AP707" s="12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9"/>
      <c r="CN707" s="9"/>
      <c r="CO707" s="9"/>
      <c r="CP707" s="9"/>
      <c r="CQ707" s="9"/>
    </row>
    <row r="708" spans="1:95" ht="14.4" x14ac:dyDescent="0.3">
      <c r="A708" s="9"/>
      <c r="B708" s="8"/>
      <c r="C708" s="8"/>
      <c r="D708" s="8"/>
      <c r="E708" s="8"/>
      <c r="F708" s="8"/>
      <c r="G708" s="104"/>
      <c r="H708" s="75"/>
      <c r="I708" s="8"/>
      <c r="J708" s="8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12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12"/>
      <c r="AO708" s="12"/>
      <c r="AP708" s="12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9"/>
      <c r="CN708" s="9"/>
      <c r="CO708" s="9"/>
      <c r="CP708" s="9"/>
      <c r="CQ708" s="9"/>
    </row>
    <row r="709" spans="1:95" ht="14.4" x14ac:dyDescent="0.3">
      <c r="A709" s="9"/>
      <c r="B709" s="8"/>
      <c r="C709" s="8"/>
      <c r="D709" s="8"/>
      <c r="E709" s="8"/>
      <c r="F709" s="8"/>
      <c r="G709" s="104"/>
      <c r="H709" s="75"/>
      <c r="I709" s="8"/>
      <c r="J709" s="8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12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12"/>
      <c r="AO709" s="12"/>
      <c r="AP709" s="12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9"/>
      <c r="CN709" s="9"/>
      <c r="CO709" s="9"/>
      <c r="CP709" s="9"/>
      <c r="CQ709" s="9"/>
    </row>
    <row r="710" spans="1:95" ht="14.4" x14ac:dyDescent="0.3">
      <c r="A710" s="9"/>
      <c r="B710" s="8"/>
      <c r="C710" s="8"/>
      <c r="D710" s="8"/>
      <c r="E710" s="8"/>
      <c r="F710" s="8"/>
      <c r="G710" s="104"/>
      <c r="H710" s="75"/>
      <c r="I710" s="8"/>
      <c r="J710" s="8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12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12"/>
      <c r="AO710" s="12"/>
      <c r="AP710" s="12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9"/>
      <c r="CO710" s="9"/>
      <c r="CP710" s="9"/>
      <c r="CQ710" s="9"/>
    </row>
    <row r="711" spans="1:95" ht="14.4" x14ac:dyDescent="0.3">
      <c r="A711" s="9"/>
      <c r="B711" s="8"/>
      <c r="C711" s="8"/>
      <c r="D711" s="8"/>
      <c r="E711" s="8"/>
      <c r="F711" s="8"/>
      <c r="G711" s="104"/>
      <c r="H711" s="75"/>
      <c r="I711" s="8"/>
      <c r="J711" s="8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12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12"/>
      <c r="AO711" s="12"/>
      <c r="AP711" s="12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9"/>
      <c r="CN711" s="9"/>
      <c r="CO711" s="9"/>
      <c r="CP711" s="9"/>
      <c r="CQ711" s="9"/>
    </row>
    <row r="712" spans="1:95" ht="14.4" x14ac:dyDescent="0.3">
      <c r="A712" s="9"/>
      <c r="B712" s="8"/>
      <c r="C712" s="8"/>
      <c r="D712" s="8"/>
      <c r="E712" s="8"/>
      <c r="F712" s="8"/>
      <c r="G712" s="104"/>
      <c r="H712" s="75"/>
      <c r="I712" s="8"/>
      <c r="J712" s="8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12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12"/>
      <c r="AO712" s="12"/>
      <c r="AP712" s="12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9"/>
      <c r="CO712" s="9"/>
      <c r="CP712" s="9"/>
      <c r="CQ712" s="9"/>
    </row>
    <row r="713" spans="1:95" ht="14.4" x14ac:dyDescent="0.3">
      <c r="A713" s="9"/>
      <c r="B713" s="8"/>
      <c r="C713" s="8"/>
      <c r="D713" s="8"/>
      <c r="E713" s="8"/>
      <c r="F713" s="8"/>
      <c r="G713" s="104"/>
      <c r="H713" s="75"/>
      <c r="I713" s="8"/>
      <c r="J713" s="8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12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12"/>
      <c r="AO713" s="12"/>
      <c r="AP713" s="12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9"/>
      <c r="CO713" s="9"/>
      <c r="CP713" s="9"/>
      <c r="CQ713" s="9"/>
    </row>
    <row r="714" spans="1:95" ht="14.4" x14ac:dyDescent="0.3">
      <c r="A714" s="9"/>
      <c r="B714" s="8"/>
      <c r="C714" s="8"/>
      <c r="D714" s="8"/>
      <c r="E714" s="8"/>
      <c r="F714" s="8"/>
      <c r="G714" s="104"/>
      <c r="H714" s="75"/>
      <c r="I714" s="8"/>
      <c r="J714" s="8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12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12"/>
      <c r="AO714" s="12"/>
      <c r="AP714" s="12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9"/>
      <c r="CO714" s="9"/>
      <c r="CP714" s="9"/>
      <c r="CQ714" s="9"/>
    </row>
    <row r="715" spans="1:95" ht="14.4" x14ac:dyDescent="0.3">
      <c r="A715" s="9"/>
      <c r="B715" s="8"/>
      <c r="C715" s="8"/>
      <c r="D715" s="8"/>
      <c r="E715" s="8"/>
      <c r="F715" s="8"/>
      <c r="G715" s="104"/>
      <c r="H715" s="75"/>
      <c r="I715" s="8"/>
      <c r="J715" s="8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12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12"/>
      <c r="AO715" s="12"/>
      <c r="AP715" s="12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9"/>
      <c r="CO715" s="9"/>
      <c r="CP715" s="9"/>
      <c r="CQ715" s="9"/>
    </row>
    <row r="716" spans="1:95" ht="14.4" x14ac:dyDescent="0.3">
      <c r="A716" s="9"/>
      <c r="B716" s="8"/>
      <c r="C716" s="8"/>
      <c r="D716" s="8"/>
      <c r="E716" s="8"/>
      <c r="F716" s="8"/>
      <c r="G716" s="104"/>
      <c r="H716" s="75"/>
      <c r="I716" s="8"/>
      <c r="J716" s="8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12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12"/>
      <c r="AO716" s="12"/>
      <c r="AP716" s="12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9"/>
      <c r="CO716" s="9"/>
      <c r="CP716" s="9"/>
      <c r="CQ716" s="9"/>
    </row>
    <row r="717" spans="1:95" ht="14.4" x14ac:dyDescent="0.3">
      <c r="A717" s="9"/>
      <c r="B717" s="8"/>
      <c r="C717" s="8"/>
      <c r="D717" s="8"/>
      <c r="E717" s="8"/>
      <c r="F717" s="8"/>
      <c r="G717" s="104"/>
      <c r="H717" s="75"/>
      <c r="I717" s="8"/>
      <c r="J717" s="8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12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12"/>
      <c r="AO717" s="12"/>
      <c r="AP717" s="12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9"/>
      <c r="CO717" s="9"/>
      <c r="CP717" s="9"/>
      <c r="CQ717" s="9"/>
    </row>
    <row r="718" spans="1:95" ht="14.4" x14ac:dyDescent="0.3">
      <c r="A718" s="9"/>
      <c r="B718" s="8"/>
      <c r="C718" s="8"/>
      <c r="D718" s="8"/>
      <c r="E718" s="8"/>
      <c r="F718" s="8"/>
      <c r="G718" s="104"/>
      <c r="H718" s="75"/>
      <c r="I718" s="8"/>
      <c r="J718" s="8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12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12"/>
      <c r="AO718" s="12"/>
      <c r="AP718" s="12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9"/>
      <c r="CO718" s="9"/>
      <c r="CP718" s="9"/>
      <c r="CQ718" s="9"/>
    </row>
    <row r="719" spans="1:95" ht="14.4" x14ac:dyDescent="0.3">
      <c r="A719" s="9"/>
      <c r="B719" s="8"/>
      <c r="C719" s="8"/>
      <c r="D719" s="8"/>
      <c r="E719" s="8"/>
      <c r="F719" s="8"/>
      <c r="G719" s="104"/>
      <c r="H719" s="75"/>
      <c r="I719" s="8"/>
      <c r="J719" s="8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12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12"/>
      <c r="AO719" s="12"/>
      <c r="AP719" s="12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9"/>
      <c r="CO719" s="9"/>
      <c r="CP719" s="9"/>
      <c r="CQ719" s="9"/>
    </row>
    <row r="720" spans="1:95" ht="14.4" x14ac:dyDescent="0.3">
      <c r="A720" s="9"/>
      <c r="B720" s="8"/>
      <c r="C720" s="8"/>
      <c r="D720" s="8"/>
      <c r="E720" s="8"/>
      <c r="F720" s="8"/>
      <c r="G720" s="104"/>
      <c r="H720" s="75"/>
      <c r="I720" s="8"/>
      <c r="J720" s="8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12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12"/>
      <c r="AO720" s="12"/>
      <c r="AP720" s="12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9"/>
      <c r="CO720" s="9"/>
      <c r="CP720" s="9"/>
      <c r="CQ720" s="9"/>
    </row>
    <row r="721" spans="1:95" ht="14.4" x14ac:dyDescent="0.3">
      <c r="A721" s="9"/>
      <c r="B721" s="8"/>
      <c r="C721" s="8"/>
      <c r="D721" s="8"/>
      <c r="E721" s="8"/>
      <c r="F721" s="8"/>
      <c r="G721" s="104"/>
      <c r="H721" s="75"/>
      <c r="I721" s="8"/>
      <c r="J721" s="8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12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12"/>
      <c r="AO721" s="12"/>
      <c r="AP721" s="12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9"/>
      <c r="CO721" s="9"/>
      <c r="CP721" s="9"/>
      <c r="CQ721" s="9"/>
    </row>
    <row r="722" spans="1:95" ht="14.4" x14ac:dyDescent="0.3">
      <c r="A722" s="9"/>
      <c r="B722" s="8"/>
      <c r="C722" s="8"/>
      <c r="D722" s="8"/>
      <c r="E722" s="8"/>
      <c r="F722" s="8"/>
      <c r="G722" s="104"/>
      <c r="H722" s="75"/>
      <c r="I722" s="8"/>
      <c r="J722" s="8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12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12"/>
      <c r="AO722" s="12"/>
      <c r="AP722" s="12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9"/>
      <c r="CO722" s="9"/>
      <c r="CP722" s="9"/>
      <c r="CQ722" s="9"/>
    </row>
    <row r="723" spans="1:95" ht="14.4" x14ac:dyDescent="0.3">
      <c r="A723" s="9"/>
      <c r="B723" s="8"/>
      <c r="C723" s="8"/>
      <c r="D723" s="8"/>
      <c r="E723" s="8"/>
      <c r="F723" s="8"/>
      <c r="G723" s="104"/>
      <c r="H723" s="75"/>
      <c r="I723" s="8"/>
      <c r="J723" s="8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12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12"/>
      <c r="AO723" s="12"/>
      <c r="AP723" s="12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9"/>
      <c r="CO723" s="9"/>
      <c r="CP723" s="9"/>
      <c r="CQ723" s="9"/>
    </row>
    <row r="724" spans="1:95" ht="14.4" x14ac:dyDescent="0.3">
      <c r="A724" s="9"/>
      <c r="B724" s="8"/>
      <c r="C724" s="8"/>
      <c r="D724" s="8"/>
      <c r="E724" s="8"/>
      <c r="F724" s="8"/>
      <c r="G724" s="104"/>
      <c r="H724" s="75"/>
      <c r="I724" s="8"/>
      <c r="J724" s="8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12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12"/>
      <c r="AO724" s="12"/>
      <c r="AP724" s="12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9"/>
      <c r="CO724" s="9"/>
      <c r="CP724" s="9"/>
      <c r="CQ724" s="9"/>
    </row>
    <row r="725" spans="1:95" ht="14.4" x14ac:dyDescent="0.3">
      <c r="A725" s="9"/>
      <c r="B725" s="8"/>
      <c r="C725" s="8"/>
      <c r="D725" s="8"/>
      <c r="E725" s="8"/>
      <c r="F725" s="8"/>
      <c r="G725" s="104"/>
      <c r="H725" s="75"/>
      <c r="I725" s="8"/>
      <c r="J725" s="8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12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12"/>
      <c r="AO725" s="12"/>
      <c r="AP725" s="12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9"/>
      <c r="CO725" s="9"/>
      <c r="CP725" s="9"/>
      <c r="CQ725" s="9"/>
    </row>
    <row r="726" spans="1:95" ht="14.4" x14ac:dyDescent="0.3">
      <c r="A726" s="9"/>
      <c r="B726" s="8"/>
      <c r="C726" s="8"/>
      <c r="D726" s="8"/>
      <c r="E726" s="8"/>
      <c r="F726" s="8"/>
      <c r="G726" s="104"/>
      <c r="H726" s="75"/>
      <c r="I726" s="8"/>
      <c r="J726" s="8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12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12"/>
      <c r="AO726" s="12"/>
      <c r="AP726" s="12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9"/>
      <c r="CO726" s="9"/>
      <c r="CP726" s="9"/>
      <c r="CQ726" s="9"/>
    </row>
    <row r="727" spans="1:95" ht="14.4" x14ac:dyDescent="0.3">
      <c r="A727" s="9"/>
      <c r="B727" s="8"/>
      <c r="C727" s="8"/>
      <c r="D727" s="8"/>
      <c r="E727" s="8"/>
      <c r="F727" s="8"/>
      <c r="G727" s="104"/>
      <c r="H727" s="75"/>
      <c r="I727" s="8"/>
      <c r="J727" s="8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12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12"/>
      <c r="AO727" s="12"/>
      <c r="AP727" s="12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9"/>
      <c r="CO727" s="9"/>
      <c r="CP727" s="9"/>
      <c r="CQ727" s="9"/>
    </row>
    <row r="728" spans="1:95" ht="14.4" x14ac:dyDescent="0.3">
      <c r="A728" s="9"/>
      <c r="B728" s="8"/>
      <c r="C728" s="8"/>
      <c r="D728" s="8"/>
      <c r="E728" s="8"/>
      <c r="F728" s="8"/>
      <c r="G728" s="104"/>
      <c r="H728" s="75"/>
      <c r="I728" s="8"/>
      <c r="J728" s="8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12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12"/>
      <c r="AO728" s="12"/>
      <c r="AP728" s="12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9"/>
      <c r="CO728" s="9"/>
      <c r="CP728" s="9"/>
      <c r="CQ728" s="9"/>
    </row>
    <row r="729" spans="1:95" ht="14.4" x14ac:dyDescent="0.3">
      <c r="A729" s="9"/>
      <c r="B729" s="8"/>
      <c r="C729" s="8"/>
      <c r="D729" s="8"/>
      <c r="E729" s="8"/>
      <c r="F729" s="8"/>
      <c r="G729" s="104"/>
      <c r="H729" s="75"/>
      <c r="I729" s="8"/>
      <c r="J729" s="8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12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12"/>
      <c r="AO729" s="12"/>
      <c r="AP729" s="12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9"/>
      <c r="CO729" s="9"/>
      <c r="CP729" s="9"/>
      <c r="CQ729" s="9"/>
    </row>
    <row r="730" spans="1:95" ht="14.4" x14ac:dyDescent="0.3">
      <c r="A730" s="9"/>
      <c r="B730" s="8"/>
      <c r="C730" s="8"/>
      <c r="D730" s="8"/>
      <c r="E730" s="8"/>
      <c r="F730" s="8"/>
      <c r="G730" s="104"/>
      <c r="H730" s="75"/>
      <c r="I730" s="8"/>
      <c r="J730" s="8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12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12"/>
      <c r="AO730" s="12"/>
      <c r="AP730" s="12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9"/>
      <c r="CO730" s="9"/>
      <c r="CP730" s="9"/>
      <c r="CQ730" s="9"/>
    </row>
    <row r="731" spans="1:95" ht="14.4" x14ac:dyDescent="0.3">
      <c r="A731" s="9"/>
      <c r="B731" s="8"/>
      <c r="C731" s="8"/>
      <c r="D731" s="8"/>
      <c r="E731" s="8"/>
      <c r="F731" s="8"/>
      <c r="G731" s="104"/>
      <c r="H731" s="75"/>
      <c r="I731" s="8"/>
      <c r="J731" s="8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12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12"/>
      <c r="AO731" s="12"/>
      <c r="AP731" s="12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9"/>
      <c r="CO731" s="9"/>
      <c r="CP731" s="9"/>
      <c r="CQ731" s="9"/>
    </row>
    <row r="732" spans="1:95" ht="14.4" x14ac:dyDescent="0.3">
      <c r="A732" s="9"/>
      <c r="B732" s="8"/>
      <c r="C732" s="8"/>
      <c r="D732" s="8"/>
      <c r="E732" s="8"/>
      <c r="F732" s="8"/>
      <c r="G732" s="104"/>
      <c r="H732" s="75"/>
      <c r="I732" s="8"/>
      <c r="J732" s="8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12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12"/>
      <c r="AO732" s="12"/>
      <c r="AP732" s="12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9"/>
      <c r="CO732" s="9"/>
      <c r="CP732" s="9"/>
      <c r="CQ732" s="9"/>
    </row>
    <row r="733" spans="1:95" ht="14.4" x14ac:dyDescent="0.3">
      <c r="A733" s="9"/>
      <c r="B733" s="8"/>
      <c r="C733" s="8"/>
      <c r="D733" s="8"/>
      <c r="E733" s="8"/>
      <c r="F733" s="8"/>
      <c r="G733" s="104"/>
      <c r="H733" s="75"/>
      <c r="I733" s="8"/>
      <c r="J733" s="8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12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12"/>
      <c r="AO733" s="12"/>
      <c r="AP733" s="12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9"/>
      <c r="CO733" s="9"/>
      <c r="CP733" s="9"/>
      <c r="CQ733" s="9"/>
    </row>
    <row r="734" spans="1:95" ht="14.4" x14ac:dyDescent="0.3">
      <c r="A734" s="9"/>
      <c r="B734" s="8"/>
      <c r="C734" s="8"/>
      <c r="D734" s="8"/>
      <c r="E734" s="8"/>
      <c r="F734" s="8"/>
      <c r="G734" s="104"/>
      <c r="H734" s="75"/>
      <c r="I734" s="8"/>
      <c r="J734" s="8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12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12"/>
      <c r="AO734" s="12"/>
      <c r="AP734" s="12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9"/>
      <c r="CO734" s="9"/>
      <c r="CP734" s="9"/>
      <c r="CQ734" s="9"/>
    </row>
    <row r="735" spans="1:95" ht="14.4" x14ac:dyDescent="0.3">
      <c r="A735" s="9"/>
      <c r="B735" s="8"/>
      <c r="C735" s="8"/>
      <c r="D735" s="8"/>
      <c r="E735" s="8"/>
      <c r="F735" s="8"/>
      <c r="G735" s="104"/>
      <c r="H735" s="75"/>
      <c r="I735" s="8"/>
      <c r="J735" s="8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12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12"/>
      <c r="AO735" s="12"/>
      <c r="AP735" s="12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9"/>
      <c r="CO735" s="9"/>
      <c r="CP735" s="9"/>
      <c r="CQ735" s="9"/>
    </row>
    <row r="736" spans="1:95" ht="14.4" x14ac:dyDescent="0.3">
      <c r="A736" s="9"/>
      <c r="B736" s="8"/>
      <c r="C736" s="8"/>
      <c r="D736" s="8"/>
      <c r="E736" s="8"/>
      <c r="F736" s="8"/>
      <c r="G736" s="104"/>
      <c r="H736" s="75"/>
      <c r="I736" s="8"/>
      <c r="J736" s="8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12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12"/>
      <c r="AO736" s="12"/>
      <c r="AP736" s="12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9"/>
      <c r="CO736" s="9"/>
      <c r="CP736" s="9"/>
      <c r="CQ736" s="9"/>
    </row>
    <row r="737" spans="1:95" ht="14.4" x14ac:dyDescent="0.3">
      <c r="A737" s="9"/>
      <c r="B737" s="8"/>
      <c r="C737" s="8"/>
      <c r="D737" s="8"/>
      <c r="E737" s="8"/>
      <c r="F737" s="8"/>
      <c r="G737" s="104"/>
      <c r="H737" s="75"/>
      <c r="I737" s="8"/>
      <c r="J737" s="8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12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12"/>
      <c r="AO737" s="12"/>
      <c r="AP737" s="12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9"/>
      <c r="CO737" s="9"/>
      <c r="CP737" s="9"/>
      <c r="CQ737" s="9"/>
    </row>
    <row r="738" spans="1:95" ht="14.4" x14ac:dyDescent="0.3">
      <c r="A738" s="9"/>
      <c r="B738" s="8"/>
      <c r="C738" s="8"/>
      <c r="D738" s="8"/>
      <c r="E738" s="8"/>
      <c r="F738" s="8"/>
      <c r="G738" s="104"/>
      <c r="H738" s="75"/>
      <c r="I738" s="8"/>
      <c r="J738" s="8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12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12"/>
      <c r="AO738" s="12"/>
      <c r="AP738" s="12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9"/>
      <c r="CN738" s="9"/>
      <c r="CO738" s="9"/>
      <c r="CP738" s="9"/>
      <c r="CQ738" s="9"/>
    </row>
    <row r="739" spans="1:95" ht="14.4" x14ac:dyDescent="0.3">
      <c r="A739" s="9"/>
      <c r="B739" s="8"/>
      <c r="C739" s="8"/>
      <c r="D739" s="8"/>
      <c r="E739" s="8"/>
      <c r="F739" s="8"/>
      <c r="G739" s="104"/>
      <c r="H739" s="75"/>
      <c r="I739" s="8"/>
      <c r="J739" s="8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12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12"/>
      <c r="AO739" s="12"/>
      <c r="AP739" s="12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9"/>
      <c r="CO739" s="9"/>
      <c r="CP739" s="9"/>
      <c r="CQ739" s="9"/>
    </row>
    <row r="740" spans="1:95" ht="14.4" x14ac:dyDescent="0.3">
      <c r="A740" s="9"/>
      <c r="B740" s="8"/>
      <c r="C740" s="8"/>
      <c r="D740" s="8"/>
      <c r="E740" s="8"/>
      <c r="F740" s="8"/>
      <c r="G740" s="104"/>
      <c r="H740" s="75"/>
      <c r="I740" s="8"/>
      <c r="J740" s="8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12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12"/>
      <c r="AO740" s="12"/>
      <c r="AP740" s="12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9"/>
      <c r="CN740" s="9"/>
      <c r="CO740" s="9"/>
      <c r="CP740" s="9"/>
      <c r="CQ740" s="9"/>
    </row>
    <row r="741" spans="1:95" ht="14.4" x14ac:dyDescent="0.3">
      <c r="A741" s="9"/>
      <c r="B741" s="8"/>
      <c r="C741" s="8"/>
      <c r="D741" s="8"/>
      <c r="E741" s="8"/>
      <c r="F741" s="8"/>
      <c r="G741" s="104"/>
      <c r="H741" s="75"/>
      <c r="I741" s="8"/>
      <c r="J741" s="8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12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12"/>
      <c r="AO741" s="12"/>
      <c r="AP741" s="12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9"/>
      <c r="CN741" s="9"/>
      <c r="CO741" s="9"/>
      <c r="CP741" s="9"/>
      <c r="CQ741" s="9"/>
    </row>
    <row r="742" spans="1:95" ht="14.4" x14ac:dyDescent="0.3">
      <c r="A742" s="9"/>
      <c r="B742" s="8"/>
      <c r="C742" s="8"/>
      <c r="D742" s="8"/>
      <c r="E742" s="8"/>
      <c r="F742" s="8"/>
      <c r="G742" s="104"/>
      <c r="H742" s="75"/>
      <c r="I742" s="8"/>
      <c r="J742" s="8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12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12"/>
      <c r="AO742" s="12"/>
      <c r="AP742" s="12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9"/>
      <c r="CN742" s="9"/>
      <c r="CO742" s="9"/>
      <c r="CP742" s="9"/>
      <c r="CQ742" s="9"/>
    </row>
    <row r="743" spans="1:95" ht="14.4" x14ac:dyDescent="0.3">
      <c r="A743" s="9"/>
      <c r="B743" s="8"/>
      <c r="C743" s="8"/>
      <c r="D743" s="8"/>
      <c r="E743" s="8"/>
      <c r="F743" s="8"/>
      <c r="G743" s="104"/>
      <c r="H743" s="75"/>
      <c r="I743" s="8"/>
      <c r="J743" s="8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12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12"/>
      <c r="AO743" s="12"/>
      <c r="AP743" s="12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9"/>
      <c r="CN743" s="9"/>
      <c r="CO743" s="9"/>
      <c r="CP743" s="9"/>
      <c r="CQ743" s="9"/>
    </row>
    <row r="744" spans="1:95" ht="14.4" x14ac:dyDescent="0.3">
      <c r="A744" s="9"/>
      <c r="B744" s="8"/>
      <c r="C744" s="8"/>
      <c r="D744" s="8"/>
      <c r="E744" s="8"/>
      <c r="F744" s="8"/>
      <c r="G744" s="104"/>
      <c r="H744" s="75"/>
      <c r="I744" s="8"/>
      <c r="J744" s="8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12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12"/>
      <c r="AO744" s="12"/>
      <c r="AP744" s="12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9"/>
      <c r="CN744" s="9"/>
      <c r="CO744" s="9"/>
      <c r="CP744" s="9"/>
      <c r="CQ744" s="9"/>
    </row>
    <row r="745" spans="1:95" ht="14.4" x14ac:dyDescent="0.3">
      <c r="A745" s="9"/>
      <c r="B745" s="8"/>
      <c r="C745" s="8"/>
      <c r="D745" s="8"/>
      <c r="E745" s="8"/>
      <c r="F745" s="8"/>
      <c r="G745" s="104"/>
      <c r="H745" s="75"/>
      <c r="I745" s="8"/>
      <c r="J745" s="8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12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12"/>
      <c r="AO745" s="12"/>
      <c r="AP745" s="12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9"/>
      <c r="CN745" s="9"/>
      <c r="CO745" s="9"/>
      <c r="CP745" s="9"/>
      <c r="CQ745" s="9"/>
    </row>
    <row r="746" spans="1:95" ht="14.4" x14ac:dyDescent="0.3">
      <c r="A746" s="9"/>
      <c r="B746" s="8"/>
      <c r="C746" s="8"/>
      <c r="D746" s="8"/>
      <c r="E746" s="8"/>
      <c r="F746" s="8"/>
      <c r="G746" s="104"/>
      <c r="H746" s="75"/>
      <c r="I746" s="8"/>
      <c r="J746" s="8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12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12"/>
      <c r="AO746" s="12"/>
      <c r="AP746" s="12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9"/>
      <c r="CN746" s="9"/>
      <c r="CO746" s="9"/>
      <c r="CP746" s="9"/>
      <c r="CQ746" s="9"/>
    </row>
    <row r="747" spans="1:95" ht="14.4" x14ac:dyDescent="0.3">
      <c r="A747" s="9"/>
      <c r="B747" s="8"/>
      <c r="C747" s="8"/>
      <c r="D747" s="8"/>
      <c r="E747" s="8"/>
      <c r="F747" s="8"/>
      <c r="G747" s="104"/>
      <c r="H747" s="75"/>
      <c r="I747" s="8"/>
      <c r="J747" s="8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12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12"/>
      <c r="AO747" s="12"/>
      <c r="AP747" s="12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9"/>
      <c r="CN747" s="9"/>
      <c r="CO747" s="9"/>
      <c r="CP747" s="9"/>
      <c r="CQ747" s="9"/>
    </row>
    <row r="748" spans="1:95" ht="14.4" x14ac:dyDescent="0.3">
      <c r="A748" s="9"/>
      <c r="B748" s="8"/>
      <c r="C748" s="8"/>
      <c r="D748" s="8"/>
      <c r="E748" s="8"/>
      <c r="F748" s="8"/>
      <c r="G748" s="104"/>
      <c r="H748" s="75"/>
      <c r="I748" s="8"/>
      <c r="J748" s="8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12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12"/>
      <c r="AO748" s="12"/>
      <c r="AP748" s="12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9"/>
      <c r="CO748" s="9"/>
      <c r="CP748" s="9"/>
      <c r="CQ748" s="9"/>
    </row>
    <row r="749" spans="1:95" ht="14.4" x14ac:dyDescent="0.3">
      <c r="A749" s="9"/>
      <c r="B749" s="8"/>
      <c r="C749" s="8"/>
      <c r="D749" s="8"/>
      <c r="E749" s="8"/>
      <c r="F749" s="8"/>
      <c r="G749" s="104"/>
      <c r="H749" s="75"/>
      <c r="I749" s="8"/>
      <c r="J749" s="8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12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12"/>
      <c r="AO749" s="12"/>
      <c r="AP749" s="12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9"/>
      <c r="CN749" s="9"/>
      <c r="CO749" s="9"/>
      <c r="CP749" s="9"/>
      <c r="CQ749" s="9"/>
    </row>
    <row r="750" spans="1:95" ht="14.4" x14ac:dyDescent="0.3">
      <c r="A750" s="9"/>
      <c r="B750" s="8"/>
      <c r="C750" s="8"/>
      <c r="D750" s="8"/>
      <c r="E750" s="8"/>
      <c r="F750" s="8"/>
      <c r="G750" s="104"/>
      <c r="H750" s="75"/>
      <c r="I750" s="8"/>
      <c r="J750" s="8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12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12"/>
      <c r="AO750" s="12"/>
      <c r="AP750" s="12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9"/>
      <c r="CN750" s="9"/>
      <c r="CO750" s="9"/>
      <c r="CP750" s="9"/>
      <c r="CQ750" s="9"/>
    </row>
    <row r="751" spans="1:95" ht="14.4" x14ac:dyDescent="0.3">
      <c r="A751" s="9"/>
      <c r="B751" s="8"/>
      <c r="C751" s="8"/>
      <c r="D751" s="8"/>
      <c r="E751" s="8"/>
      <c r="F751" s="8"/>
      <c r="G751" s="104"/>
      <c r="H751" s="75"/>
      <c r="I751" s="8"/>
      <c r="J751" s="8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12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12"/>
      <c r="AO751" s="12"/>
      <c r="AP751" s="12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9"/>
      <c r="CN751" s="9"/>
      <c r="CO751" s="9"/>
      <c r="CP751" s="9"/>
      <c r="CQ751" s="9"/>
    </row>
    <row r="752" spans="1:95" ht="14.4" x14ac:dyDescent="0.3">
      <c r="A752" s="9"/>
      <c r="B752" s="8"/>
      <c r="C752" s="8"/>
      <c r="D752" s="8"/>
      <c r="E752" s="8"/>
      <c r="F752" s="8"/>
      <c r="G752" s="104"/>
      <c r="H752" s="75"/>
      <c r="I752" s="8"/>
      <c r="J752" s="8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12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12"/>
      <c r="AO752" s="12"/>
      <c r="AP752" s="12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9"/>
      <c r="CN752" s="9"/>
      <c r="CO752" s="9"/>
      <c r="CP752" s="9"/>
      <c r="CQ752" s="9"/>
    </row>
    <row r="753" spans="1:95" ht="14.4" x14ac:dyDescent="0.3">
      <c r="A753" s="9"/>
      <c r="B753" s="8"/>
      <c r="C753" s="8"/>
      <c r="D753" s="8"/>
      <c r="E753" s="8"/>
      <c r="F753" s="8"/>
      <c r="G753" s="104"/>
      <c r="H753" s="75"/>
      <c r="I753" s="8"/>
      <c r="J753" s="8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12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12"/>
      <c r="AO753" s="12"/>
      <c r="AP753" s="12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9"/>
      <c r="CN753" s="9"/>
      <c r="CO753" s="9"/>
      <c r="CP753" s="9"/>
      <c r="CQ753" s="9"/>
    </row>
    <row r="754" spans="1:95" ht="14.4" x14ac:dyDescent="0.3">
      <c r="A754" s="9"/>
      <c r="B754" s="8"/>
      <c r="C754" s="8"/>
      <c r="D754" s="8"/>
      <c r="E754" s="8"/>
      <c r="F754" s="8"/>
      <c r="G754" s="104"/>
      <c r="H754" s="75"/>
      <c r="I754" s="8"/>
      <c r="J754" s="8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12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12"/>
      <c r="AO754" s="12"/>
      <c r="AP754" s="12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9"/>
      <c r="CN754" s="9"/>
      <c r="CO754" s="9"/>
      <c r="CP754" s="9"/>
      <c r="CQ754" s="9"/>
    </row>
    <row r="755" spans="1:95" ht="14.4" x14ac:dyDescent="0.3">
      <c r="A755" s="9"/>
      <c r="B755" s="8"/>
      <c r="C755" s="8"/>
      <c r="D755" s="8"/>
      <c r="E755" s="8"/>
      <c r="F755" s="8"/>
      <c r="G755" s="104"/>
      <c r="H755" s="75"/>
      <c r="I755" s="8"/>
      <c r="J755" s="8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12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12"/>
      <c r="AO755" s="12"/>
      <c r="AP755" s="12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9"/>
      <c r="CN755" s="9"/>
      <c r="CO755" s="9"/>
      <c r="CP755" s="9"/>
      <c r="CQ755" s="9"/>
    </row>
    <row r="756" spans="1:95" ht="14.4" x14ac:dyDescent="0.3">
      <c r="A756" s="9"/>
      <c r="B756" s="8"/>
      <c r="C756" s="8"/>
      <c r="D756" s="8"/>
      <c r="E756" s="8"/>
      <c r="F756" s="8"/>
      <c r="G756" s="104"/>
      <c r="H756" s="75"/>
      <c r="I756" s="8"/>
      <c r="J756" s="8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12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12"/>
      <c r="AO756" s="12"/>
      <c r="AP756" s="12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9"/>
      <c r="CN756" s="9"/>
      <c r="CO756" s="9"/>
      <c r="CP756" s="9"/>
      <c r="CQ756" s="9"/>
    </row>
    <row r="757" spans="1:95" ht="14.4" x14ac:dyDescent="0.3">
      <c r="A757" s="9"/>
      <c r="B757" s="8"/>
      <c r="C757" s="8"/>
      <c r="D757" s="8"/>
      <c r="E757" s="8"/>
      <c r="F757" s="8"/>
      <c r="G757" s="104"/>
      <c r="H757" s="75"/>
      <c r="I757" s="8"/>
      <c r="J757" s="8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12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12"/>
      <c r="AO757" s="12"/>
      <c r="AP757" s="12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9"/>
      <c r="CN757" s="9"/>
      <c r="CO757" s="9"/>
      <c r="CP757" s="9"/>
      <c r="CQ757" s="9"/>
    </row>
    <row r="758" spans="1:95" ht="14.4" x14ac:dyDescent="0.3">
      <c r="A758" s="9"/>
      <c r="B758" s="8"/>
      <c r="C758" s="8"/>
      <c r="D758" s="8"/>
      <c r="E758" s="8"/>
      <c r="F758" s="8"/>
      <c r="G758" s="104"/>
      <c r="H758" s="75"/>
      <c r="I758" s="8"/>
      <c r="J758" s="8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12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12"/>
      <c r="AO758" s="12"/>
      <c r="AP758" s="12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9"/>
      <c r="CN758" s="9"/>
      <c r="CO758" s="9"/>
      <c r="CP758" s="9"/>
      <c r="CQ758" s="9"/>
    </row>
    <row r="759" spans="1:95" ht="14.4" x14ac:dyDescent="0.3">
      <c r="A759" s="9"/>
      <c r="B759" s="8"/>
      <c r="C759" s="8"/>
      <c r="D759" s="8"/>
      <c r="E759" s="8"/>
      <c r="F759" s="8"/>
      <c r="G759" s="104"/>
      <c r="H759" s="75"/>
      <c r="I759" s="8"/>
      <c r="J759" s="8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12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12"/>
      <c r="AO759" s="12"/>
      <c r="AP759" s="12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  <c r="BY759" s="9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9"/>
      <c r="CN759" s="9"/>
      <c r="CO759" s="9"/>
      <c r="CP759" s="9"/>
      <c r="CQ759" s="9"/>
    </row>
    <row r="760" spans="1:95" ht="14.4" x14ac:dyDescent="0.3">
      <c r="A760" s="9"/>
      <c r="B760" s="8"/>
      <c r="C760" s="8"/>
      <c r="D760" s="8"/>
      <c r="E760" s="8"/>
      <c r="F760" s="8"/>
      <c r="G760" s="104"/>
      <c r="H760" s="75"/>
      <c r="I760" s="8"/>
      <c r="J760" s="8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12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12"/>
      <c r="AO760" s="12"/>
      <c r="AP760" s="12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9"/>
      <c r="CN760" s="9"/>
      <c r="CO760" s="9"/>
      <c r="CP760" s="9"/>
      <c r="CQ760" s="9"/>
    </row>
    <row r="761" spans="1:95" ht="14.4" x14ac:dyDescent="0.3">
      <c r="A761" s="9"/>
      <c r="B761" s="8"/>
      <c r="C761" s="8"/>
      <c r="D761" s="8"/>
      <c r="E761" s="8"/>
      <c r="F761" s="8"/>
      <c r="G761" s="104"/>
      <c r="H761" s="75"/>
      <c r="I761" s="8"/>
      <c r="J761" s="8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12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12"/>
      <c r="AO761" s="12"/>
      <c r="AP761" s="12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  <c r="BY761" s="9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9"/>
      <c r="CN761" s="9"/>
      <c r="CO761" s="9"/>
      <c r="CP761" s="9"/>
      <c r="CQ761" s="9"/>
    </row>
    <row r="762" spans="1:95" ht="14.4" x14ac:dyDescent="0.3">
      <c r="A762" s="9"/>
      <c r="B762" s="8"/>
      <c r="C762" s="8"/>
      <c r="D762" s="8"/>
      <c r="E762" s="8"/>
      <c r="F762" s="8"/>
      <c r="G762" s="104"/>
      <c r="H762" s="75"/>
      <c r="I762" s="8"/>
      <c r="J762" s="8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12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12"/>
      <c r="AO762" s="12"/>
      <c r="AP762" s="12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9"/>
      <c r="CN762" s="9"/>
      <c r="CO762" s="9"/>
      <c r="CP762" s="9"/>
      <c r="CQ762" s="9"/>
    </row>
    <row r="763" spans="1:95" ht="14.4" x14ac:dyDescent="0.3">
      <c r="A763" s="9"/>
      <c r="B763" s="8"/>
      <c r="C763" s="8"/>
      <c r="D763" s="8"/>
      <c r="E763" s="8"/>
      <c r="F763" s="8"/>
      <c r="G763" s="104"/>
      <c r="H763" s="75"/>
      <c r="I763" s="8"/>
      <c r="J763" s="8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12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12"/>
      <c r="AO763" s="12"/>
      <c r="AP763" s="12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  <c r="BY763" s="9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9"/>
      <c r="CN763" s="9"/>
      <c r="CO763" s="9"/>
      <c r="CP763" s="9"/>
      <c r="CQ763" s="9"/>
    </row>
    <row r="764" spans="1:95" ht="14.4" x14ac:dyDescent="0.3">
      <c r="A764" s="9"/>
      <c r="B764" s="8"/>
      <c r="C764" s="8"/>
      <c r="D764" s="8"/>
      <c r="E764" s="8"/>
      <c r="F764" s="8"/>
      <c r="G764" s="104"/>
      <c r="H764" s="75"/>
      <c r="I764" s="8"/>
      <c r="J764" s="8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12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12"/>
      <c r="AO764" s="12"/>
      <c r="AP764" s="12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9"/>
      <c r="CN764" s="9"/>
      <c r="CO764" s="9"/>
      <c r="CP764" s="9"/>
      <c r="CQ764" s="9"/>
    </row>
    <row r="765" spans="1:95" ht="14.4" x14ac:dyDescent="0.3">
      <c r="A765" s="9"/>
      <c r="B765" s="8"/>
      <c r="C765" s="8"/>
      <c r="D765" s="8"/>
      <c r="E765" s="8"/>
      <c r="F765" s="8"/>
      <c r="G765" s="104"/>
      <c r="H765" s="75"/>
      <c r="I765" s="8"/>
      <c r="J765" s="8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12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12"/>
      <c r="AO765" s="12"/>
      <c r="AP765" s="12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9"/>
      <c r="CN765" s="9"/>
      <c r="CO765" s="9"/>
      <c r="CP765" s="9"/>
      <c r="CQ765" s="9"/>
    </row>
    <row r="766" spans="1:95" ht="14.4" x14ac:dyDescent="0.3">
      <c r="A766" s="9"/>
      <c r="B766" s="8"/>
      <c r="C766" s="8"/>
      <c r="D766" s="8"/>
      <c r="E766" s="8"/>
      <c r="F766" s="8"/>
      <c r="G766" s="104"/>
      <c r="H766" s="75"/>
      <c r="I766" s="8"/>
      <c r="J766" s="8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12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12"/>
      <c r="AO766" s="12"/>
      <c r="AP766" s="12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  <c r="BY766" s="9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9"/>
      <c r="CN766" s="9"/>
      <c r="CO766" s="9"/>
      <c r="CP766" s="9"/>
      <c r="CQ766" s="9"/>
    </row>
    <row r="767" spans="1:95" ht="14.4" x14ac:dyDescent="0.3">
      <c r="A767" s="9"/>
      <c r="B767" s="8"/>
      <c r="C767" s="8"/>
      <c r="D767" s="8"/>
      <c r="E767" s="8"/>
      <c r="F767" s="8"/>
      <c r="G767" s="104"/>
      <c r="H767" s="75"/>
      <c r="I767" s="8"/>
      <c r="J767" s="8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12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12"/>
      <c r="AO767" s="12"/>
      <c r="AP767" s="12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  <c r="BY767" s="9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9"/>
      <c r="CN767" s="9"/>
      <c r="CO767" s="9"/>
      <c r="CP767" s="9"/>
      <c r="CQ767" s="9"/>
    </row>
    <row r="768" spans="1:95" ht="14.4" x14ac:dyDescent="0.3">
      <c r="A768" s="9"/>
      <c r="B768" s="8"/>
      <c r="C768" s="8"/>
      <c r="D768" s="8"/>
      <c r="E768" s="8"/>
      <c r="F768" s="8"/>
      <c r="G768" s="104"/>
      <c r="H768" s="75"/>
      <c r="I768" s="8"/>
      <c r="J768" s="8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12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12"/>
      <c r="AO768" s="12"/>
      <c r="AP768" s="12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  <c r="BY768" s="9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9"/>
      <c r="CN768" s="9"/>
      <c r="CO768" s="9"/>
      <c r="CP768" s="9"/>
      <c r="CQ768" s="9"/>
    </row>
    <row r="769" spans="1:95" ht="14.4" x14ac:dyDescent="0.3">
      <c r="A769" s="9"/>
      <c r="B769" s="8"/>
      <c r="C769" s="8"/>
      <c r="D769" s="8"/>
      <c r="E769" s="8"/>
      <c r="F769" s="8"/>
      <c r="G769" s="104"/>
      <c r="H769" s="75"/>
      <c r="I769" s="8"/>
      <c r="J769" s="8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12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12"/>
      <c r="AO769" s="12"/>
      <c r="AP769" s="12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  <c r="BY769" s="9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9"/>
      <c r="CN769" s="9"/>
      <c r="CO769" s="9"/>
      <c r="CP769" s="9"/>
      <c r="CQ769" s="9"/>
    </row>
    <row r="770" spans="1:95" ht="14.4" x14ac:dyDescent="0.3">
      <c r="A770" s="9"/>
      <c r="B770" s="8"/>
      <c r="C770" s="8"/>
      <c r="D770" s="8"/>
      <c r="E770" s="8"/>
      <c r="F770" s="8"/>
      <c r="G770" s="104"/>
      <c r="H770" s="75"/>
      <c r="I770" s="8"/>
      <c r="J770" s="8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12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12"/>
      <c r="AO770" s="12"/>
      <c r="AP770" s="12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  <c r="BY770" s="9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9"/>
      <c r="CN770" s="9"/>
      <c r="CO770" s="9"/>
      <c r="CP770" s="9"/>
      <c r="CQ770" s="9"/>
    </row>
    <row r="771" spans="1:95" ht="14.4" x14ac:dyDescent="0.3">
      <c r="A771" s="9"/>
      <c r="B771" s="8"/>
      <c r="C771" s="8"/>
      <c r="D771" s="8"/>
      <c r="E771" s="8"/>
      <c r="F771" s="8"/>
      <c r="G771" s="104"/>
      <c r="H771" s="75"/>
      <c r="I771" s="8"/>
      <c r="J771" s="8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12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12"/>
      <c r="AO771" s="12"/>
      <c r="AP771" s="12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  <c r="BY771" s="9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9"/>
      <c r="CN771" s="9"/>
      <c r="CO771" s="9"/>
      <c r="CP771" s="9"/>
      <c r="CQ771" s="9"/>
    </row>
    <row r="772" spans="1:95" ht="14.4" x14ac:dyDescent="0.3">
      <c r="A772" s="9"/>
      <c r="B772" s="8"/>
      <c r="C772" s="8"/>
      <c r="D772" s="8"/>
      <c r="E772" s="8"/>
      <c r="F772" s="8"/>
      <c r="G772" s="104"/>
      <c r="H772" s="75"/>
      <c r="I772" s="8"/>
      <c r="J772" s="8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12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12"/>
      <c r="AO772" s="12"/>
      <c r="AP772" s="12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  <c r="BY772" s="9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9"/>
      <c r="CN772" s="9"/>
      <c r="CO772" s="9"/>
      <c r="CP772" s="9"/>
      <c r="CQ772" s="9"/>
    </row>
    <row r="773" spans="1:95" ht="14.4" x14ac:dyDescent="0.3">
      <c r="A773" s="9"/>
      <c r="B773" s="8"/>
      <c r="C773" s="8"/>
      <c r="D773" s="8"/>
      <c r="E773" s="8"/>
      <c r="F773" s="8"/>
      <c r="G773" s="104"/>
      <c r="H773" s="75"/>
      <c r="I773" s="8"/>
      <c r="J773" s="8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12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12"/>
      <c r="AO773" s="12"/>
      <c r="AP773" s="12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  <c r="BY773" s="9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9"/>
      <c r="CN773" s="9"/>
      <c r="CO773" s="9"/>
      <c r="CP773" s="9"/>
      <c r="CQ773" s="9"/>
    </row>
    <row r="774" spans="1:95" ht="14.4" x14ac:dyDescent="0.3">
      <c r="A774" s="9"/>
      <c r="B774" s="8"/>
      <c r="C774" s="8"/>
      <c r="D774" s="8"/>
      <c r="E774" s="8"/>
      <c r="F774" s="8"/>
      <c r="G774" s="104"/>
      <c r="H774" s="75"/>
      <c r="I774" s="8"/>
      <c r="J774" s="8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12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12"/>
      <c r="AO774" s="12"/>
      <c r="AP774" s="12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9"/>
      <c r="CO774" s="9"/>
      <c r="CP774" s="9"/>
      <c r="CQ774" s="9"/>
    </row>
    <row r="775" spans="1:95" ht="14.4" x14ac:dyDescent="0.3">
      <c r="A775" s="9"/>
      <c r="B775" s="8"/>
      <c r="C775" s="8"/>
      <c r="D775" s="8"/>
      <c r="E775" s="8"/>
      <c r="F775" s="8"/>
      <c r="G775" s="104"/>
      <c r="H775" s="75"/>
      <c r="I775" s="8"/>
      <c r="J775" s="8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12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12"/>
      <c r="AO775" s="12"/>
      <c r="AP775" s="12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9"/>
      <c r="CO775" s="9"/>
      <c r="CP775" s="9"/>
      <c r="CQ775" s="9"/>
    </row>
    <row r="776" spans="1:95" ht="14.4" x14ac:dyDescent="0.3">
      <c r="A776" s="9"/>
      <c r="B776" s="8"/>
      <c r="C776" s="8"/>
      <c r="D776" s="8"/>
      <c r="E776" s="8"/>
      <c r="F776" s="8"/>
      <c r="G776" s="104"/>
      <c r="H776" s="75"/>
      <c r="I776" s="8"/>
      <c r="J776" s="8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12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12"/>
      <c r="AO776" s="12"/>
      <c r="AP776" s="12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9"/>
      <c r="CO776" s="9"/>
      <c r="CP776" s="9"/>
      <c r="CQ776" s="9"/>
    </row>
    <row r="777" spans="1:95" ht="14.4" x14ac:dyDescent="0.3">
      <c r="A777" s="9"/>
      <c r="B777" s="8"/>
      <c r="C777" s="8"/>
      <c r="D777" s="8"/>
      <c r="E777" s="8"/>
      <c r="F777" s="8"/>
      <c r="G777" s="104"/>
      <c r="H777" s="75"/>
      <c r="I777" s="8"/>
      <c r="J777" s="8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12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12"/>
      <c r="AO777" s="12"/>
      <c r="AP777" s="12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9"/>
      <c r="CO777" s="9"/>
      <c r="CP777" s="9"/>
      <c r="CQ777" s="9"/>
    </row>
    <row r="778" spans="1:95" ht="14.4" x14ac:dyDescent="0.3">
      <c r="A778" s="9"/>
      <c r="B778" s="8"/>
      <c r="C778" s="8"/>
      <c r="D778" s="8"/>
      <c r="E778" s="8"/>
      <c r="F778" s="8"/>
      <c r="G778" s="104"/>
      <c r="H778" s="75"/>
      <c r="I778" s="8"/>
      <c r="J778" s="8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12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12"/>
      <c r="AO778" s="12"/>
      <c r="AP778" s="12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9"/>
      <c r="CO778" s="9"/>
      <c r="CP778" s="9"/>
      <c r="CQ778" s="9"/>
    </row>
    <row r="779" spans="1:95" ht="14.4" x14ac:dyDescent="0.3">
      <c r="A779" s="9"/>
      <c r="B779" s="8"/>
      <c r="C779" s="8"/>
      <c r="D779" s="8"/>
      <c r="E779" s="8"/>
      <c r="F779" s="8"/>
      <c r="G779" s="104"/>
      <c r="H779" s="75"/>
      <c r="I779" s="8"/>
      <c r="J779" s="8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12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12"/>
      <c r="AO779" s="12"/>
      <c r="AP779" s="12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9"/>
      <c r="CO779" s="9"/>
      <c r="CP779" s="9"/>
      <c r="CQ779" s="9"/>
    </row>
    <row r="780" spans="1:95" ht="14.4" x14ac:dyDescent="0.3">
      <c r="A780" s="9"/>
      <c r="B780" s="8"/>
      <c r="C780" s="8"/>
      <c r="D780" s="8"/>
      <c r="E780" s="8"/>
      <c r="F780" s="8"/>
      <c r="G780" s="104"/>
      <c r="H780" s="75"/>
      <c r="I780" s="8"/>
      <c r="J780" s="8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12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12"/>
      <c r="AO780" s="12"/>
      <c r="AP780" s="12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9"/>
      <c r="CO780" s="9"/>
      <c r="CP780" s="9"/>
      <c r="CQ780" s="9"/>
    </row>
    <row r="781" spans="1:95" ht="14.4" x14ac:dyDescent="0.3">
      <c r="A781" s="9"/>
      <c r="B781" s="8"/>
      <c r="C781" s="8"/>
      <c r="D781" s="8"/>
      <c r="E781" s="8"/>
      <c r="F781" s="8"/>
      <c r="G781" s="104"/>
      <c r="H781" s="75"/>
      <c r="I781" s="8"/>
      <c r="J781" s="8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12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12"/>
      <c r="AO781" s="12"/>
      <c r="AP781" s="12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9"/>
      <c r="CO781" s="9"/>
      <c r="CP781" s="9"/>
      <c r="CQ781" s="9"/>
    </row>
    <row r="782" spans="1:95" ht="14.4" x14ac:dyDescent="0.3">
      <c r="A782" s="9"/>
      <c r="B782" s="8"/>
      <c r="C782" s="8"/>
      <c r="D782" s="8"/>
      <c r="E782" s="8"/>
      <c r="F782" s="8"/>
      <c r="G782" s="104"/>
      <c r="H782" s="75"/>
      <c r="I782" s="8"/>
      <c r="J782" s="8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12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12"/>
      <c r="AO782" s="12"/>
      <c r="AP782" s="12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9"/>
      <c r="CO782" s="9"/>
      <c r="CP782" s="9"/>
      <c r="CQ782" s="9"/>
    </row>
    <row r="783" spans="1:95" ht="14.4" x14ac:dyDescent="0.3">
      <c r="A783" s="9"/>
      <c r="B783" s="8"/>
      <c r="C783" s="8"/>
      <c r="D783" s="8"/>
      <c r="E783" s="8"/>
      <c r="F783" s="8"/>
      <c r="G783" s="104"/>
      <c r="H783" s="75"/>
      <c r="I783" s="8"/>
      <c r="J783" s="8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12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12"/>
      <c r="AO783" s="12"/>
      <c r="AP783" s="12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9"/>
      <c r="CO783" s="9"/>
      <c r="CP783" s="9"/>
      <c r="CQ783" s="9"/>
    </row>
    <row r="784" spans="1:95" ht="14.4" x14ac:dyDescent="0.3">
      <c r="A784" s="9"/>
      <c r="B784" s="8"/>
      <c r="C784" s="8"/>
      <c r="D784" s="8"/>
      <c r="E784" s="8"/>
      <c r="F784" s="8"/>
      <c r="G784" s="104"/>
      <c r="H784" s="75"/>
      <c r="I784" s="8"/>
      <c r="J784" s="8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12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12"/>
      <c r="AO784" s="12"/>
      <c r="AP784" s="12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9"/>
      <c r="CO784" s="9"/>
      <c r="CP784" s="9"/>
      <c r="CQ784" s="9"/>
    </row>
    <row r="785" spans="1:95" ht="14.4" x14ac:dyDescent="0.3">
      <c r="A785" s="9"/>
      <c r="B785" s="8"/>
      <c r="C785" s="8"/>
      <c r="D785" s="8"/>
      <c r="E785" s="8"/>
      <c r="F785" s="8"/>
      <c r="G785" s="104"/>
      <c r="H785" s="75"/>
      <c r="I785" s="8"/>
      <c r="J785" s="8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12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12"/>
      <c r="AO785" s="12"/>
      <c r="AP785" s="12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9"/>
      <c r="CO785" s="9"/>
      <c r="CP785" s="9"/>
      <c r="CQ785" s="9"/>
    </row>
    <row r="786" spans="1:95" ht="14.4" x14ac:dyDescent="0.3">
      <c r="A786" s="9"/>
      <c r="B786" s="8"/>
      <c r="C786" s="8"/>
      <c r="D786" s="8"/>
      <c r="E786" s="8"/>
      <c r="F786" s="8"/>
      <c r="G786" s="104"/>
      <c r="H786" s="75"/>
      <c r="I786" s="8"/>
      <c r="J786" s="8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12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12"/>
      <c r="AO786" s="12"/>
      <c r="AP786" s="12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9"/>
      <c r="CO786" s="9"/>
      <c r="CP786" s="9"/>
      <c r="CQ786" s="9"/>
    </row>
    <row r="787" spans="1:95" ht="14.4" x14ac:dyDescent="0.3">
      <c r="A787" s="9"/>
      <c r="B787" s="8"/>
      <c r="C787" s="8"/>
      <c r="D787" s="8"/>
      <c r="E787" s="8"/>
      <c r="F787" s="8"/>
      <c r="G787" s="104"/>
      <c r="H787" s="75"/>
      <c r="I787" s="8"/>
      <c r="J787" s="8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12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12"/>
      <c r="AO787" s="12"/>
      <c r="AP787" s="12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9"/>
      <c r="CO787" s="9"/>
      <c r="CP787" s="9"/>
      <c r="CQ787" s="9"/>
    </row>
    <row r="788" spans="1:95" ht="14.4" x14ac:dyDescent="0.3">
      <c r="A788" s="9"/>
      <c r="B788" s="8"/>
      <c r="C788" s="8"/>
      <c r="D788" s="8"/>
      <c r="E788" s="8"/>
      <c r="F788" s="8"/>
      <c r="G788" s="104"/>
      <c r="H788" s="75"/>
      <c r="I788" s="8"/>
      <c r="J788" s="8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12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12"/>
      <c r="AO788" s="12"/>
      <c r="AP788" s="12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9"/>
      <c r="CO788" s="9"/>
      <c r="CP788" s="9"/>
      <c r="CQ788" s="9"/>
    </row>
    <row r="789" spans="1:95" ht="14.4" x14ac:dyDescent="0.3">
      <c r="A789" s="9"/>
      <c r="B789" s="8"/>
      <c r="C789" s="8"/>
      <c r="D789" s="8"/>
      <c r="E789" s="8"/>
      <c r="F789" s="8"/>
      <c r="G789" s="104"/>
      <c r="H789" s="75"/>
      <c r="I789" s="8"/>
      <c r="J789" s="8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12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12"/>
      <c r="AO789" s="12"/>
      <c r="AP789" s="12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9"/>
      <c r="CO789" s="9"/>
      <c r="CP789" s="9"/>
      <c r="CQ789" s="9"/>
    </row>
    <row r="790" spans="1:95" ht="14.4" x14ac:dyDescent="0.3">
      <c r="A790" s="9"/>
      <c r="B790" s="8"/>
      <c r="C790" s="8"/>
      <c r="D790" s="8"/>
      <c r="E790" s="8"/>
      <c r="F790" s="8"/>
      <c r="G790" s="104"/>
      <c r="H790" s="75"/>
      <c r="I790" s="8"/>
      <c r="J790" s="8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12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12"/>
      <c r="AO790" s="12"/>
      <c r="AP790" s="12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9"/>
      <c r="CO790" s="9"/>
      <c r="CP790" s="9"/>
      <c r="CQ790" s="9"/>
    </row>
    <row r="791" spans="1:95" ht="14.4" x14ac:dyDescent="0.3">
      <c r="A791" s="9"/>
      <c r="B791" s="8"/>
      <c r="C791" s="8"/>
      <c r="D791" s="8"/>
      <c r="E791" s="8"/>
      <c r="F791" s="8"/>
      <c r="G791" s="104"/>
      <c r="H791" s="75"/>
      <c r="I791" s="8"/>
      <c r="J791" s="8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12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12"/>
      <c r="AO791" s="12"/>
      <c r="AP791" s="12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9"/>
      <c r="CO791" s="9"/>
      <c r="CP791" s="9"/>
      <c r="CQ791" s="9"/>
    </row>
    <row r="792" spans="1:95" ht="14.4" x14ac:dyDescent="0.3">
      <c r="A792" s="9"/>
      <c r="B792" s="8"/>
      <c r="C792" s="8"/>
      <c r="D792" s="8"/>
      <c r="E792" s="8"/>
      <c r="F792" s="8"/>
      <c r="G792" s="104"/>
      <c r="H792" s="75"/>
      <c r="I792" s="8"/>
      <c r="J792" s="8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12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12"/>
      <c r="AO792" s="12"/>
      <c r="AP792" s="12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9"/>
      <c r="CO792" s="9"/>
      <c r="CP792" s="9"/>
      <c r="CQ792" s="9"/>
    </row>
    <row r="793" spans="1:95" ht="14.4" x14ac:dyDescent="0.3">
      <c r="A793" s="9"/>
      <c r="B793" s="8"/>
      <c r="C793" s="8"/>
      <c r="D793" s="8"/>
      <c r="E793" s="8"/>
      <c r="F793" s="8"/>
      <c r="G793" s="104"/>
      <c r="H793" s="75"/>
      <c r="I793" s="8"/>
      <c r="J793" s="8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12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12"/>
      <c r="AO793" s="12"/>
      <c r="AP793" s="12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9"/>
      <c r="CO793" s="9"/>
      <c r="CP793" s="9"/>
      <c r="CQ793" s="9"/>
    </row>
    <row r="794" spans="1:95" ht="14.4" x14ac:dyDescent="0.3">
      <c r="A794" s="9"/>
      <c r="B794" s="8"/>
      <c r="C794" s="8"/>
      <c r="D794" s="8"/>
      <c r="E794" s="8"/>
      <c r="F794" s="8"/>
      <c r="G794" s="104"/>
      <c r="H794" s="75"/>
      <c r="I794" s="8"/>
      <c r="J794" s="8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12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12"/>
      <c r="AO794" s="12"/>
      <c r="AP794" s="12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9"/>
      <c r="CO794" s="9"/>
      <c r="CP794" s="9"/>
      <c r="CQ794" s="9"/>
    </row>
    <row r="795" spans="1:95" ht="14.4" x14ac:dyDescent="0.3">
      <c r="A795" s="9"/>
      <c r="B795" s="8"/>
      <c r="C795" s="8"/>
      <c r="D795" s="8"/>
      <c r="E795" s="8"/>
      <c r="F795" s="8"/>
      <c r="G795" s="104"/>
      <c r="H795" s="75"/>
      <c r="I795" s="8"/>
      <c r="J795" s="8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12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12"/>
      <c r="AO795" s="12"/>
      <c r="AP795" s="12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9"/>
      <c r="CO795" s="9"/>
      <c r="CP795" s="9"/>
      <c r="CQ795" s="9"/>
    </row>
    <row r="796" spans="1:95" ht="14.4" x14ac:dyDescent="0.3">
      <c r="A796" s="9"/>
      <c r="B796" s="8"/>
      <c r="C796" s="8"/>
      <c r="D796" s="8"/>
      <c r="E796" s="8"/>
      <c r="F796" s="8"/>
      <c r="G796" s="104"/>
      <c r="H796" s="75"/>
      <c r="I796" s="8"/>
      <c r="J796" s="8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12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12"/>
      <c r="AO796" s="12"/>
      <c r="AP796" s="12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9"/>
      <c r="CO796" s="9"/>
      <c r="CP796" s="9"/>
      <c r="CQ796" s="9"/>
    </row>
    <row r="797" spans="1:95" ht="14.4" x14ac:dyDescent="0.3">
      <c r="A797" s="9"/>
      <c r="B797" s="8"/>
      <c r="C797" s="8"/>
      <c r="D797" s="8"/>
      <c r="E797" s="8"/>
      <c r="F797" s="8"/>
      <c r="G797" s="104"/>
      <c r="H797" s="75"/>
      <c r="I797" s="8"/>
      <c r="J797" s="8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12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12"/>
      <c r="AO797" s="12"/>
      <c r="AP797" s="12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9"/>
      <c r="CO797" s="9"/>
      <c r="CP797" s="9"/>
      <c r="CQ797" s="9"/>
    </row>
    <row r="798" spans="1:95" ht="14.4" x14ac:dyDescent="0.3">
      <c r="A798" s="9"/>
      <c r="B798" s="8"/>
      <c r="C798" s="8"/>
      <c r="D798" s="8"/>
      <c r="E798" s="8"/>
      <c r="F798" s="8"/>
      <c r="G798" s="104"/>
      <c r="H798" s="75"/>
      <c r="I798" s="8"/>
      <c r="J798" s="8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12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12"/>
      <c r="AO798" s="12"/>
      <c r="AP798" s="12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9"/>
      <c r="CO798" s="9"/>
      <c r="CP798" s="9"/>
      <c r="CQ798" s="9"/>
    </row>
    <row r="799" spans="1:95" ht="14.4" x14ac:dyDescent="0.3">
      <c r="A799" s="9"/>
      <c r="B799" s="8"/>
      <c r="C799" s="8"/>
      <c r="D799" s="8"/>
      <c r="E799" s="8"/>
      <c r="F799" s="8"/>
      <c r="G799" s="104"/>
      <c r="H799" s="75"/>
      <c r="I799" s="8"/>
      <c r="J799" s="8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12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12"/>
      <c r="AO799" s="12"/>
      <c r="AP799" s="12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9"/>
      <c r="CO799" s="9"/>
      <c r="CP799" s="9"/>
      <c r="CQ799" s="9"/>
    </row>
    <row r="800" spans="1:95" ht="14.4" x14ac:dyDescent="0.3">
      <c r="A800" s="9"/>
      <c r="B800" s="8"/>
      <c r="C800" s="8"/>
      <c r="D800" s="8"/>
      <c r="E800" s="8"/>
      <c r="F800" s="8"/>
      <c r="G800" s="104"/>
      <c r="H800" s="75"/>
      <c r="I800" s="8"/>
      <c r="J800" s="8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12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12"/>
      <c r="AO800" s="12"/>
      <c r="AP800" s="12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9"/>
      <c r="CO800" s="9"/>
      <c r="CP800" s="9"/>
      <c r="CQ800" s="9"/>
    </row>
    <row r="801" spans="1:95" ht="14.4" x14ac:dyDescent="0.3">
      <c r="A801" s="9"/>
      <c r="B801" s="8"/>
      <c r="C801" s="8"/>
      <c r="D801" s="8"/>
      <c r="E801" s="8"/>
      <c r="F801" s="8"/>
      <c r="G801" s="104"/>
      <c r="H801" s="75"/>
      <c r="I801" s="8"/>
      <c r="J801" s="8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12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12"/>
      <c r="AO801" s="12"/>
      <c r="AP801" s="12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9"/>
      <c r="CO801" s="9"/>
      <c r="CP801" s="9"/>
      <c r="CQ801" s="9"/>
    </row>
    <row r="802" spans="1:95" ht="14.4" x14ac:dyDescent="0.3">
      <c r="A802" s="9"/>
      <c r="B802" s="8"/>
      <c r="C802" s="8"/>
      <c r="D802" s="8"/>
      <c r="E802" s="8"/>
      <c r="F802" s="8"/>
      <c r="G802" s="104"/>
      <c r="H802" s="75"/>
      <c r="I802" s="8"/>
      <c r="J802" s="8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12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12"/>
      <c r="AO802" s="12"/>
      <c r="AP802" s="12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9"/>
      <c r="CO802" s="9"/>
      <c r="CP802" s="9"/>
      <c r="CQ802" s="9"/>
    </row>
    <row r="803" spans="1:95" ht="14.4" x14ac:dyDescent="0.3">
      <c r="A803" s="9"/>
      <c r="B803" s="8"/>
      <c r="C803" s="8"/>
      <c r="D803" s="8"/>
      <c r="E803" s="8"/>
      <c r="F803" s="8"/>
      <c r="G803" s="104"/>
      <c r="H803" s="75"/>
      <c r="I803" s="8"/>
      <c r="J803" s="8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12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12"/>
      <c r="AO803" s="12"/>
      <c r="AP803" s="12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9"/>
      <c r="CO803" s="9"/>
      <c r="CP803" s="9"/>
      <c r="CQ803" s="9"/>
    </row>
    <row r="804" spans="1:95" ht="14.4" x14ac:dyDescent="0.3">
      <c r="A804" s="9"/>
      <c r="B804" s="8"/>
      <c r="C804" s="8"/>
      <c r="D804" s="8"/>
      <c r="E804" s="8"/>
      <c r="F804" s="8"/>
      <c r="G804" s="104"/>
      <c r="H804" s="75"/>
      <c r="I804" s="8"/>
      <c r="J804" s="8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12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12"/>
      <c r="AO804" s="12"/>
      <c r="AP804" s="12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9"/>
      <c r="CO804" s="9"/>
      <c r="CP804" s="9"/>
      <c r="CQ804" s="9"/>
    </row>
    <row r="805" spans="1:95" ht="14.4" x14ac:dyDescent="0.3">
      <c r="A805" s="9"/>
      <c r="B805" s="8"/>
      <c r="C805" s="8"/>
      <c r="D805" s="8"/>
      <c r="E805" s="8"/>
      <c r="F805" s="8"/>
      <c r="G805" s="104"/>
      <c r="H805" s="75"/>
      <c r="I805" s="8"/>
      <c r="J805" s="8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12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12"/>
      <c r="AO805" s="12"/>
      <c r="AP805" s="12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9"/>
      <c r="CO805" s="9"/>
      <c r="CP805" s="9"/>
      <c r="CQ805" s="9"/>
    </row>
    <row r="806" spans="1:95" ht="14.4" x14ac:dyDescent="0.3">
      <c r="A806" s="9"/>
      <c r="B806" s="8"/>
      <c r="C806" s="8"/>
      <c r="D806" s="8"/>
      <c r="E806" s="8"/>
      <c r="F806" s="8"/>
      <c r="G806" s="104"/>
      <c r="H806" s="75"/>
      <c r="I806" s="8"/>
      <c r="J806" s="8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12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12"/>
      <c r="AO806" s="12"/>
      <c r="AP806" s="12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  <c r="BY806" s="9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9"/>
      <c r="CN806" s="9"/>
      <c r="CO806" s="9"/>
      <c r="CP806" s="9"/>
      <c r="CQ806" s="9"/>
    </row>
    <row r="807" spans="1:95" ht="14.4" x14ac:dyDescent="0.3">
      <c r="A807" s="9"/>
      <c r="B807" s="8"/>
      <c r="C807" s="8"/>
      <c r="D807" s="8"/>
      <c r="E807" s="8"/>
      <c r="F807" s="8"/>
      <c r="G807" s="104"/>
      <c r="H807" s="75"/>
      <c r="I807" s="8"/>
      <c r="J807" s="8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12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12"/>
      <c r="AO807" s="12"/>
      <c r="AP807" s="12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  <c r="BY807" s="9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9"/>
      <c r="CN807" s="9"/>
      <c r="CO807" s="9"/>
      <c r="CP807" s="9"/>
      <c r="CQ807" s="9"/>
    </row>
    <row r="808" spans="1:95" ht="14.4" x14ac:dyDescent="0.3">
      <c r="A808" s="9"/>
      <c r="B808" s="8"/>
      <c r="C808" s="8"/>
      <c r="D808" s="8"/>
      <c r="E808" s="8"/>
      <c r="F808" s="8"/>
      <c r="G808" s="104"/>
      <c r="H808" s="75"/>
      <c r="I808" s="8"/>
      <c r="J808" s="8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12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12"/>
      <c r="AO808" s="12"/>
      <c r="AP808" s="12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  <c r="BY808" s="9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9"/>
      <c r="CN808" s="9"/>
      <c r="CO808" s="9"/>
      <c r="CP808" s="9"/>
      <c r="CQ808" s="9"/>
    </row>
    <row r="809" spans="1:95" ht="14.4" x14ac:dyDescent="0.3">
      <c r="A809" s="9"/>
      <c r="B809" s="8"/>
      <c r="C809" s="8"/>
      <c r="D809" s="8"/>
      <c r="E809" s="8"/>
      <c r="F809" s="8"/>
      <c r="G809" s="104"/>
      <c r="H809" s="75"/>
      <c r="I809" s="8"/>
      <c r="J809" s="8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12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12"/>
      <c r="AO809" s="12"/>
      <c r="AP809" s="12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9"/>
      <c r="BY809" s="9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9"/>
      <c r="CN809" s="9"/>
      <c r="CO809" s="9"/>
      <c r="CP809" s="9"/>
      <c r="CQ809" s="9"/>
    </row>
    <row r="810" spans="1:95" ht="14.4" x14ac:dyDescent="0.3">
      <c r="A810" s="9"/>
      <c r="B810" s="8"/>
      <c r="C810" s="8"/>
      <c r="D810" s="8"/>
      <c r="E810" s="8"/>
      <c r="F810" s="8"/>
      <c r="G810" s="104"/>
      <c r="H810" s="75"/>
      <c r="I810" s="8"/>
      <c r="J810" s="8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12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12"/>
      <c r="AO810" s="12"/>
      <c r="AP810" s="12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9"/>
      <c r="BY810" s="9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9"/>
      <c r="CN810" s="9"/>
      <c r="CO810" s="9"/>
      <c r="CP810" s="9"/>
      <c r="CQ810" s="9"/>
    </row>
    <row r="811" spans="1:95" ht="14.4" x14ac:dyDescent="0.3">
      <c r="A811" s="9"/>
      <c r="B811" s="8"/>
      <c r="C811" s="8"/>
      <c r="D811" s="8"/>
      <c r="E811" s="8"/>
      <c r="F811" s="8"/>
      <c r="G811" s="104"/>
      <c r="H811" s="75"/>
      <c r="I811" s="8"/>
      <c r="J811" s="8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12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12"/>
      <c r="AO811" s="12"/>
      <c r="AP811" s="12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9"/>
      <c r="BY811" s="9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9"/>
      <c r="CN811" s="9"/>
      <c r="CO811" s="9"/>
      <c r="CP811" s="9"/>
      <c r="CQ811" s="9"/>
    </row>
    <row r="812" spans="1:95" ht="14.4" x14ac:dyDescent="0.3">
      <c r="A812" s="9"/>
      <c r="B812" s="8"/>
      <c r="C812" s="8"/>
      <c r="D812" s="8"/>
      <c r="E812" s="8"/>
      <c r="F812" s="8"/>
      <c r="G812" s="104"/>
      <c r="H812" s="75"/>
      <c r="I812" s="8"/>
      <c r="J812" s="8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12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12"/>
      <c r="AO812" s="12"/>
      <c r="AP812" s="12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9"/>
      <c r="BY812" s="9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9"/>
      <c r="CN812" s="9"/>
      <c r="CO812" s="9"/>
      <c r="CP812" s="9"/>
      <c r="CQ812" s="9"/>
    </row>
    <row r="813" spans="1:95" ht="14.4" x14ac:dyDescent="0.3">
      <c r="A813" s="9"/>
      <c r="B813" s="8"/>
      <c r="C813" s="8"/>
      <c r="D813" s="8"/>
      <c r="E813" s="8"/>
      <c r="F813" s="8"/>
      <c r="G813" s="104"/>
      <c r="H813" s="75"/>
      <c r="I813" s="8"/>
      <c r="J813" s="8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12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12"/>
      <c r="AO813" s="12"/>
      <c r="AP813" s="12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9"/>
      <c r="BY813" s="9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9"/>
      <c r="CN813" s="9"/>
      <c r="CO813" s="9"/>
      <c r="CP813" s="9"/>
      <c r="CQ813" s="9"/>
    </row>
    <row r="814" spans="1:95" ht="14.4" x14ac:dyDescent="0.3">
      <c r="A814" s="9"/>
      <c r="B814" s="8"/>
      <c r="C814" s="8"/>
      <c r="D814" s="8"/>
      <c r="E814" s="8"/>
      <c r="F814" s="8"/>
      <c r="G814" s="104"/>
      <c r="H814" s="75"/>
      <c r="I814" s="8"/>
      <c r="J814" s="8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12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12"/>
      <c r="AO814" s="12"/>
      <c r="AP814" s="12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9"/>
      <c r="BY814" s="9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9"/>
      <c r="CN814" s="9"/>
      <c r="CO814" s="9"/>
      <c r="CP814" s="9"/>
      <c r="CQ814" s="9"/>
    </row>
    <row r="815" spans="1:95" ht="14.4" x14ac:dyDescent="0.3">
      <c r="A815" s="9"/>
      <c r="B815" s="8"/>
      <c r="C815" s="8"/>
      <c r="D815" s="8"/>
      <c r="E815" s="8"/>
      <c r="F815" s="8"/>
      <c r="G815" s="104"/>
      <c r="H815" s="75"/>
      <c r="I815" s="8"/>
      <c r="J815" s="8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12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12"/>
      <c r="AO815" s="12"/>
      <c r="AP815" s="12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9"/>
      <c r="BY815" s="9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9"/>
      <c r="CN815" s="9"/>
      <c r="CO815" s="9"/>
      <c r="CP815" s="9"/>
      <c r="CQ815" s="9"/>
    </row>
    <row r="816" spans="1:95" ht="14.4" x14ac:dyDescent="0.3">
      <c r="A816" s="9"/>
      <c r="B816" s="8"/>
      <c r="C816" s="8"/>
      <c r="D816" s="8"/>
      <c r="E816" s="8"/>
      <c r="F816" s="8"/>
      <c r="G816" s="104"/>
      <c r="H816" s="75"/>
      <c r="I816" s="8"/>
      <c r="J816" s="8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12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12"/>
      <c r="AO816" s="12"/>
      <c r="AP816" s="12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9"/>
      <c r="BY816" s="9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9"/>
      <c r="CN816" s="9"/>
      <c r="CO816" s="9"/>
      <c r="CP816" s="9"/>
      <c r="CQ816" s="9"/>
    </row>
    <row r="817" spans="1:95" ht="14.4" x14ac:dyDescent="0.3">
      <c r="A817" s="9"/>
      <c r="B817" s="8"/>
      <c r="C817" s="8"/>
      <c r="D817" s="8"/>
      <c r="E817" s="8"/>
      <c r="F817" s="8"/>
      <c r="G817" s="104"/>
      <c r="H817" s="75"/>
      <c r="I817" s="8"/>
      <c r="J817" s="8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12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12"/>
      <c r="AO817" s="12"/>
      <c r="AP817" s="12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9"/>
      <c r="CN817" s="9"/>
      <c r="CO817" s="9"/>
      <c r="CP817" s="9"/>
      <c r="CQ817" s="9"/>
    </row>
    <row r="818" spans="1:95" ht="14.4" x14ac:dyDescent="0.3">
      <c r="A818" s="9"/>
      <c r="B818" s="8"/>
      <c r="C818" s="8"/>
      <c r="D818" s="8"/>
      <c r="E818" s="8"/>
      <c r="F818" s="8"/>
      <c r="G818" s="104"/>
      <c r="H818" s="75"/>
      <c r="I818" s="8"/>
      <c r="J818" s="8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12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12"/>
      <c r="AO818" s="12"/>
      <c r="AP818" s="12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9"/>
      <c r="BY818" s="9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9"/>
      <c r="CN818" s="9"/>
      <c r="CO818" s="9"/>
      <c r="CP818" s="9"/>
      <c r="CQ818" s="9"/>
    </row>
    <row r="819" spans="1:95" ht="14.4" x14ac:dyDescent="0.3">
      <c r="A819" s="9"/>
      <c r="B819" s="8"/>
      <c r="C819" s="8"/>
      <c r="D819" s="8"/>
      <c r="E819" s="8"/>
      <c r="F819" s="8"/>
      <c r="G819" s="104"/>
      <c r="H819" s="75"/>
      <c r="I819" s="8"/>
      <c r="J819" s="8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12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12"/>
      <c r="AO819" s="12"/>
      <c r="AP819" s="12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9"/>
      <c r="BY819" s="9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9"/>
      <c r="CN819" s="9"/>
      <c r="CO819" s="9"/>
      <c r="CP819" s="9"/>
      <c r="CQ819" s="9"/>
    </row>
    <row r="820" spans="1:95" ht="14.4" x14ac:dyDescent="0.3">
      <c r="A820" s="9"/>
      <c r="B820" s="8"/>
      <c r="C820" s="8"/>
      <c r="D820" s="8"/>
      <c r="E820" s="8"/>
      <c r="F820" s="8"/>
      <c r="G820" s="104"/>
      <c r="H820" s="75"/>
      <c r="I820" s="8"/>
      <c r="J820" s="8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12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12"/>
      <c r="AO820" s="12"/>
      <c r="AP820" s="12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9"/>
      <c r="CN820" s="9"/>
      <c r="CO820" s="9"/>
      <c r="CP820" s="9"/>
      <c r="CQ820" s="9"/>
    </row>
    <row r="821" spans="1:95" ht="14.4" x14ac:dyDescent="0.3">
      <c r="A821" s="9"/>
      <c r="B821" s="8"/>
      <c r="C821" s="8"/>
      <c r="D821" s="8"/>
      <c r="E821" s="8"/>
      <c r="F821" s="8"/>
      <c r="G821" s="104"/>
      <c r="H821" s="75"/>
      <c r="I821" s="8"/>
      <c r="J821" s="8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12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12"/>
      <c r="AO821" s="12"/>
      <c r="AP821" s="12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9"/>
      <c r="CN821" s="9"/>
      <c r="CO821" s="9"/>
      <c r="CP821" s="9"/>
      <c r="CQ821" s="9"/>
    </row>
    <row r="822" spans="1:95" ht="14.4" x14ac:dyDescent="0.3">
      <c r="A822" s="9"/>
      <c r="B822" s="8"/>
      <c r="C822" s="8"/>
      <c r="D822" s="8"/>
      <c r="E822" s="8"/>
      <c r="F822" s="8"/>
      <c r="G822" s="104"/>
      <c r="H822" s="75"/>
      <c r="I822" s="8"/>
      <c r="J822" s="8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12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12"/>
      <c r="AO822" s="12"/>
      <c r="AP822" s="12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  <c r="BY822" s="9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9"/>
      <c r="CN822" s="9"/>
      <c r="CO822" s="9"/>
      <c r="CP822" s="9"/>
      <c r="CQ822" s="9"/>
    </row>
    <row r="823" spans="1:95" ht="14.4" x14ac:dyDescent="0.3">
      <c r="A823" s="9"/>
      <c r="B823" s="8"/>
      <c r="C823" s="8"/>
      <c r="D823" s="8"/>
      <c r="E823" s="8"/>
      <c r="F823" s="8"/>
      <c r="G823" s="104"/>
      <c r="H823" s="75"/>
      <c r="I823" s="8"/>
      <c r="J823" s="8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12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12"/>
      <c r="AO823" s="12"/>
      <c r="AP823" s="12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  <c r="BY823" s="9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9"/>
      <c r="CN823" s="9"/>
      <c r="CO823" s="9"/>
      <c r="CP823" s="9"/>
      <c r="CQ823" s="9"/>
    </row>
    <row r="824" spans="1:95" ht="14.4" x14ac:dyDescent="0.3">
      <c r="A824" s="9"/>
      <c r="B824" s="8"/>
      <c r="C824" s="8"/>
      <c r="D824" s="8"/>
      <c r="E824" s="8"/>
      <c r="F824" s="8"/>
      <c r="G824" s="104"/>
      <c r="H824" s="75"/>
      <c r="I824" s="8"/>
      <c r="J824" s="8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12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12"/>
      <c r="AO824" s="12"/>
      <c r="AP824" s="12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  <c r="BY824" s="9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9"/>
      <c r="CN824" s="9"/>
      <c r="CO824" s="9"/>
      <c r="CP824" s="9"/>
      <c r="CQ824" s="9"/>
    </row>
    <row r="825" spans="1:95" ht="14.4" x14ac:dyDescent="0.3">
      <c r="A825" s="9"/>
      <c r="B825" s="8"/>
      <c r="C825" s="8"/>
      <c r="D825" s="8"/>
      <c r="E825" s="8"/>
      <c r="F825" s="8"/>
      <c r="G825" s="104"/>
      <c r="H825" s="75"/>
      <c r="I825" s="8"/>
      <c r="J825" s="8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12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12"/>
      <c r="AO825" s="12"/>
      <c r="AP825" s="12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  <c r="BY825" s="9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9"/>
      <c r="CN825" s="9"/>
      <c r="CO825" s="9"/>
      <c r="CP825" s="9"/>
      <c r="CQ825" s="9"/>
    </row>
    <row r="826" spans="1:95" ht="14.4" x14ac:dyDescent="0.3">
      <c r="A826" s="9"/>
      <c r="B826" s="8"/>
      <c r="C826" s="8"/>
      <c r="D826" s="8"/>
      <c r="E826" s="8"/>
      <c r="F826" s="8"/>
      <c r="G826" s="104"/>
      <c r="H826" s="75"/>
      <c r="I826" s="8"/>
      <c r="J826" s="8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12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12"/>
      <c r="AO826" s="12"/>
      <c r="AP826" s="12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  <c r="BY826" s="9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9"/>
      <c r="CN826" s="9"/>
      <c r="CO826" s="9"/>
      <c r="CP826" s="9"/>
      <c r="CQ826" s="9"/>
    </row>
    <row r="827" spans="1:95" ht="14.4" x14ac:dyDescent="0.3">
      <c r="A827" s="9"/>
      <c r="B827" s="8"/>
      <c r="C827" s="8"/>
      <c r="D827" s="8"/>
      <c r="E827" s="8"/>
      <c r="F827" s="8"/>
      <c r="G827" s="104"/>
      <c r="H827" s="75"/>
      <c r="I827" s="8"/>
      <c r="J827" s="8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12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12"/>
      <c r="AO827" s="12"/>
      <c r="AP827" s="12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  <c r="BY827" s="9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9"/>
      <c r="CN827" s="9"/>
      <c r="CO827" s="9"/>
      <c r="CP827" s="9"/>
      <c r="CQ827" s="9"/>
    </row>
    <row r="828" spans="1:95" ht="14.4" x14ac:dyDescent="0.3">
      <c r="A828" s="9"/>
      <c r="B828" s="8"/>
      <c r="C828" s="8"/>
      <c r="D828" s="8"/>
      <c r="E828" s="8"/>
      <c r="F828" s="8"/>
      <c r="G828" s="104"/>
      <c r="H828" s="75"/>
      <c r="I828" s="8"/>
      <c r="J828" s="8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12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12"/>
      <c r="AO828" s="12"/>
      <c r="AP828" s="12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  <c r="BY828" s="9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9"/>
      <c r="CN828" s="9"/>
      <c r="CO828" s="9"/>
      <c r="CP828" s="9"/>
      <c r="CQ828" s="9"/>
    </row>
    <row r="829" spans="1:95" ht="14.4" x14ac:dyDescent="0.3">
      <c r="A829" s="9"/>
      <c r="B829" s="8"/>
      <c r="C829" s="8"/>
      <c r="D829" s="8"/>
      <c r="E829" s="8"/>
      <c r="F829" s="8"/>
      <c r="G829" s="104"/>
      <c r="H829" s="75"/>
      <c r="I829" s="8"/>
      <c r="J829" s="8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12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12"/>
      <c r="AO829" s="12"/>
      <c r="AP829" s="12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  <c r="BY829" s="9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9"/>
      <c r="CN829" s="9"/>
      <c r="CO829" s="9"/>
      <c r="CP829" s="9"/>
      <c r="CQ829" s="9"/>
    </row>
    <row r="830" spans="1:95" ht="14.4" x14ac:dyDescent="0.3">
      <c r="A830" s="9"/>
      <c r="B830" s="8"/>
      <c r="C830" s="8"/>
      <c r="D830" s="8"/>
      <c r="E830" s="8"/>
      <c r="F830" s="8"/>
      <c r="G830" s="104"/>
      <c r="H830" s="75"/>
      <c r="I830" s="8"/>
      <c r="J830" s="8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12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12"/>
      <c r="AO830" s="12"/>
      <c r="AP830" s="12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  <c r="BY830" s="9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9"/>
      <c r="CN830" s="9"/>
      <c r="CO830" s="9"/>
      <c r="CP830" s="9"/>
      <c r="CQ830" s="9"/>
    </row>
    <row r="831" spans="1:95" ht="14.4" x14ac:dyDescent="0.3">
      <c r="A831" s="9"/>
      <c r="B831" s="8"/>
      <c r="C831" s="8"/>
      <c r="D831" s="8"/>
      <c r="E831" s="8"/>
      <c r="F831" s="8"/>
      <c r="G831" s="104"/>
      <c r="H831" s="75"/>
      <c r="I831" s="8"/>
      <c r="J831" s="8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12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12"/>
      <c r="AO831" s="12"/>
      <c r="AP831" s="12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  <c r="BY831" s="9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9"/>
      <c r="CN831" s="9"/>
      <c r="CO831" s="9"/>
      <c r="CP831" s="9"/>
      <c r="CQ831" s="9"/>
    </row>
    <row r="832" spans="1:95" ht="14.4" x14ac:dyDescent="0.3">
      <c r="A832" s="9"/>
      <c r="B832" s="8"/>
      <c r="C832" s="8"/>
      <c r="D832" s="8"/>
      <c r="E832" s="8"/>
      <c r="F832" s="8"/>
      <c r="G832" s="104"/>
      <c r="H832" s="75"/>
      <c r="I832" s="8"/>
      <c r="J832" s="8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12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12"/>
      <c r="AO832" s="12"/>
      <c r="AP832" s="12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  <c r="BY832" s="9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9"/>
      <c r="CN832" s="9"/>
      <c r="CO832" s="9"/>
      <c r="CP832" s="9"/>
      <c r="CQ832" s="9"/>
    </row>
    <row r="833" spans="1:95" ht="14.4" x14ac:dyDescent="0.3">
      <c r="A833" s="9"/>
      <c r="B833" s="8"/>
      <c r="C833" s="8"/>
      <c r="D833" s="8"/>
      <c r="E833" s="8"/>
      <c r="F833" s="8"/>
      <c r="G833" s="104"/>
      <c r="H833" s="75"/>
      <c r="I833" s="8"/>
      <c r="J833" s="8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12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12"/>
      <c r="AO833" s="12"/>
      <c r="AP833" s="12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  <c r="BY833" s="9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9"/>
      <c r="CN833" s="9"/>
      <c r="CO833" s="9"/>
      <c r="CP833" s="9"/>
      <c r="CQ833" s="9"/>
    </row>
    <row r="834" spans="1:95" ht="14.4" x14ac:dyDescent="0.3">
      <c r="A834" s="9"/>
      <c r="B834" s="8"/>
      <c r="C834" s="8"/>
      <c r="D834" s="8"/>
      <c r="E834" s="8"/>
      <c r="F834" s="8"/>
      <c r="G834" s="104"/>
      <c r="H834" s="75"/>
      <c r="I834" s="8"/>
      <c r="J834" s="8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12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12"/>
      <c r="AO834" s="12"/>
      <c r="AP834" s="12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  <c r="BY834" s="9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9"/>
      <c r="CN834" s="9"/>
      <c r="CO834" s="9"/>
      <c r="CP834" s="9"/>
      <c r="CQ834" s="9"/>
    </row>
    <row r="835" spans="1:95" ht="14.4" x14ac:dyDescent="0.3">
      <c r="A835" s="9"/>
      <c r="B835" s="8"/>
      <c r="C835" s="8"/>
      <c r="D835" s="8"/>
      <c r="E835" s="8"/>
      <c r="F835" s="8"/>
      <c r="G835" s="104"/>
      <c r="H835" s="75"/>
      <c r="I835" s="8"/>
      <c r="J835" s="8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12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12"/>
      <c r="AO835" s="12"/>
      <c r="AP835" s="12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  <c r="BY835" s="9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9"/>
      <c r="CN835" s="9"/>
      <c r="CO835" s="9"/>
      <c r="CP835" s="9"/>
      <c r="CQ835" s="9"/>
    </row>
    <row r="836" spans="1:95" ht="14.4" x14ac:dyDescent="0.3">
      <c r="A836" s="9"/>
      <c r="B836" s="8"/>
      <c r="C836" s="8"/>
      <c r="D836" s="8"/>
      <c r="E836" s="8"/>
      <c r="F836" s="8"/>
      <c r="G836" s="104"/>
      <c r="H836" s="75"/>
      <c r="I836" s="8"/>
      <c r="J836" s="8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12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12"/>
      <c r="AO836" s="12"/>
      <c r="AP836" s="12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  <c r="BY836" s="9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9"/>
      <c r="CN836" s="9"/>
      <c r="CO836" s="9"/>
      <c r="CP836" s="9"/>
      <c r="CQ836" s="9"/>
    </row>
    <row r="837" spans="1:95" ht="14.4" x14ac:dyDescent="0.3">
      <c r="A837" s="9"/>
      <c r="B837" s="8"/>
      <c r="C837" s="8"/>
      <c r="D837" s="8"/>
      <c r="E837" s="8"/>
      <c r="F837" s="8"/>
      <c r="G837" s="104"/>
      <c r="H837" s="75"/>
      <c r="I837" s="8"/>
      <c r="J837" s="8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12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12"/>
      <c r="AO837" s="12"/>
      <c r="AP837" s="12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  <c r="BY837" s="9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9"/>
      <c r="CN837" s="9"/>
      <c r="CO837" s="9"/>
      <c r="CP837" s="9"/>
      <c r="CQ837" s="9"/>
    </row>
    <row r="838" spans="1:95" ht="14.4" x14ac:dyDescent="0.3">
      <c r="A838" s="9"/>
      <c r="B838" s="8"/>
      <c r="C838" s="8"/>
      <c r="D838" s="8"/>
      <c r="E838" s="8"/>
      <c r="F838" s="8"/>
      <c r="G838" s="104"/>
      <c r="H838" s="75"/>
      <c r="I838" s="8"/>
      <c r="J838" s="8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12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12"/>
      <c r="AO838" s="12"/>
      <c r="AP838" s="12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  <c r="BY838" s="9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9"/>
      <c r="CN838" s="9"/>
      <c r="CO838" s="9"/>
      <c r="CP838" s="9"/>
      <c r="CQ838" s="9"/>
    </row>
    <row r="839" spans="1:95" ht="14.4" x14ac:dyDescent="0.3">
      <c r="A839" s="9"/>
      <c r="B839" s="8"/>
      <c r="C839" s="8"/>
      <c r="D839" s="8"/>
      <c r="E839" s="8"/>
      <c r="F839" s="8"/>
      <c r="G839" s="104"/>
      <c r="H839" s="75"/>
      <c r="I839" s="8"/>
      <c r="J839" s="8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12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12"/>
      <c r="AO839" s="12"/>
      <c r="AP839" s="12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  <c r="BY839" s="9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9"/>
      <c r="CN839" s="9"/>
      <c r="CO839" s="9"/>
      <c r="CP839" s="9"/>
      <c r="CQ839" s="9"/>
    </row>
    <row r="840" spans="1:95" ht="14.4" x14ac:dyDescent="0.3">
      <c r="A840" s="9"/>
      <c r="B840" s="8"/>
      <c r="C840" s="8"/>
      <c r="D840" s="8"/>
      <c r="E840" s="8"/>
      <c r="F840" s="8"/>
      <c r="G840" s="104"/>
      <c r="H840" s="75"/>
      <c r="I840" s="8"/>
      <c r="J840" s="8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12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12"/>
      <c r="AO840" s="12"/>
      <c r="AP840" s="12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  <c r="BY840" s="9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9"/>
      <c r="CN840" s="9"/>
      <c r="CO840" s="9"/>
      <c r="CP840" s="9"/>
      <c r="CQ840" s="9"/>
    </row>
    <row r="841" spans="1:95" ht="14.4" x14ac:dyDescent="0.3">
      <c r="A841" s="9"/>
      <c r="B841" s="8"/>
      <c r="C841" s="8"/>
      <c r="D841" s="8"/>
      <c r="E841" s="8"/>
      <c r="F841" s="8"/>
      <c r="G841" s="104"/>
      <c r="H841" s="75"/>
      <c r="I841" s="8"/>
      <c r="J841" s="8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12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12"/>
      <c r="AO841" s="12"/>
      <c r="AP841" s="12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  <c r="BY841" s="9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9"/>
      <c r="CN841" s="9"/>
      <c r="CO841" s="9"/>
      <c r="CP841" s="9"/>
      <c r="CQ841" s="9"/>
    </row>
    <row r="842" spans="1:95" ht="14.4" x14ac:dyDescent="0.3">
      <c r="A842" s="9"/>
      <c r="B842" s="8"/>
      <c r="C842" s="8"/>
      <c r="D842" s="8"/>
      <c r="E842" s="8"/>
      <c r="F842" s="8"/>
      <c r="G842" s="104"/>
      <c r="H842" s="75"/>
      <c r="I842" s="8"/>
      <c r="J842" s="8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12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12"/>
      <c r="AO842" s="12"/>
      <c r="AP842" s="12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  <c r="BY842" s="9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9"/>
      <c r="CN842" s="9"/>
      <c r="CO842" s="9"/>
      <c r="CP842" s="9"/>
      <c r="CQ842" s="9"/>
    </row>
    <row r="843" spans="1:95" ht="14.4" x14ac:dyDescent="0.3">
      <c r="A843" s="9"/>
      <c r="B843" s="8"/>
      <c r="C843" s="8"/>
      <c r="D843" s="8"/>
      <c r="E843" s="8"/>
      <c r="F843" s="8"/>
      <c r="G843" s="104"/>
      <c r="H843" s="75"/>
      <c r="I843" s="8"/>
      <c r="J843" s="8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12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12"/>
      <c r="AO843" s="12"/>
      <c r="AP843" s="12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  <c r="BY843" s="9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9"/>
      <c r="CN843" s="9"/>
      <c r="CO843" s="9"/>
      <c r="CP843" s="9"/>
      <c r="CQ843" s="9"/>
    </row>
    <row r="844" spans="1:95" ht="14.4" x14ac:dyDescent="0.3">
      <c r="A844" s="9"/>
      <c r="B844" s="8"/>
      <c r="C844" s="8"/>
      <c r="D844" s="8"/>
      <c r="E844" s="8"/>
      <c r="F844" s="8"/>
      <c r="G844" s="104"/>
      <c r="H844" s="75"/>
      <c r="I844" s="8"/>
      <c r="J844" s="8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12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12"/>
      <c r="AO844" s="12"/>
      <c r="AP844" s="12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  <c r="BY844" s="9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9"/>
      <c r="CN844" s="9"/>
      <c r="CO844" s="9"/>
      <c r="CP844" s="9"/>
      <c r="CQ844" s="9"/>
    </row>
    <row r="845" spans="1:95" ht="14.4" x14ac:dyDescent="0.3">
      <c r="A845" s="9"/>
      <c r="B845" s="8"/>
      <c r="C845" s="8"/>
      <c r="D845" s="8"/>
      <c r="E845" s="8"/>
      <c r="F845" s="8"/>
      <c r="G845" s="104"/>
      <c r="H845" s="75"/>
      <c r="I845" s="8"/>
      <c r="J845" s="8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12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12"/>
      <c r="AO845" s="12"/>
      <c r="AP845" s="12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  <c r="BY845" s="9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9"/>
      <c r="CN845" s="9"/>
      <c r="CO845" s="9"/>
      <c r="CP845" s="9"/>
      <c r="CQ845" s="9"/>
    </row>
    <row r="846" spans="1:95" ht="14.4" x14ac:dyDescent="0.3">
      <c r="A846" s="9"/>
      <c r="B846" s="8"/>
      <c r="C846" s="8"/>
      <c r="D846" s="8"/>
      <c r="E846" s="8"/>
      <c r="F846" s="8"/>
      <c r="G846" s="104"/>
      <c r="H846" s="75"/>
      <c r="I846" s="8"/>
      <c r="J846" s="8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12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12"/>
      <c r="AO846" s="12"/>
      <c r="AP846" s="12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  <c r="BY846" s="9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9"/>
      <c r="CN846" s="9"/>
      <c r="CO846" s="9"/>
      <c r="CP846" s="9"/>
      <c r="CQ846" s="9"/>
    </row>
    <row r="847" spans="1:95" ht="14.4" x14ac:dyDescent="0.3">
      <c r="A847" s="9"/>
      <c r="B847" s="8"/>
      <c r="C847" s="8"/>
      <c r="D847" s="8"/>
      <c r="E847" s="8"/>
      <c r="F847" s="8"/>
      <c r="G847" s="104"/>
      <c r="H847" s="75"/>
      <c r="I847" s="8"/>
      <c r="J847" s="8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12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12"/>
      <c r="AO847" s="12"/>
      <c r="AP847" s="12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  <c r="BY847" s="9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9"/>
      <c r="CN847" s="9"/>
      <c r="CO847" s="9"/>
      <c r="CP847" s="9"/>
      <c r="CQ847" s="9"/>
    </row>
    <row r="848" spans="1:95" ht="14.4" x14ac:dyDescent="0.3">
      <c r="A848" s="9"/>
      <c r="B848" s="8"/>
      <c r="C848" s="8"/>
      <c r="D848" s="8"/>
      <c r="E848" s="8"/>
      <c r="F848" s="8"/>
      <c r="G848" s="104"/>
      <c r="H848" s="75"/>
      <c r="I848" s="8"/>
      <c r="J848" s="8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12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12"/>
      <c r="AO848" s="12"/>
      <c r="AP848" s="12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  <c r="BY848" s="9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9"/>
      <c r="CN848" s="9"/>
      <c r="CO848" s="9"/>
      <c r="CP848" s="9"/>
      <c r="CQ848" s="9"/>
    </row>
    <row r="849" spans="1:95" ht="14.4" x14ac:dyDescent="0.3">
      <c r="A849" s="9"/>
      <c r="B849" s="8"/>
      <c r="C849" s="8"/>
      <c r="D849" s="8"/>
      <c r="E849" s="8"/>
      <c r="F849" s="8"/>
      <c r="G849" s="104"/>
      <c r="H849" s="75"/>
      <c r="I849" s="8"/>
      <c r="J849" s="8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12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12"/>
      <c r="AO849" s="12"/>
      <c r="AP849" s="12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  <c r="BY849" s="9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9"/>
      <c r="CN849" s="9"/>
      <c r="CO849" s="9"/>
      <c r="CP849" s="9"/>
      <c r="CQ849" s="9"/>
    </row>
    <row r="850" spans="1:95" ht="14.4" x14ac:dyDescent="0.3">
      <c r="A850" s="9"/>
      <c r="B850" s="8"/>
      <c r="C850" s="8"/>
      <c r="D850" s="8"/>
      <c r="E850" s="8"/>
      <c r="F850" s="8"/>
      <c r="G850" s="104"/>
      <c r="H850" s="75"/>
      <c r="I850" s="8"/>
      <c r="J850" s="8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12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12"/>
      <c r="AO850" s="12"/>
      <c r="AP850" s="12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  <c r="BY850" s="9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9"/>
      <c r="CN850" s="9"/>
      <c r="CO850" s="9"/>
      <c r="CP850" s="9"/>
      <c r="CQ850" s="9"/>
    </row>
    <row r="851" spans="1:95" ht="14.4" x14ac:dyDescent="0.3">
      <c r="A851" s="9"/>
      <c r="B851" s="8"/>
      <c r="C851" s="8"/>
      <c r="D851" s="8"/>
      <c r="E851" s="8"/>
      <c r="F851" s="8"/>
      <c r="G851" s="104"/>
      <c r="H851" s="75"/>
      <c r="I851" s="8"/>
      <c r="J851" s="8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12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12"/>
      <c r="AO851" s="12"/>
      <c r="AP851" s="12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  <c r="BY851" s="9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9"/>
      <c r="CN851" s="9"/>
      <c r="CO851" s="9"/>
      <c r="CP851" s="9"/>
      <c r="CQ851" s="9"/>
    </row>
    <row r="852" spans="1:95" ht="14.4" x14ac:dyDescent="0.3">
      <c r="A852" s="9"/>
      <c r="B852" s="8"/>
      <c r="C852" s="8"/>
      <c r="D852" s="8"/>
      <c r="E852" s="8"/>
      <c r="F852" s="8"/>
      <c r="G852" s="104"/>
      <c r="H852" s="75"/>
      <c r="I852" s="8"/>
      <c r="J852" s="8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12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12"/>
      <c r="AO852" s="12"/>
      <c r="AP852" s="12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  <c r="BY852" s="9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9"/>
      <c r="CN852" s="9"/>
      <c r="CO852" s="9"/>
      <c r="CP852" s="9"/>
      <c r="CQ852" s="9"/>
    </row>
    <row r="853" spans="1:95" ht="14.4" x14ac:dyDescent="0.3">
      <c r="A853" s="9"/>
      <c r="B853" s="8"/>
      <c r="C853" s="8"/>
      <c r="D853" s="8"/>
      <c r="E853" s="8"/>
      <c r="F853" s="8"/>
      <c r="G853" s="104"/>
      <c r="H853" s="75"/>
      <c r="I853" s="8"/>
      <c r="J853" s="8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12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12"/>
      <c r="AO853" s="12"/>
      <c r="AP853" s="12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  <c r="BY853" s="9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9"/>
      <c r="CN853" s="9"/>
      <c r="CO853" s="9"/>
      <c r="CP853" s="9"/>
      <c r="CQ853" s="9"/>
    </row>
    <row r="854" spans="1:95" ht="14.4" x14ac:dyDescent="0.3">
      <c r="A854" s="9"/>
      <c r="B854" s="8"/>
      <c r="C854" s="8"/>
      <c r="D854" s="8"/>
      <c r="E854" s="8"/>
      <c r="F854" s="8"/>
      <c r="G854" s="104"/>
      <c r="H854" s="75"/>
      <c r="I854" s="8"/>
      <c r="J854" s="8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12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12"/>
      <c r="AO854" s="12"/>
      <c r="AP854" s="12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  <c r="BY854" s="9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9"/>
      <c r="CN854" s="9"/>
      <c r="CO854" s="9"/>
      <c r="CP854" s="9"/>
      <c r="CQ854" s="9"/>
    </row>
    <row r="855" spans="1:95" ht="14.4" x14ac:dyDescent="0.3">
      <c r="A855" s="9"/>
      <c r="B855" s="8"/>
      <c r="C855" s="8"/>
      <c r="D855" s="8"/>
      <c r="E855" s="8"/>
      <c r="F855" s="8"/>
      <c r="G855" s="104"/>
      <c r="H855" s="75"/>
      <c r="I855" s="8"/>
      <c r="J855" s="8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12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12"/>
      <c r="AO855" s="12"/>
      <c r="AP855" s="12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  <c r="BY855" s="9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9"/>
      <c r="CN855" s="9"/>
      <c r="CO855" s="9"/>
      <c r="CP855" s="9"/>
      <c r="CQ855" s="9"/>
    </row>
    <row r="856" spans="1:95" ht="14.4" x14ac:dyDescent="0.3">
      <c r="A856" s="9"/>
      <c r="B856" s="8"/>
      <c r="C856" s="8"/>
      <c r="D856" s="8"/>
      <c r="E856" s="8"/>
      <c r="F856" s="8"/>
      <c r="G856" s="104"/>
      <c r="H856" s="75"/>
      <c r="I856" s="8"/>
      <c r="J856" s="8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12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12"/>
      <c r="AO856" s="12"/>
      <c r="AP856" s="12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  <c r="BY856" s="9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9"/>
      <c r="CN856" s="9"/>
      <c r="CO856" s="9"/>
      <c r="CP856" s="9"/>
      <c r="CQ856" s="9"/>
    </row>
    <row r="857" spans="1:95" ht="14.4" x14ac:dyDescent="0.3">
      <c r="A857" s="9"/>
      <c r="B857" s="8"/>
      <c r="C857" s="8"/>
      <c r="D857" s="8"/>
      <c r="E857" s="8"/>
      <c r="F857" s="8"/>
      <c r="G857" s="104"/>
      <c r="H857" s="75"/>
      <c r="I857" s="8"/>
      <c r="J857" s="8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12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12"/>
      <c r="AO857" s="12"/>
      <c r="AP857" s="12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  <c r="BY857" s="9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9"/>
      <c r="CN857" s="9"/>
      <c r="CO857" s="9"/>
      <c r="CP857" s="9"/>
      <c r="CQ857" s="9"/>
    </row>
    <row r="858" spans="1:95" ht="14.4" x14ac:dyDescent="0.3">
      <c r="A858" s="9"/>
      <c r="B858" s="8"/>
      <c r="C858" s="8"/>
      <c r="D858" s="8"/>
      <c r="E858" s="8"/>
      <c r="F858" s="8"/>
      <c r="G858" s="104"/>
      <c r="H858" s="75"/>
      <c r="I858" s="8"/>
      <c r="J858" s="8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12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12"/>
      <c r="AO858" s="12"/>
      <c r="AP858" s="12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  <c r="BY858" s="9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9"/>
      <c r="CN858" s="9"/>
      <c r="CO858" s="9"/>
      <c r="CP858" s="9"/>
      <c r="CQ858" s="9"/>
    </row>
    <row r="859" spans="1:95" ht="14.4" x14ac:dyDescent="0.3">
      <c r="A859" s="9"/>
      <c r="B859" s="8"/>
      <c r="C859" s="8"/>
      <c r="D859" s="8"/>
      <c r="E859" s="8"/>
      <c r="F859" s="8"/>
      <c r="G859" s="104"/>
      <c r="H859" s="75"/>
      <c r="I859" s="8"/>
      <c r="J859" s="8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12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12"/>
      <c r="AO859" s="12"/>
      <c r="AP859" s="12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  <c r="BY859" s="9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9"/>
      <c r="CN859" s="9"/>
      <c r="CO859" s="9"/>
      <c r="CP859" s="9"/>
      <c r="CQ859" s="9"/>
    </row>
    <row r="860" spans="1:95" ht="14.4" x14ac:dyDescent="0.3">
      <c r="A860" s="9"/>
      <c r="B860" s="8"/>
      <c r="C860" s="8"/>
      <c r="D860" s="8"/>
      <c r="E860" s="8"/>
      <c r="F860" s="8"/>
      <c r="G860" s="104"/>
      <c r="H860" s="75"/>
      <c r="I860" s="8"/>
      <c r="J860" s="8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12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12"/>
      <c r="AO860" s="12"/>
      <c r="AP860" s="12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  <c r="BY860" s="9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9"/>
      <c r="CN860" s="9"/>
      <c r="CO860" s="9"/>
      <c r="CP860" s="9"/>
      <c r="CQ860" s="9"/>
    </row>
    <row r="861" spans="1:95" ht="14.4" x14ac:dyDescent="0.3">
      <c r="A861" s="9"/>
      <c r="B861" s="8"/>
      <c r="C861" s="8"/>
      <c r="D861" s="8"/>
      <c r="E861" s="8"/>
      <c r="F861" s="8"/>
      <c r="G861" s="104"/>
      <c r="H861" s="75"/>
      <c r="I861" s="8"/>
      <c r="J861" s="8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12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12"/>
      <c r="AO861" s="12"/>
      <c r="AP861" s="12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  <c r="BY861" s="9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9"/>
      <c r="CN861" s="9"/>
      <c r="CO861" s="9"/>
      <c r="CP861" s="9"/>
      <c r="CQ861" s="9"/>
    </row>
    <row r="862" spans="1:95" ht="14.4" x14ac:dyDescent="0.3">
      <c r="A862" s="9"/>
      <c r="B862" s="8"/>
      <c r="C862" s="8"/>
      <c r="D862" s="8"/>
      <c r="E862" s="8"/>
      <c r="F862" s="8"/>
      <c r="G862" s="104"/>
      <c r="H862" s="75"/>
      <c r="I862" s="8"/>
      <c r="J862" s="8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12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12"/>
      <c r="AO862" s="12"/>
      <c r="AP862" s="12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  <c r="BY862" s="9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9"/>
      <c r="CN862" s="9"/>
      <c r="CO862" s="9"/>
      <c r="CP862" s="9"/>
      <c r="CQ862" s="9"/>
    </row>
    <row r="863" spans="1:95" ht="14.4" x14ac:dyDescent="0.3">
      <c r="A863" s="9"/>
      <c r="B863" s="8"/>
      <c r="C863" s="8"/>
      <c r="D863" s="8"/>
      <c r="E863" s="8"/>
      <c r="F863" s="8"/>
      <c r="G863" s="104"/>
      <c r="H863" s="75"/>
      <c r="I863" s="8"/>
      <c r="J863" s="8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12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12"/>
      <c r="AO863" s="12"/>
      <c r="AP863" s="12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  <c r="BY863" s="9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9"/>
      <c r="CN863" s="9"/>
      <c r="CO863" s="9"/>
      <c r="CP863" s="9"/>
      <c r="CQ863" s="9"/>
    </row>
    <row r="864" spans="1:95" ht="14.4" x14ac:dyDescent="0.3">
      <c r="A864" s="9"/>
      <c r="B864" s="8"/>
      <c r="C864" s="8"/>
      <c r="D864" s="8"/>
      <c r="E864" s="8"/>
      <c r="F864" s="8"/>
      <c r="G864" s="104"/>
      <c r="H864" s="75"/>
      <c r="I864" s="8"/>
      <c r="J864" s="8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12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12"/>
      <c r="AO864" s="12"/>
      <c r="AP864" s="12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  <c r="BY864" s="9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9"/>
      <c r="CN864" s="9"/>
      <c r="CO864" s="9"/>
      <c r="CP864" s="9"/>
      <c r="CQ864" s="9"/>
    </row>
    <row r="865" spans="1:95" ht="14.4" x14ac:dyDescent="0.3">
      <c r="A865" s="9"/>
      <c r="B865" s="8"/>
      <c r="C865" s="8"/>
      <c r="D865" s="8"/>
      <c r="E865" s="8"/>
      <c r="F865" s="8"/>
      <c r="G865" s="104"/>
      <c r="H865" s="75"/>
      <c r="I865" s="8"/>
      <c r="J865" s="8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12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12"/>
      <c r="AO865" s="12"/>
      <c r="AP865" s="12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  <c r="BY865" s="9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9"/>
      <c r="CN865" s="9"/>
      <c r="CO865" s="9"/>
      <c r="CP865" s="9"/>
      <c r="CQ865" s="9"/>
    </row>
    <row r="866" spans="1:95" ht="14.4" x14ac:dyDescent="0.3">
      <c r="A866" s="9"/>
      <c r="B866" s="8"/>
      <c r="C866" s="8"/>
      <c r="D866" s="8"/>
      <c r="E866" s="8"/>
      <c r="F866" s="8"/>
      <c r="G866" s="104"/>
      <c r="H866" s="75"/>
      <c r="I866" s="8"/>
      <c r="J866" s="8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12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12"/>
      <c r="AO866" s="12"/>
      <c r="AP866" s="12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  <c r="BY866" s="9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9"/>
      <c r="CN866" s="9"/>
      <c r="CO866" s="9"/>
      <c r="CP866" s="9"/>
      <c r="CQ866" s="9"/>
    </row>
    <row r="867" spans="1:95" ht="14.4" x14ac:dyDescent="0.3">
      <c r="A867" s="9"/>
      <c r="B867" s="8"/>
      <c r="C867" s="8"/>
      <c r="D867" s="8"/>
      <c r="E867" s="8"/>
      <c r="F867" s="8"/>
      <c r="G867" s="104"/>
      <c r="H867" s="75"/>
      <c r="I867" s="8"/>
      <c r="J867" s="8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12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12"/>
      <c r="AO867" s="12"/>
      <c r="AP867" s="12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  <c r="BY867" s="9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9"/>
      <c r="CN867" s="9"/>
      <c r="CO867" s="9"/>
      <c r="CP867" s="9"/>
      <c r="CQ867" s="9"/>
    </row>
    <row r="868" spans="1:95" ht="14.4" x14ac:dyDescent="0.3">
      <c r="A868" s="9"/>
      <c r="B868" s="8"/>
      <c r="C868" s="8"/>
      <c r="D868" s="8"/>
      <c r="E868" s="8"/>
      <c r="F868" s="8"/>
      <c r="G868" s="104"/>
      <c r="H868" s="75"/>
      <c r="I868" s="8"/>
      <c r="J868" s="8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12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12"/>
      <c r="AO868" s="12"/>
      <c r="AP868" s="12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  <c r="BY868" s="9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9"/>
      <c r="CN868" s="9"/>
      <c r="CO868" s="9"/>
      <c r="CP868" s="9"/>
      <c r="CQ868" s="9"/>
    </row>
    <row r="869" spans="1:95" ht="14.4" x14ac:dyDescent="0.3">
      <c r="A869" s="9"/>
      <c r="B869" s="8"/>
      <c r="C869" s="8"/>
      <c r="D869" s="8"/>
      <c r="E869" s="8"/>
      <c r="F869" s="8"/>
      <c r="G869" s="104"/>
      <c r="H869" s="75"/>
      <c r="I869" s="8"/>
      <c r="J869" s="8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12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12"/>
      <c r="AO869" s="12"/>
      <c r="AP869" s="12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  <c r="BY869" s="9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9"/>
      <c r="CN869" s="9"/>
      <c r="CO869" s="9"/>
      <c r="CP869" s="9"/>
      <c r="CQ869" s="9"/>
    </row>
    <row r="870" spans="1:95" ht="14.4" x14ac:dyDescent="0.3">
      <c r="A870" s="9"/>
      <c r="B870" s="8"/>
      <c r="C870" s="8"/>
      <c r="D870" s="8"/>
      <c r="E870" s="8"/>
      <c r="F870" s="8"/>
      <c r="G870" s="104"/>
      <c r="H870" s="75"/>
      <c r="I870" s="8"/>
      <c r="J870" s="8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12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12"/>
      <c r="AO870" s="12"/>
      <c r="AP870" s="12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  <c r="BY870" s="9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9"/>
      <c r="CN870" s="9"/>
      <c r="CO870" s="9"/>
      <c r="CP870" s="9"/>
      <c r="CQ870" s="9"/>
    </row>
    <row r="871" spans="1:95" ht="14.4" x14ac:dyDescent="0.3">
      <c r="A871" s="9"/>
      <c r="B871" s="8"/>
      <c r="C871" s="8"/>
      <c r="D871" s="8"/>
      <c r="E871" s="8"/>
      <c r="F871" s="8"/>
      <c r="G871" s="104"/>
      <c r="H871" s="75"/>
      <c r="I871" s="8"/>
      <c r="J871" s="8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12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12"/>
      <c r="AO871" s="12"/>
      <c r="AP871" s="12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  <c r="BY871" s="9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9"/>
      <c r="CN871" s="9"/>
      <c r="CO871" s="9"/>
      <c r="CP871" s="9"/>
      <c r="CQ871" s="9"/>
    </row>
    <row r="872" spans="1:95" ht="14.4" x14ac:dyDescent="0.3">
      <c r="A872" s="9"/>
      <c r="B872" s="8"/>
      <c r="C872" s="8"/>
      <c r="D872" s="8"/>
      <c r="E872" s="8"/>
      <c r="F872" s="8"/>
      <c r="G872" s="104"/>
      <c r="H872" s="75"/>
      <c r="I872" s="8"/>
      <c r="J872" s="8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12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12"/>
      <c r="AO872" s="12"/>
      <c r="AP872" s="12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  <c r="BY872" s="9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9"/>
      <c r="CN872" s="9"/>
      <c r="CO872" s="9"/>
      <c r="CP872" s="9"/>
      <c r="CQ872" s="9"/>
    </row>
    <row r="873" spans="1:95" ht="14.4" x14ac:dyDescent="0.3">
      <c r="A873" s="9"/>
      <c r="B873" s="8"/>
      <c r="C873" s="8"/>
      <c r="D873" s="8"/>
      <c r="E873" s="8"/>
      <c r="F873" s="8"/>
      <c r="G873" s="104"/>
      <c r="H873" s="75"/>
      <c r="I873" s="8"/>
      <c r="J873" s="8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12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12"/>
      <c r="AO873" s="12"/>
      <c r="AP873" s="12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  <c r="BY873" s="9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9"/>
      <c r="CN873" s="9"/>
      <c r="CO873" s="9"/>
      <c r="CP873" s="9"/>
      <c r="CQ873" s="9"/>
    </row>
    <row r="874" spans="1:95" ht="14.4" x14ac:dyDescent="0.3">
      <c r="A874" s="9"/>
      <c r="B874" s="8"/>
      <c r="C874" s="8"/>
      <c r="D874" s="8"/>
      <c r="E874" s="8"/>
      <c r="F874" s="8"/>
      <c r="G874" s="104"/>
      <c r="H874" s="75"/>
      <c r="I874" s="8"/>
      <c r="J874" s="8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12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12"/>
      <c r="AO874" s="12"/>
      <c r="AP874" s="12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  <c r="BY874" s="9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9"/>
      <c r="CN874" s="9"/>
      <c r="CO874" s="9"/>
      <c r="CP874" s="9"/>
      <c r="CQ874" s="9"/>
    </row>
    <row r="875" spans="1:95" ht="14.4" x14ac:dyDescent="0.3">
      <c r="A875" s="9"/>
      <c r="B875" s="8"/>
      <c r="C875" s="8"/>
      <c r="D875" s="8"/>
      <c r="E875" s="8"/>
      <c r="F875" s="8"/>
      <c r="G875" s="104"/>
      <c r="H875" s="75"/>
      <c r="I875" s="8"/>
      <c r="J875" s="8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12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12"/>
      <c r="AO875" s="12"/>
      <c r="AP875" s="12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  <c r="BY875" s="9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9"/>
      <c r="CN875" s="9"/>
      <c r="CO875" s="9"/>
      <c r="CP875" s="9"/>
      <c r="CQ875" s="9"/>
    </row>
    <row r="876" spans="1:95" ht="14.4" x14ac:dyDescent="0.3">
      <c r="A876" s="9"/>
      <c r="B876" s="8"/>
      <c r="C876" s="8"/>
      <c r="D876" s="8"/>
      <c r="E876" s="8"/>
      <c r="F876" s="8"/>
      <c r="G876" s="104"/>
      <c r="H876" s="75"/>
      <c r="I876" s="8"/>
      <c r="J876" s="8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12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12"/>
      <c r="AO876" s="12"/>
      <c r="AP876" s="12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  <c r="BY876" s="9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9"/>
      <c r="CN876" s="9"/>
      <c r="CO876" s="9"/>
      <c r="CP876" s="9"/>
      <c r="CQ876" s="9"/>
    </row>
    <row r="877" spans="1:95" ht="14.4" x14ac:dyDescent="0.3">
      <c r="A877" s="9"/>
      <c r="B877" s="8"/>
      <c r="C877" s="8"/>
      <c r="D877" s="8"/>
      <c r="E877" s="8"/>
      <c r="F877" s="8"/>
      <c r="G877" s="104"/>
      <c r="H877" s="75"/>
      <c r="I877" s="8"/>
      <c r="J877" s="8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12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12"/>
      <c r="AO877" s="12"/>
      <c r="AP877" s="12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  <c r="BY877" s="9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9"/>
      <c r="CN877" s="9"/>
      <c r="CO877" s="9"/>
      <c r="CP877" s="9"/>
      <c r="CQ877" s="9"/>
    </row>
    <row r="878" spans="1:95" ht="14.4" x14ac:dyDescent="0.3">
      <c r="A878" s="9"/>
      <c r="B878" s="8"/>
      <c r="C878" s="8"/>
      <c r="D878" s="8"/>
      <c r="E878" s="8"/>
      <c r="F878" s="8"/>
      <c r="G878" s="104"/>
      <c r="H878" s="75"/>
      <c r="I878" s="8"/>
      <c r="J878" s="8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12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12"/>
      <c r="AO878" s="12"/>
      <c r="AP878" s="12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  <c r="BY878" s="9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9"/>
      <c r="CN878" s="9"/>
      <c r="CO878" s="9"/>
      <c r="CP878" s="9"/>
      <c r="CQ878" s="9"/>
    </row>
    <row r="879" spans="1:95" ht="14.4" x14ac:dyDescent="0.3">
      <c r="A879" s="9"/>
      <c r="B879" s="8"/>
      <c r="C879" s="8"/>
      <c r="D879" s="8"/>
      <c r="E879" s="8"/>
      <c r="F879" s="8"/>
      <c r="G879" s="104"/>
      <c r="H879" s="75"/>
      <c r="I879" s="8"/>
      <c r="J879" s="8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12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12"/>
      <c r="AO879" s="12"/>
      <c r="AP879" s="12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  <c r="BY879" s="9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9"/>
      <c r="CN879" s="9"/>
      <c r="CO879" s="9"/>
      <c r="CP879" s="9"/>
      <c r="CQ879" s="9"/>
    </row>
    <row r="880" spans="1:95" ht="14.4" x14ac:dyDescent="0.3">
      <c r="A880" s="9"/>
      <c r="B880" s="8"/>
      <c r="C880" s="8"/>
      <c r="D880" s="8"/>
      <c r="E880" s="8"/>
      <c r="F880" s="8"/>
      <c r="G880" s="104"/>
      <c r="H880" s="75"/>
      <c r="I880" s="8"/>
      <c r="J880" s="8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12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12"/>
      <c r="AO880" s="12"/>
      <c r="AP880" s="12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  <c r="BY880" s="9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9"/>
      <c r="CN880" s="9"/>
      <c r="CO880" s="9"/>
      <c r="CP880" s="9"/>
      <c r="CQ880" s="9"/>
    </row>
    <row r="881" spans="1:95" ht="14.4" x14ac:dyDescent="0.3">
      <c r="A881" s="9"/>
      <c r="B881" s="8"/>
      <c r="C881" s="8"/>
      <c r="D881" s="8"/>
      <c r="E881" s="8"/>
      <c r="F881" s="8"/>
      <c r="G881" s="104"/>
      <c r="H881" s="75"/>
      <c r="I881" s="8"/>
      <c r="J881" s="8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12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12"/>
      <c r="AO881" s="12"/>
      <c r="AP881" s="12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  <c r="BY881" s="9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9"/>
      <c r="CN881" s="9"/>
      <c r="CO881" s="9"/>
      <c r="CP881" s="9"/>
      <c r="CQ881" s="9"/>
    </row>
    <row r="882" spans="1:95" ht="14.4" x14ac:dyDescent="0.3">
      <c r="A882" s="9"/>
      <c r="B882" s="8"/>
      <c r="C882" s="8"/>
      <c r="D882" s="8"/>
      <c r="E882" s="8"/>
      <c r="F882" s="8"/>
      <c r="G882" s="104"/>
      <c r="H882" s="75"/>
      <c r="I882" s="8"/>
      <c r="J882" s="8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12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12"/>
      <c r="AO882" s="12"/>
      <c r="AP882" s="12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  <c r="BY882" s="9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9"/>
      <c r="CN882" s="9"/>
      <c r="CO882" s="9"/>
      <c r="CP882" s="9"/>
      <c r="CQ882" s="9"/>
    </row>
    <row r="883" spans="1:95" ht="14.4" x14ac:dyDescent="0.3">
      <c r="A883" s="9"/>
      <c r="B883" s="8"/>
      <c r="C883" s="8"/>
      <c r="D883" s="8"/>
      <c r="E883" s="8"/>
      <c r="F883" s="8"/>
      <c r="G883" s="104"/>
      <c r="H883" s="75"/>
      <c r="I883" s="8"/>
      <c r="J883" s="8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12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12"/>
      <c r="AO883" s="12"/>
      <c r="AP883" s="12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  <c r="BY883" s="9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9"/>
      <c r="CN883" s="9"/>
      <c r="CO883" s="9"/>
      <c r="CP883" s="9"/>
      <c r="CQ883" s="9"/>
    </row>
    <row r="884" spans="1:95" ht="14.4" x14ac:dyDescent="0.3">
      <c r="A884" s="9"/>
      <c r="B884" s="8"/>
      <c r="C884" s="8"/>
      <c r="D884" s="8"/>
      <c r="E884" s="8"/>
      <c r="F884" s="8"/>
      <c r="G884" s="104"/>
      <c r="H884" s="75"/>
      <c r="I884" s="8"/>
      <c r="J884" s="8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12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12"/>
      <c r="AO884" s="12"/>
      <c r="AP884" s="12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  <c r="BY884" s="9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9"/>
      <c r="CN884" s="9"/>
      <c r="CO884" s="9"/>
      <c r="CP884" s="9"/>
      <c r="CQ884" s="9"/>
    </row>
    <row r="885" spans="1:95" ht="14.4" x14ac:dyDescent="0.3">
      <c r="A885" s="9"/>
      <c r="B885" s="8"/>
      <c r="C885" s="8"/>
      <c r="D885" s="8"/>
      <c r="E885" s="8"/>
      <c r="F885" s="8"/>
      <c r="G885" s="104"/>
      <c r="H885" s="75"/>
      <c r="I885" s="8"/>
      <c r="J885" s="8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12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12"/>
      <c r="AO885" s="12"/>
      <c r="AP885" s="12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9"/>
      <c r="CN885" s="9"/>
      <c r="CO885" s="9"/>
      <c r="CP885" s="9"/>
      <c r="CQ885" s="9"/>
    </row>
    <row r="886" spans="1:95" ht="14.4" x14ac:dyDescent="0.3">
      <c r="A886" s="9"/>
      <c r="B886" s="8"/>
      <c r="C886" s="8"/>
      <c r="D886" s="8"/>
      <c r="E886" s="8"/>
      <c r="F886" s="8"/>
      <c r="G886" s="104"/>
      <c r="H886" s="75"/>
      <c r="I886" s="8"/>
      <c r="J886" s="8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12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12"/>
      <c r="AO886" s="12"/>
      <c r="AP886" s="12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  <c r="BY886" s="9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9"/>
      <c r="CN886" s="9"/>
      <c r="CO886" s="9"/>
      <c r="CP886" s="9"/>
      <c r="CQ886" s="9"/>
    </row>
    <row r="887" spans="1:95" ht="14.4" x14ac:dyDescent="0.3">
      <c r="A887" s="9"/>
      <c r="B887" s="8"/>
      <c r="C887" s="8"/>
      <c r="D887" s="8"/>
      <c r="E887" s="8"/>
      <c r="F887" s="8"/>
      <c r="G887" s="104"/>
      <c r="H887" s="75"/>
      <c r="I887" s="8"/>
      <c r="J887" s="8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12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12"/>
      <c r="AO887" s="12"/>
      <c r="AP887" s="12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  <c r="BY887" s="9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9"/>
      <c r="CN887" s="9"/>
      <c r="CO887" s="9"/>
      <c r="CP887" s="9"/>
      <c r="CQ887" s="9"/>
    </row>
    <row r="888" spans="1:95" ht="14.4" x14ac:dyDescent="0.3">
      <c r="A888" s="9"/>
      <c r="B888" s="8"/>
      <c r="C888" s="8"/>
      <c r="D888" s="8"/>
      <c r="E888" s="8"/>
      <c r="F888" s="8"/>
      <c r="G888" s="104"/>
      <c r="H888" s="75"/>
      <c r="I888" s="8"/>
      <c r="J888" s="8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12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12"/>
      <c r="AO888" s="12"/>
      <c r="AP888" s="12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  <c r="BY888" s="9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9"/>
      <c r="CN888" s="9"/>
      <c r="CO888" s="9"/>
      <c r="CP888" s="9"/>
      <c r="CQ888" s="9"/>
    </row>
    <row r="889" spans="1:95" ht="14.4" x14ac:dyDescent="0.3">
      <c r="A889" s="9"/>
      <c r="B889" s="8"/>
      <c r="C889" s="8"/>
      <c r="D889" s="8"/>
      <c r="E889" s="8"/>
      <c r="F889" s="8"/>
      <c r="G889" s="104"/>
      <c r="H889" s="75"/>
      <c r="I889" s="8"/>
      <c r="J889" s="8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12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12"/>
      <c r="AO889" s="12"/>
      <c r="AP889" s="12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9"/>
      <c r="CN889" s="9"/>
      <c r="CO889" s="9"/>
      <c r="CP889" s="9"/>
      <c r="CQ889" s="9"/>
    </row>
    <row r="890" spans="1:95" ht="14.4" x14ac:dyDescent="0.3">
      <c r="A890" s="9"/>
      <c r="B890" s="8"/>
      <c r="C890" s="8"/>
      <c r="D890" s="8"/>
      <c r="E890" s="8"/>
      <c r="F890" s="8"/>
      <c r="G890" s="104"/>
      <c r="H890" s="75"/>
      <c r="I890" s="8"/>
      <c r="J890" s="8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12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12"/>
      <c r="AO890" s="12"/>
      <c r="AP890" s="12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  <c r="BY890" s="9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9"/>
      <c r="CN890" s="9"/>
      <c r="CO890" s="9"/>
      <c r="CP890" s="9"/>
      <c r="CQ890" s="9"/>
    </row>
    <row r="891" spans="1:95" ht="14.4" x14ac:dyDescent="0.3">
      <c r="A891" s="9"/>
      <c r="B891" s="8"/>
      <c r="C891" s="8"/>
      <c r="D891" s="8"/>
      <c r="E891" s="8"/>
      <c r="F891" s="8"/>
      <c r="G891" s="104"/>
      <c r="H891" s="75"/>
      <c r="I891" s="8"/>
      <c r="J891" s="8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12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12"/>
      <c r="AO891" s="12"/>
      <c r="AP891" s="12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  <c r="BY891" s="9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9"/>
      <c r="CN891" s="9"/>
      <c r="CO891" s="9"/>
      <c r="CP891" s="9"/>
      <c r="CQ891" s="9"/>
    </row>
    <row r="892" spans="1:95" ht="14.4" x14ac:dyDescent="0.3">
      <c r="A892" s="9"/>
      <c r="B892" s="8"/>
      <c r="C892" s="8"/>
      <c r="D892" s="8"/>
      <c r="E892" s="8"/>
      <c r="F892" s="8"/>
      <c r="G892" s="104"/>
      <c r="H892" s="75"/>
      <c r="I892" s="8"/>
      <c r="J892" s="8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12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12"/>
      <c r="AO892" s="12"/>
      <c r="AP892" s="12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  <c r="BY892" s="9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9"/>
      <c r="CN892" s="9"/>
      <c r="CO892" s="9"/>
      <c r="CP892" s="9"/>
      <c r="CQ892" s="9"/>
    </row>
    <row r="893" spans="1:95" ht="14.4" x14ac:dyDescent="0.3">
      <c r="A893" s="9"/>
      <c r="B893" s="8"/>
      <c r="C893" s="8"/>
      <c r="D893" s="8"/>
      <c r="E893" s="8"/>
      <c r="F893" s="8"/>
      <c r="G893" s="104"/>
      <c r="H893" s="75"/>
      <c r="I893" s="8"/>
      <c r="J893" s="8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12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12"/>
      <c r="AO893" s="12"/>
      <c r="AP893" s="12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  <c r="BY893" s="9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9"/>
      <c r="CN893" s="9"/>
      <c r="CO893" s="9"/>
      <c r="CP893" s="9"/>
      <c r="CQ893" s="9"/>
    </row>
    <row r="894" spans="1:95" ht="14.4" x14ac:dyDescent="0.3">
      <c r="A894" s="9"/>
      <c r="B894" s="8"/>
      <c r="C894" s="8"/>
      <c r="D894" s="8"/>
      <c r="E894" s="8"/>
      <c r="F894" s="8"/>
      <c r="G894" s="104"/>
      <c r="H894" s="75"/>
      <c r="I894" s="8"/>
      <c r="J894" s="8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12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12"/>
      <c r="AO894" s="12"/>
      <c r="AP894" s="12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  <c r="BY894" s="9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9"/>
      <c r="CN894" s="9"/>
      <c r="CO894" s="9"/>
      <c r="CP894" s="9"/>
      <c r="CQ894" s="9"/>
    </row>
    <row r="895" spans="1:95" ht="14.4" x14ac:dyDescent="0.3">
      <c r="A895" s="9"/>
      <c r="B895" s="8"/>
      <c r="C895" s="8"/>
      <c r="D895" s="8"/>
      <c r="E895" s="8"/>
      <c r="F895" s="8"/>
      <c r="G895" s="104"/>
      <c r="H895" s="75"/>
      <c r="I895" s="8"/>
      <c r="J895" s="8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12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12"/>
      <c r="AO895" s="12"/>
      <c r="AP895" s="12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  <c r="BY895" s="9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9"/>
      <c r="CN895" s="9"/>
      <c r="CO895" s="9"/>
      <c r="CP895" s="9"/>
      <c r="CQ895" s="9"/>
    </row>
    <row r="896" spans="1:95" ht="14.4" x14ac:dyDescent="0.3">
      <c r="A896" s="9"/>
      <c r="B896" s="8"/>
      <c r="C896" s="8"/>
      <c r="D896" s="8"/>
      <c r="E896" s="8"/>
      <c r="F896" s="8"/>
      <c r="G896" s="104"/>
      <c r="H896" s="75"/>
      <c r="I896" s="8"/>
      <c r="J896" s="8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12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12"/>
      <c r="AO896" s="12"/>
      <c r="AP896" s="12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  <c r="BY896" s="9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9"/>
      <c r="CN896" s="9"/>
      <c r="CO896" s="9"/>
      <c r="CP896" s="9"/>
      <c r="CQ896" s="9"/>
    </row>
    <row r="897" spans="1:95" ht="14.4" x14ac:dyDescent="0.3">
      <c r="A897" s="9"/>
      <c r="B897" s="8"/>
      <c r="C897" s="8"/>
      <c r="D897" s="8"/>
      <c r="E897" s="8"/>
      <c r="F897" s="8"/>
      <c r="G897" s="104"/>
      <c r="H897" s="75"/>
      <c r="I897" s="8"/>
      <c r="J897" s="8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12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12"/>
      <c r="AO897" s="12"/>
      <c r="AP897" s="12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  <c r="BY897" s="9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9"/>
      <c r="CN897" s="9"/>
      <c r="CO897" s="9"/>
      <c r="CP897" s="9"/>
      <c r="CQ897" s="9"/>
    </row>
    <row r="898" spans="1:95" ht="14.4" x14ac:dyDescent="0.3">
      <c r="A898" s="9"/>
      <c r="B898" s="8"/>
      <c r="C898" s="8"/>
      <c r="D898" s="8"/>
      <c r="E898" s="8"/>
      <c r="F898" s="8"/>
      <c r="G898" s="104"/>
      <c r="H898" s="75"/>
      <c r="I898" s="8"/>
      <c r="J898" s="8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12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12"/>
      <c r="AO898" s="12"/>
      <c r="AP898" s="12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  <c r="BY898" s="9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9"/>
      <c r="CN898" s="9"/>
      <c r="CO898" s="9"/>
      <c r="CP898" s="9"/>
      <c r="CQ898" s="9"/>
    </row>
    <row r="899" spans="1:95" ht="14.4" x14ac:dyDescent="0.3">
      <c r="A899" s="9"/>
      <c r="B899" s="8"/>
      <c r="C899" s="8"/>
      <c r="D899" s="8"/>
      <c r="E899" s="8"/>
      <c r="F899" s="8"/>
      <c r="G899" s="104"/>
      <c r="H899" s="75"/>
      <c r="I899" s="8"/>
      <c r="J899" s="8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12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12"/>
      <c r="AO899" s="12"/>
      <c r="AP899" s="12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  <c r="BY899" s="9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9"/>
      <c r="CN899" s="9"/>
      <c r="CO899" s="9"/>
      <c r="CP899" s="9"/>
      <c r="CQ899" s="9"/>
    </row>
    <row r="900" spans="1:95" ht="14.4" x14ac:dyDescent="0.3">
      <c r="A900" s="9"/>
      <c r="B900" s="8"/>
      <c r="C900" s="8"/>
      <c r="D900" s="8"/>
      <c r="E900" s="8"/>
      <c r="F900" s="8"/>
      <c r="G900" s="104"/>
      <c r="H900" s="75"/>
      <c r="I900" s="8"/>
      <c r="J900" s="8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12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12"/>
      <c r="AO900" s="12"/>
      <c r="AP900" s="12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  <c r="BY900" s="9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9"/>
      <c r="CN900" s="9"/>
      <c r="CO900" s="9"/>
      <c r="CP900" s="9"/>
      <c r="CQ900" s="9"/>
    </row>
    <row r="901" spans="1:95" ht="14.4" x14ac:dyDescent="0.3">
      <c r="A901" s="9"/>
      <c r="B901" s="8"/>
      <c r="C901" s="8"/>
      <c r="D901" s="8"/>
      <c r="E901" s="8"/>
      <c r="F901" s="8"/>
      <c r="G901" s="104"/>
      <c r="H901" s="75"/>
      <c r="I901" s="8"/>
      <c r="J901" s="8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12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12"/>
      <c r="AO901" s="12"/>
      <c r="AP901" s="12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  <c r="BY901" s="9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9"/>
      <c r="CN901" s="9"/>
      <c r="CO901" s="9"/>
      <c r="CP901" s="9"/>
      <c r="CQ901" s="9"/>
    </row>
    <row r="902" spans="1:95" ht="14.4" x14ac:dyDescent="0.3">
      <c r="A902" s="9"/>
      <c r="B902" s="8"/>
      <c r="C902" s="8"/>
      <c r="D902" s="8"/>
      <c r="E902" s="8"/>
      <c r="F902" s="8"/>
      <c r="G902" s="104"/>
      <c r="H902" s="75"/>
      <c r="I902" s="8"/>
      <c r="J902" s="8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12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12"/>
      <c r="AO902" s="12"/>
      <c r="AP902" s="12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  <c r="BY902" s="9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9"/>
      <c r="CN902" s="9"/>
      <c r="CO902" s="9"/>
      <c r="CP902" s="9"/>
      <c r="CQ902" s="9"/>
    </row>
    <row r="903" spans="1:95" ht="14.4" x14ac:dyDescent="0.3">
      <c r="A903" s="9"/>
      <c r="B903" s="8"/>
      <c r="C903" s="8"/>
      <c r="D903" s="8"/>
      <c r="E903" s="8"/>
      <c r="F903" s="8"/>
      <c r="G903" s="104"/>
      <c r="H903" s="75"/>
      <c r="I903" s="8"/>
      <c r="J903" s="8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12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12"/>
      <c r="AO903" s="12"/>
      <c r="AP903" s="12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  <c r="BY903" s="9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9"/>
      <c r="CN903" s="9"/>
      <c r="CO903" s="9"/>
      <c r="CP903" s="9"/>
      <c r="CQ903" s="9"/>
    </row>
    <row r="904" spans="1:95" ht="14.4" x14ac:dyDescent="0.3">
      <c r="A904" s="9"/>
      <c r="B904" s="8"/>
      <c r="C904" s="8"/>
      <c r="D904" s="8"/>
      <c r="E904" s="8"/>
      <c r="F904" s="8"/>
      <c r="G904" s="104"/>
      <c r="H904" s="75"/>
      <c r="I904" s="8"/>
      <c r="J904" s="8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12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12"/>
      <c r="AO904" s="12"/>
      <c r="AP904" s="12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  <c r="BY904" s="9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9"/>
      <c r="CN904" s="9"/>
      <c r="CO904" s="9"/>
      <c r="CP904" s="9"/>
      <c r="CQ904" s="9"/>
    </row>
    <row r="905" spans="1:95" ht="14.4" x14ac:dyDescent="0.3">
      <c r="A905" s="9"/>
      <c r="B905" s="8"/>
      <c r="C905" s="8"/>
      <c r="D905" s="8"/>
      <c r="E905" s="8"/>
      <c r="F905" s="8"/>
      <c r="G905" s="104"/>
      <c r="H905" s="75"/>
      <c r="I905" s="8"/>
      <c r="J905" s="8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12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12"/>
      <c r="AO905" s="12"/>
      <c r="AP905" s="12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  <c r="BY905" s="9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9"/>
      <c r="CN905" s="9"/>
      <c r="CO905" s="9"/>
      <c r="CP905" s="9"/>
      <c r="CQ905" s="9"/>
    </row>
    <row r="906" spans="1:95" ht="14.4" x14ac:dyDescent="0.3">
      <c r="A906" s="9"/>
      <c r="B906" s="8"/>
      <c r="C906" s="8"/>
      <c r="D906" s="8"/>
      <c r="E906" s="8"/>
      <c r="F906" s="8"/>
      <c r="G906" s="104"/>
      <c r="H906" s="75"/>
      <c r="I906" s="8"/>
      <c r="J906" s="8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12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12"/>
      <c r="AO906" s="12"/>
      <c r="AP906" s="12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  <c r="BY906" s="9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9"/>
      <c r="CN906" s="9"/>
      <c r="CO906" s="9"/>
      <c r="CP906" s="9"/>
      <c r="CQ906" s="9"/>
    </row>
    <row r="907" spans="1:95" ht="14.4" x14ac:dyDescent="0.3">
      <c r="A907" s="9"/>
      <c r="B907" s="8"/>
      <c r="C907" s="8"/>
      <c r="D907" s="8"/>
      <c r="E907" s="8"/>
      <c r="F907" s="8"/>
      <c r="G907" s="104"/>
      <c r="H907" s="75"/>
      <c r="I907" s="8"/>
      <c r="J907" s="8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12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12"/>
      <c r="AO907" s="12"/>
      <c r="AP907" s="12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  <c r="BY907" s="9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9"/>
      <c r="CN907" s="9"/>
      <c r="CO907" s="9"/>
      <c r="CP907" s="9"/>
      <c r="CQ907" s="9"/>
    </row>
    <row r="908" spans="1:95" ht="14.4" x14ac:dyDescent="0.3">
      <c r="A908" s="9"/>
      <c r="B908" s="8"/>
      <c r="C908" s="8"/>
      <c r="D908" s="8"/>
      <c r="E908" s="8"/>
      <c r="F908" s="8"/>
      <c r="G908" s="104"/>
      <c r="H908" s="75"/>
      <c r="I908" s="8"/>
      <c r="J908" s="8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12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12"/>
      <c r="AO908" s="12"/>
      <c r="AP908" s="12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  <c r="BY908" s="9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9"/>
      <c r="CN908" s="9"/>
      <c r="CO908" s="9"/>
      <c r="CP908" s="9"/>
      <c r="CQ908" s="9"/>
    </row>
    <row r="909" spans="1:95" ht="14.4" x14ac:dyDescent="0.3">
      <c r="A909" s="9"/>
      <c r="B909" s="8"/>
      <c r="C909" s="8"/>
      <c r="D909" s="8"/>
      <c r="E909" s="8"/>
      <c r="F909" s="8"/>
      <c r="G909" s="104"/>
      <c r="H909" s="75"/>
      <c r="I909" s="8"/>
      <c r="J909" s="8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12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12"/>
      <c r="AO909" s="12"/>
      <c r="AP909" s="12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  <c r="BY909" s="9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9"/>
      <c r="CN909" s="9"/>
      <c r="CO909" s="9"/>
      <c r="CP909" s="9"/>
      <c r="CQ909" s="9"/>
    </row>
    <row r="910" spans="1:95" ht="14.4" x14ac:dyDescent="0.3">
      <c r="A910" s="9"/>
      <c r="B910" s="8"/>
      <c r="C910" s="8"/>
      <c r="D910" s="8"/>
      <c r="E910" s="8"/>
      <c r="F910" s="8"/>
      <c r="G910" s="104"/>
      <c r="H910" s="75"/>
      <c r="I910" s="8"/>
      <c r="J910" s="8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12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12"/>
      <c r="AO910" s="12"/>
      <c r="AP910" s="12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9"/>
      <c r="BY910" s="9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9"/>
      <c r="CN910" s="9"/>
      <c r="CO910" s="9"/>
      <c r="CP910" s="9"/>
      <c r="CQ910" s="9"/>
    </row>
    <row r="911" spans="1:95" ht="14.4" x14ac:dyDescent="0.3">
      <c r="A911" s="9"/>
      <c r="B911" s="8"/>
      <c r="C911" s="8"/>
      <c r="D911" s="8"/>
      <c r="E911" s="8"/>
      <c r="F911" s="8"/>
      <c r="G911" s="104"/>
      <c r="H911" s="75"/>
      <c r="I911" s="8"/>
      <c r="J911" s="8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12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12"/>
      <c r="AO911" s="12"/>
      <c r="AP911" s="12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  <c r="BY911" s="9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9"/>
      <c r="CN911" s="9"/>
      <c r="CO911" s="9"/>
      <c r="CP911" s="9"/>
      <c r="CQ911" s="9"/>
    </row>
    <row r="912" spans="1:95" ht="14.4" x14ac:dyDescent="0.3">
      <c r="A912" s="9"/>
      <c r="B912" s="8"/>
      <c r="C912" s="8"/>
      <c r="D912" s="8"/>
      <c r="E912" s="8"/>
      <c r="F912" s="8"/>
      <c r="G912" s="104"/>
      <c r="H912" s="75"/>
      <c r="I912" s="8"/>
      <c r="J912" s="8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12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12"/>
      <c r="AO912" s="12"/>
      <c r="AP912" s="12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  <c r="BY912" s="9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9"/>
      <c r="CN912" s="9"/>
      <c r="CO912" s="9"/>
      <c r="CP912" s="9"/>
      <c r="CQ912" s="9"/>
    </row>
    <row r="913" spans="1:95" ht="14.4" x14ac:dyDescent="0.3">
      <c r="A913" s="9"/>
      <c r="B913" s="8"/>
      <c r="C913" s="8"/>
      <c r="D913" s="8"/>
      <c r="E913" s="8"/>
      <c r="F913" s="8"/>
      <c r="G913" s="104"/>
      <c r="H913" s="75"/>
      <c r="I913" s="8"/>
      <c r="J913" s="8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12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12"/>
      <c r="AO913" s="12"/>
      <c r="AP913" s="12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  <c r="BY913" s="9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9"/>
      <c r="CN913" s="9"/>
      <c r="CO913" s="9"/>
      <c r="CP913" s="9"/>
      <c r="CQ913" s="9"/>
    </row>
    <row r="914" spans="1:95" ht="14.4" x14ac:dyDescent="0.3">
      <c r="A914" s="9"/>
      <c r="B914" s="8"/>
      <c r="C914" s="8"/>
      <c r="D914" s="8"/>
      <c r="E914" s="8"/>
      <c r="F914" s="8"/>
      <c r="G914" s="104"/>
      <c r="H914" s="75"/>
      <c r="I914" s="8"/>
      <c r="J914" s="8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12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12"/>
      <c r="AO914" s="12"/>
      <c r="AP914" s="12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  <c r="BY914" s="9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9"/>
      <c r="CN914" s="9"/>
      <c r="CO914" s="9"/>
      <c r="CP914" s="9"/>
      <c r="CQ914" s="9"/>
    </row>
    <row r="915" spans="1:95" ht="14.4" x14ac:dyDescent="0.3">
      <c r="A915" s="9"/>
      <c r="B915" s="8"/>
      <c r="C915" s="8"/>
      <c r="D915" s="8"/>
      <c r="E915" s="8"/>
      <c r="F915" s="8"/>
      <c r="G915" s="104"/>
      <c r="H915" s="75"/>
      <c r="I915" s="8"/>
      <c r="J915" s="8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12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12"/>
      <c r="AO915" s="12"/>
      <c r="AP915" s="12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  <c r="BY915" s="9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9"/>
      <c r="CN915" s="9"/>
      <c r="CO915" s="9"/>
      <c r="CP915" s="9"/>
      <c r="CQ915" s="9"/>
    </row>
    <row r="916" spans="1:95" ht="14.4" x14ac:dyDescent="0.3">
      <c r="A916" s="9"/>
      <c r="B916" s="8"/>
      <c r="C916" s="8"/>
      <c r="D916" s="8"/>
      <c r="E916" s="8"/>
      <c r="F916" s="8"/>
      <c r="G916" s="104"/>
      <c r="H916" s="75"/>
      <c r="I916" s="8"/>
      <c r="J916" s="8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12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12"/>
      <c r="AO916" s="12"/>
      <c r="AP916" s="12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  <c r="BY916" s="9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9"/>
      <c r="CN916" s="9"/>
      <c r="CO916" s="9"/>
      <c r="CP916" s="9"/>
      <c r="CQ916" s="9"/>
    </row>
    <row r="917" spans="1:95" ht="14.4" x14ac:dyDescent="0.3">
      <c r="A917" s="9"/>
      <c r="B917" s="8"/>
      <c r="C917" s="8"/>
      <c r="D917" s="8"/>
      <c r="E917" s="8"/>
      <c r="F917" s="8"/>
      <c r="G917" s="104"/>
      <c r="H917" s="75"/>
      <c r="I917" s="8"/>
      <c r="J917" s="8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12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12"/>
      <c r="AO917" s="12"/>
      <c r="AP917" s="12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  <c r="BY917" s="9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9"/>
      <c r="CN917" s="9"/>
      <c r="CO917" s="9"/>
      <c r="CP917" s="9"/>
      <c r="CQ917" s="9"/>
    </row>
    <row r="918" spans="1:95" ht="14.4" x14ac:dyDescent="0.3">
      <c r="A918" s="9"/>
      <c r="B918" s="8"/>
      <c r="C918" s="8"/>
      <c r="D918" s="8"/>
      <c r="E918" s="8"/>
      <c r="F918" s="8"/>
      <c r="G918" s="104"/>
      <c r="H918" s="75"/>
      <c r="I918" s="8"/>
      <c r="J918" s="8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12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12"/>
      <c r="AO918" s="12"/>
      <c r="AP918" s="12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  <c r="BY918" s="9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9"/>
      <c r="CN918" s="9"/>
      <c r="CO918" s="9"/>
      <c r="CP918" s="9"/>
      <c r="CQ918" s="9"/>
    </row>
    <row r="919" spans="1:95" ht="14.4" x14ac:dyDescent="0.3">
      <c r="A919" s="9"/>
      <c r="B919" s="8"/>
      <c r="C919" s="8"/>
      <c r="D919" s="8"/>
      <c r="E919" s="8"/>
      <c r="F919" s="8"/>
      <c r="G919" s="104"/>
      <c r="H919" s="75"/>
      <c r="I919" s="8"/>
      <c r="J919" s="8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12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12"/>
      <c r="AO919" s="12"/>
      <c r="AP919" s="12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  <c r="BY919" s="9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9"/>
      <c r="CN919" s="9"/>
      <c r="CO919" s="9"/>
      <c r="CP919" s="9"/>
      <c r="CQ919" s="9"/>
    </row>
    <row r="920" spans="1:95" ht="14.4" x14ac:dyDescent="0.3">
      <c r="A920" s="9"/>
      <c r="B920" s="8"/>
      <c r="C920" s="8"/>
      <c r="D920" s="8"/>
      <c r="E920" s="8"/>
      <c r="F920" s="8"/>
      <c r="G920" s="104"/>
      <c r="H920" s="75"/>
      <c r="I920" s="8"/>
      <c r="J920" s="8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12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12"/>
      <c r="AO920" s="12"/>
      <c r="AP920" s="12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  <c r="BY920" s="9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9"/>
      <c r="CN920" s="9"/>
      <c r="CO920" s="9"/>
      <c r="CP920" s="9"/>
      <c r="CQ920" s="9"/>
    </row>
    <row r="921" spans="1:95" ht="14.4" x14ac:dyDescent="0.3">
      <c r="A921" s="9"/>
      <c r="B921" s="8"/>
      <c r="C921" s="8"/>
      <c r="D921" s="8"/>
      <c r="E921" s="8"/>
      <c r="F921" s="8"/>
      <c r="G921" s="104"/>
      <c r="H921" s="75"/>
      <c r="I921" s="8"/>
      <c r="J921" s="8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12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12"/>
      <c r="AO921" s="12"/>
      <c r="AP921" s="12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  <c r="BY921" s="9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9"/>
      <c r="CN921" s="9"/>
      <c r="CO921" s="9"/>
      <c r="CP921" s="9"/>
      <c r="CQ921" s="9"/>
    </row>
    <row r="922" spans="1:95" ht="14.4" x14ac:dyDescent="0.3">
      <c r="A922" s="9"/>
      <c r="B922" s="8"/>
      <c r="C922" s="8"/>
      <c r="D922" s="8"/>
      <c r="E922" s="8"/>
      <c r="F922" s="8"/>
      <c r="G922" s="104"/>
      <c r="H922" s="75"/>
      <c r="I922" s="8"/>
      <c r="J922" s="8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12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12"/>
      <c r="AO922" s="12"/>
      <c r="AP922" s="12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  <c r="BY922" s="9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9"/>
      <c r="CN922" s="9"/>
      <c r="CO922" s="9"/>
      <c r="CP922" s="9"/>
      <c r="CQ922" s="9"/>
    </row>
    <row r="923" spans="1:95" ht="14.4" x14ac:dyDescent="0.3">
      <c r="A923" s="9"/>
      <c r="B923" s="8"/>
      <c r="C923" s="8"/>
      <c r="D923" s="8"/>
      <c r="E923" s="8"/>
      <c r="F923" s="8"/>
      <c r="G923" s="104"/>
      <c r="H923" s="75"/>
      <c r="I923" s="8"/>
      <c r="J923" s="8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12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12"/>
      <c r="AO923" s="12"/>
      <c r="AP923" s="12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  <c r="BY923" s="9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9"/>
      <c r="CN923" s="9"/>
      <c r="CO923" s="9"/>
      <c r="CP923" s="9"/>
      <c r="CQ923" s="9"/>
    </row>
    <row r="924" spans="1:95" ht="14.4" x14ac:dyDescent="0.3">
      <c r="A924" s="9"/>
      <c r="B924" s="8"/>
      <c r="C924" s="8"/>
      <c r="D924" s="8"/>
      <c r="E924" s="8"/>
      <c r="F924" s="8"/>
      <c r="G924" s="104"/>
      <c r="H924" s="75"/>
      <c r="I924" s="8"/>
      <c r="J924" s="8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12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12"/>
      <c r="AO924" s="12"/>
      <c r="AP924" s="12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  <c r="BY924" s="9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9"/>
      <c r="CN924" s="9"/>
      <c r="CO924" s="9"/>
      <c r="CP924" s="9"/>
      <c r="CQ924" s="9"/>
    </row>
    <row r="925" spans="1:95" ht="14.4" x14ac:dyDescent="0.3">
      <c r="A925" s="9"/>
      <c r="B925" s="8"/>
      <c r="C925" s="8"/>
      <c r="D925" s="8"/>
      <c r="E925" s="8"/>
      <c r="F925" s="8"/>
      <c r="G925" s="104"/>
      <c r="H925" s="75"/>
      <c r="I925" s="8"/>
      <c r="J925" s="8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12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12"/>
      <c r="AO925" s="12"/>
      <c r="AP925" s="12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  <c r="BY925" s="9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9"/>
      <c r="CN925" s="9"/>
      <c r="CO925" s="9"/>
      <c r="CP925" s="9"/>
      <c r="CQ925" s="9"/>
    </row>
    <row r="926" spans="1:95" ht="14.4" x14ac:dyDescent="0.3">
      <c r="A926" s="9"/>
      <c r="B926" s="8"/>
      <c r="C926" s="8"/>
      <c r="D926" s="8"/>
      <c r="E926" s="8"/>
      <c r="F926" s="8"/>
      <c r="G926" s="104"/>
      <c r="H926" s="75"/>
      <c r="I926" s="8"/>
      <c r="J926" s="8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12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12"/>
      <c r="AO926" s="12"/>
      <c r="AP926" s="12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  <c r="BY926" s="9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9"/>
      <c r="CN926" s="9"/>
      <c r="CO926" s="9"/>
      <c r="CP926" s="9"/>
      <c r="CQ926" s="9"/>
    </row>
    <row r="927" spans="1:95" ht="14.4" x14ac:dyDescent="0.3">
      <c r="A927" s="9"/>
      <c r="B927" s="8"/>
      <c r="C927" s="8"/>
      <c r="D927" s="8"/>
      <c r="E927" s="8"/>
      <c r="F927" s="8"/>
      <c r="G927" s="104"/>
      <c r="H927" s="75"/>
      <c r="I927" s="8"/>
      <c r="J927" s="8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12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12"/>
      <c r="AO927" s="12"/>
      <c r="AP927" s="12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9"/>
      <c r="CN927" s="9"/>
      <c r="CO927" s="9"/>
      <c r="CP927" s="9"/>
      <c r="CQ927" s="9"/>
    </row>
    <row r="928" spans="1:95" ht="14.4" x14ac:dyDescent="0.3">
      <c r="A928" s="9"/>
      <c r="B928" s="8"/>
      <c r="C928" s="8"/>
      <c r="D928" s="8"/>
      <c r="E928" s="8"/>
      <c r="F928" s="8"/>
      <c r="G928" s="104"/>
      <c r="H928" s="75"/>
      <c r="I928" s="8"/>
      <c r="J928" s="8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12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12"/>
      <c r="AO928" s="12"/>
      <c r="AP928" s="12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9"/>
      <c r="CN928" s="9"/>
      <c r="CO928" s="9"/>
      <c r="CP928" s="9"/>
      <c r="CQ928" s="9"/>
    </row>
    <row r="929" spans="1:95" ht="14.4" x14ac:dyDescent="0.3">
      <c r="A929" s="9"/>
      <c r="B929" s="8"/>
      <c r="C929" s="8"/>
      <c r="D929" s="8"/>
      <c r="E929" s="8"/>
      <c r="F929" s="8"/>
      <c r="G929" s="104"/>
      <c r="H929" s="75"/>
      <c r="I929" s="8"/>
      <c r="J929" s="8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12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12"/>
      <c r="AO929" s="12"/>
      <c r="AP929" s="12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9"/>
      <c r="CN929" s="9"/>
      <c r="CO929" s="9"/>
      <c r="CP929" s="9"/>
      <c r="CQ929" s="9"/>
    </row>
    <row r="930" spans="1:95" ht="14.4" x14ac:dyDescent="0.3">
      <c r="A930" s="9"/>
      <c r="B930" s="8"/>
      <c r="C930" s="8"/>
      <c r="D930" s="8"/>
      <c r="E930" s="8"/>
      <c r="F930" s="8"/>
      <c r="G930" s="104"/>
      <c r="H930" s="75"/>
      <c r="I930" s="8"/>
      <c r="J930" s="8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12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12"/>
      <c r="AO930" s="12"/>
      <c r="AP930" s="12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9"/>
      <c r="CN930" s="9"/>
      <c r="CO930" s="9"/>
      <c r="CP930" s="9"/>
      <c r="CQ930" s="9"/>
    </row>
    <row r="931" spans="1:95" ht="14.4" x14ac:dyDescent="0.3">
      <c r="A931" s="9"/>
      <c r="B931" s="8"/>
      <c r="C931" s="8"/>
      <c r="D931" s="8"/>
      <c r="E931" s="8"/>
      <c r="F931" s="8"/>
      <c r="G931" s="104"/>
      <c r="H931" s="75"/>
      <c r="I931" s="8"/>
      <c r="J931" s="8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12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12"/>
      <c r="AO931" s="12"/>
      <c r="AP931" s="12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  <c r="BY931" s="9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9"/>
      <c r="CN931" s="9"/>
      <c r="CO931" s="9"/>
      <c r="CP931" s="9"/>
      <c r="CQ931" s="9"/>
    </row>
    <row r="932" spans="1:95" ht="14.4" x14ac:dyDescent="0.3">
      <c r="A932" s="9"/>
      <c r="B932" s="8"/>
      <c r="C932" s="8"/>
      <c r="D932" s="8"/>
      <c r="E932" s="8"/>
      <c r="F932" s="8"/>
      <c r="G932" s="104"/>
      <c r="H932" s="75"/>
      <c r="I932" s="8"/>
      <c r="J932" s="8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12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12"/>
      <c r="AO932" s="12"/>
      <c r="AP932" s="12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  <c r="BY932" s="9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9"/>
      <c r="CN932" s="9"/>
      <c r="CO932" s="9"/>
      <c r="CP932" s="9"/>
      <c r="CQ932" s="9"/>
    </row>
    <row r="933" spans="1:95" ht="14.4" x14ac:dyDescent="0.3">
      <c r="A933" s="9"/>
      <c r="B933" s="8"/>
      <c r="C933" s="8"/>
      <c r="D933" s="8"/>
      <c r="E933" s="8"/>
      <c r="F933" s="8"/>
      <c r="G933" s="104"/>
      <c r="H933" s="75"/>
      <c r="I933" s="8"/>
      <c r="J933" s="8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12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12"/>
      <c r="AO933" s="12"/>
      <c r="AP933" s="12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  <c r="BY933" s="9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9"/>
      <c r="CN933" s="9"/>
      <c r="CO933" s="9"/>
      <c r="CP933" s="9"/>
      <c r="CQ933" s="9"/>
    </row>
    <row r="934" spans="1:95" ht="14.4" x14ac:dyDescent="0.3">
      <c r="A934" s="9"/>
      <c r="B934" s="8"/>
      <c r="C934" s="8"/>
      <c r="D934" s="8"/>
      <c r="E934" s="8"/>
      <c r="F934" s="8"/>
      <c r="G934" s="104"/>
      <c r="H934" s="75"/>
      <c r="I934" s="8"/>
      <c r="J934" s="8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12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12"/>
      <c r="AO934" s="12"/>
      <c r="AP934" s="12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  <c r="BY934" s="9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9"/>
      <c r="CN934" s="9"/>
      <c r="CO934" s="9"/>
      <c r="CP934" s="9"/>
      <c r="CQ934" s="9"/>
    </row>
    <row r="935" spans="1:95" ht="14.4" x14ac:dyDescent="0.3">
      <c r="A935" s="9"/>
      <c r="B935" s="8"/>
      <c r="C935" s="8"/>
      <c r="D935" s="8"/>
      <c r="E935" s="8"/>
      <c r="F935" s="8"/>
      <c r="G935" s="104"/>
      <c r="H935" s="75"/>
      <c r="I935" s="8"/>
      <c r="J935" s="8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12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12"/>
      <c r="AO935" s="12"/>
      <c r="AP935" s="12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  <c r="BY935" s="9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9"/>
      <c r="CN935" s="9"/>
      <c r="CO935" s="9"/>
      <c r="CP935" s="9"/>
      <c r="CQ935" s="9"/>
    </row>
    <row r="936" spans="1:95" ht="14.4" x14ac:dyDescent="0.3">
      <c r="A936" s="9"/>
      <c r="B936" s="8"/>
      <c r="C936" s="8"/>
      <c r="D936" s="8"/>
      <c r="E936" s="8"/>
      <c r="F936" s="8"/>
      <c r="G936" s="104"/>
      <c r="H936" s="75"/>
      <c r="I936" s="8"/>
      <c r="J936" s="8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12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12"/>
      <c r="AO936" s="12"/>
      <c r="AP936" s="12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  <c r="BY936" s="9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9"/>
      <c r="CN936" s="9"/>
      <c r="CO936" s="9"/>
      <c r="CP936" s="9"/>
      <c r="CQ936" s="9"/>
    </row>
    <row r="937" spans="1:95" ht="14.4" x14ac:dyDescent="0.3">
      <c r="A937" s="9"/>
      <c r="B937" s="8"/>
      <c r="C937" s="8"/>
      <c r="D937" s="8"/>
      <c r="E937" s="8"/>
      <c r="F937" s="8"/>
      <c r="G937" s="104"/>
      <c r="H937" s="75"/>
      <c r="I937" s="8"/>
      <c r="J937" s="8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12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12"/>
      <c r="AO937" s="12"/>
      <c r="AP937" s="12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  <c r="BY937" s="9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9"/>
      <c r="CN937" s="9"/>
      <c r="CO937" s="9"/>
      <c r="CP937" s="9"/>
      <c r="CQ937" s="9"/>
    </row>
    <row r="938" spans="1:95" ht="14.4" x14ac:dyDescent="0.3">
      <c r="A938" s="9"/>
      <c r="B938" s="8"/>
      <c r="C938" s="8"/>
      <c r="D938" s="8"/>
      <c r="E938" s="8"/>
      <c r="F938" s="8"/>
      <c r="G938" s="104"/>
      <c r="H938" s="75"/>
      <c r="I938" s="8"/>
      <c r="J938" s="8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12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12"/>
      <c r="AO938" s="12"/>
      <c r="AP938" s="12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  <c r="BY938" s="9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9"/>
      <c r="CN938" s="9"/>
      <c r="CO938" s="9"/>
      <c r="CP938" s="9"/>
      <c r="CQ938" s="9"/>
    </row>
    <row r="939" spans="1:95" ht="14.4" x14ac:dyDescent="0.3">
      <c r="A939" s="9"/>
      <c r="B939" s="8"/>
      <c r="C939" s="8"/>
      <c r="D939" s="8"/>
      <c r="E939" s="8"/>
      <c r="F939" s="8"/>
      <c r="G939" s="104"/>
      <c r="H939" s="75"/>
      <c r="I939" s="8"/>
      <c r="J939" s="8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12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12"/>
      <c r="AO939" s="12"/>
      <c r="AP939" s="12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  <c r="BY939" s="9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9"/>
      <c r="CN939" s="9"/>
      <c r="CO939" s="9"/>
      <c r="CP939" s="9"/>
      <c r="CQ939" s="9"/>
    </row>
    <row r="940" spans="1:95" ht="14.4" x14ac:dyDescent="0.3">
      <c r="A940" s="9"/>
      <c r="B940" s="8"/>
      <c r="C940" s="8"/>
      <c r="D940" s="8"/>
      <c r="E940" s="8"/>
      <c r="F940" s="8"/>
      <c r="G940" s="104"/>
      <c r="H940" s="75"/>
      <c r="I940" s="8"/>
      <c r="J940" s="8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12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12"/>
      <c r="AO940" s="12"/>
      <c r="AP940" s="12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  <c r="BY940" s="9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9"/>
      <c r="CN940" s="9"/>
      <c r="CO940" s="9"/>
      <c r="CP940" s="9"/>
      <c r="CQ940" s="9"/>
    </row>
    <row r="941" spans="1:95" ht="14.4" x14ac:dyDescent="0.3">
      <c r="A941" s="9"/>
      <c r="B941" s="8"/>
      <c r="C941" s="8"/>
      <c r="D941" s="8"/>
      <c r="E941" s="8"/>
      <c r="F941" s="8"/>
      <c r="G941" s="104"/>
      <c r="H941" s="75"/>
      <c r="I941" s="8"/>
      <c r="J941" s="8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12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12"/>
      <c r="AO941" s="12"/>
      <c r="AP941" s="12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  <c r="BY941" s="9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9"/>
      <c r="CN941" s="9"/>
      <c r="CO941" s="9"/>
      <c r="CP941" s="9"/>
      <c r="CQ941" s="9"/>
    </row>
    <row r="942" spans="1:95" ht="14.4" x14ac:dyDescent="0.3">
      <c r="A942" s="9"/>
      <c r="B942" s="8"/>
      <c r="C942" s="8"/>
      <c r="D942" s="8"/>
      <c r="E942" s="8"/>
      <c r="F942" s="8"/>
      <c r="G942" s="104"/>
      <c r="H942" s="75"/>
      <c r="I942" s="8"/>
      <c r="J942" s="8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12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12"/>
      <c r="AO942" s="12"/>
      <c r="AP942" s="12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  <c r="BY942" s="9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9"/>
      <c r="CN942" s="9"/>
      <c r="CO942" s="9"/>
      <c r="CP942" s="9"/>
      <c r="CQ942" s="9"/>
    </row>
    <row r="943" spans="1:95" ht="14.4" x14ac:dyDescent="0.3">
      <c r="A943" s="9"/>
      <c r="B943" s="8"/>
      <c r="C943" s="8"/>
      <c r="D943" s="8"/>
      <c r="E943" s="8"/>
      <c r="F943" s="8"/>
      <c r="G943" s="104"/>
      <c r="H943" s="75"/>
      <c r="I943" s="8"/>
      <c r="J943" s="8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12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12"/>
      <c r="AO943" s="12"/>
      <c r="AP943" s="12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  <c r="BY943" s="9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9"/>
      <c r="CN943" s="9"/>
      <c r="CO943" s="9"/>
      <c r="CP943" s="9"/>
      <c r="CQ943" s="9"/>
    </row>
    <row r="944" spans="1:95" ht="14.4" x14ac:dyDescent="0.3">
      <c r="A944" s="9"/>
      <c r="B944" s="8"/>
      <c r="C944" s="8"/>
      <c r="D944" s="8"/>
      <c r="E944" s="8"/>
      <c r="F944" s="8"/>
      <c r="G944" s="104"/>
      <c r="H944" s="75"/>
      <c r="I944" s="8"/>
      <c r="J944" s="8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12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12"/>
      <c r="AO944" s="12"/>
      <c r="AP944" s="12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  <c r="BY944" s="9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9"/>
      <c r="CN944" s="9"/>
      <c r="CO944" s="9"/>
      <c r="CP944" s="9"/>
      <c r="CQ944" s="9"/>
    </row>
    <row r="945" spans="1:95" ht="14.4" x14ac:dyDescent="0.3">
      <c r="A945" s="9"/>
      <c r="B945" s="8"/>
      <c r="C945" s="8"/>
      <c r="D945" s="8"/>
      <c r="E945" s="8"/>
      <c r="F945" s="8"/>
      <c r="G945" s="104"/>
      <c r="H945" s="75"/>
      <c r="I945" s="8"/>
      <c r="J945" s="8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12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12"/>
      <c r="AO945" s="12"/>
      <c r="AP945" s="12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  <c r="BY945" s="9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9"/>
      <c r="CN945" s="9"/>
      <c r="CO945" s="9"/>
      <c r="CP945" s="9"/>
      <c r="CQ945" s="9"/>
    </row>
    <row r="946" spans="1:95" ht="14.4" x14ac:dyDescent="0.3">
      <c r="A946" s="9"/>
      <c r="B946" s="8"/>
      <c r="C946" s="8"/>
      <c r="D946" s="8"/>
      <c r="E946" s="8"/>
      <c r="F946" s="8"/>
      <c r="G946" s="104"/>
      <c r="H946" s="75"/>
      <c r="I946" s="8"/>
      <c r="J946" s="8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12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12"/>
      <c r="AO946" s="12"/>
      <c r="AP946" s="12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  <c r="BY946" s="9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9"/>
      <c r="CN946" s="9"/>
      <c r="CO946" s="9"/>
      <c r="CP946" s="9"/>
      <c r="CQ946" s="9"/>
    </row>
    <row r="947" spans="1:95" ht="14.4" x14ac:dyDescent="0.3">
      <c r="A947" s="9"/>
      <c r="B947" s="8"/>
      <c r="C947" s="8"/>
      <c r="D947" s="8"/>
      <c r="E947" s="8"/>
      <c r="F947" s="8"/>
      <c r="G947" s="104"/>
      <c r="H947" s="75"/>
      <c r="I947" s="8"/>
      <c r="J947" s="8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12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12"/>
      <c r="AO947" s="12"/>
      <c r="AP947" s="12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  <c r="BY947" s="9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9"/>
      <c r="CN947" s="9"/>
      <c r="CO947" s="9"/>
      <c r="CP947" s="9"/>
      <c r="CQ947" s="9"/>
    </row>
    <row r="948" spans="1:95" ht="14.4" x14ac:dyDescent="0.3">
      <c r="A948" s="9"/>
      <c r="B948" s="8"/>
      <c r="C948" s="8"/>
      <c r="D948" s="8"/>
      <c r="E948" s="8"/>
      <c r="F948" s="8"/>
      <c r="G948" s="104"/>
      <c r="H948" s="75"/>
      <c r="I948" s="8"/>
      <c r="J948" s="8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12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12"/>
      <c r="AO948" s="12"/>
      <c r="AP948" s="12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  <c r="BY948" s="9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9"/>
      <c r="CN948" s="9"/>
      <c r="CO948" s="9"/>
      <c r="CP948" s="9"/>
      <c r="CQ948" s="9"/>
    </row>
    <row r="949" spans="1:95" ht="14.4" x14ac:dyDescent="0.3">
      <c r="A949" s="9"/>
      <c r="B949" s="8"/>
      <c r="C949" s="8"/>
      <c r="D949" s="8"/>
      <c r="E949" s="8"/>
      <c r="F949" s="8"/>
      <c r="G949" s="104"/>
      <c r="H949" s="75"/>
      <c r="I949" s="8"/>
      <c r="J949" s="8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12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12"/>
      <c r="AO949" s="12"/>
      <c r="AP949" s="12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  <c r="BY949" s="9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9"/>
      <c r="CN949" s="9"/>
      <c r="CO949" s="9"/>
      <c r="CP949" s="9"/>
      <c r="CQ949" s="9"/>
    </row>
    <row r="950" spans="1:95" ht="14.4" x14ac:dyDescent="0.3">
      <c r="A950" s="9"/>
      <c r="B950" s="8"/>
      <c r="C950" s="8"/>
      <c r="D950" s="8"/>
      <c r="E950" s="8"/>
      <c r="F950" s="8"/>
      <c r="G950" s="104"/>
      <c r="H950" s="75"/>
      <c r="I950" s="8"/>
      <c r="J950" s="8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12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12"/>
      <c r="AO950" s="12"/>
      <c r="AP950" s="12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  <c r="BY950" s="9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9"/>
      <c r="CN950" s="9"/>
      <c r="CO950" s="9"/>
      <c r="CP950" s="9"/>
      <c r="CQ950" s="9"/>
    </row>
    <row r="951" spans="1:95" ht="14.4" x14ac:dyDescent="0.3">
      <c r="A951" s="9"/>
      <c r="B951" s="8"/>
      <c r="C951" s="8"/>
      <c r="D951" s="8"/>
      <c r="E951" s="8"/>
      <c r="F951" s="8"/>
      <c r="G951" s="104"/>
      <c r="H951" s="75"/>
      <c r="I951" s="8"/>
      <c r="J951" s="8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12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12"/>
      <c r="AO951" s="12"/>
      <c r="AP951" s="12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  <c r="BY951" s="9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9"/>
      <c r="CN951" s="9"/>
      <c r="CO951" s="9"/>
      <c r="CP951" s="9"/>
      <c r="CQ951" s="9"/>
    </row>
    <row r="952" spans="1:95" ht="14.4" x14ac:dyDescent="0.3">
      <c r="A952" s="9"/>
      <c r="B952" s="8"/>
      <c r="C952" s="8"/>
      <c r="D952" s="8"/>
      <c r="E952" s="8"/>
      <c r="F952" s="8"/>
      <c r="G952" s="104"/>
      <c r="H952" s="75"/>
      <c r="I952" s="8"/>
      <c r="J952" s="8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12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12"/>
      <c r="AO952" s="12"/>
      <c r="AP952" s="12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  <c r="BY952" s="9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9"/>
      <c r="CN952" s="9"/>
      <c r="CO952" s="9"/>
      <c r="CP952" s="9"/>
      <c r="CQ952" s="9"/>
    </row>
    <row r="953" spans="1:95" ht="14.4" x14ac:dyDescent="0.3">
      <c r="A953" s="9"/>
      <c r="B953" s="8"/>
      <c r="C953" s="8"/>
      <c r="D953" s="8"/>
      <c r="E953" s="8"/>
      <c r="F953" s="8"/>
      <c r="G953" s="104"/>
      <c r="H953" s="75"/>
      <c r="I953" s="8"/>
      <c r="J953" s="8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12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12"/>
      <c r="AO953" s="12"/>
      <c r="AP953" s="12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9"/>
      <c r="CN953" s="9"/>
      <c r="CO953" s="9"/>
      <c r="CP953" s="9"/>
      <c r="CQ953" s="9"/>
    </row>
    <row r="954" spans="1:95" ht="14.4" x14ac:dyDescent="0.3">
      <c r="A954" s="9"/>
      <c r="B954" s="8"/>
      <c r="C954" s="8"/>
      <c r="D954" s="8"/>
      <c r="E954" s="8"/>
      <c r="F954" s="8"/>
      <c r="G954" s="104"/>
      <c r="H954" s="75"/>
      <c r="I954" s="8"/>
      <c r="J954" s="8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12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12"/>
      <c r="AO954" s="12"/>
      <c r="AP954" s="12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  <c r="BY954" s="9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9"/>
      <c r="CN954" s="9"/>
      <c r="CO954" s="9"/>
      <c r="CP954" s="9"/>
      <c r="CQ954" s="9"/>
    </row>
    <row r="955" spans="1:95" ht="14.4" x14ac:dyDescent="0.3">
      <c r="A955" s="9"/>
      <c r="B955" s="8"/>
      <c r="C955" s="8"/>
      <c r="D955" s="8"/>
      <c r="E955" s="8"/>
      <c r="F955" s="8"/>
      <c r="G955" s="104"/>
      <c r="H955" s="75"/>
      <c r="I955" s="8"/>
      <c r="J955" s="8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12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12"/>
      <c r="AO955" s="12"/>
      <c r="AP955" s="12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  <c r="BY955" s="9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9"/>
      <c r="CN955" s="9"/>
      <c r="CO955" s="9"/>
      <c r="CP955" s="9"/>
      <c r="CQ955" s="9"/>
    </row>
    <row r="956" spans="1:95" ht="14.4" x14ac:dyDescent="0.3">
      <c r="A956" s="9"/>
      <c r="B956" s="8"/>
      <c r="C956" s="8"/>
      <c r="D956" s="8"/>
      <c r="E956" s="8"/>
      <c r="F956" s="8"/>
      <c r="G956" s="104"/>
      <c r="H956" s="75"/>
      <c r="I956" s="8"/>
      <c r="J956" s="8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12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12"/>
      <c r="AO956" s="12"/>
      <c r="AP956" s="12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  <c r="BY956" s="9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9"/>
      <c r="CN956" s="9"/>
      <c r="CO956" s="9"/>
      <c r="CP956" s="9"/>
      <c r="CQ956" s="9"/>
    </row>
    <row r="957" spans="1:95" ht="14.4" x14ac:dyDescent="0.3">
      <c r="A957" s="9"/>
      <c r="B957" s="8"/>
      <c r="C957" s="8"/>
      <c r="D957" s="8"/>
      <c r="E957" s="8"/>
      <c r="F957" s="8"/>
      <c r="G957" s="104"/>
      <c r="H957" s="75"/>
      <c r="I957" s="8"/>
      <c r="J957" s="8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12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12"/>
      <c r="AO957" s="12"/>
      <c r="AP957" s="12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9"/>
      <c r="CN957" s="9"/>
      <c r="CO957" s="9"/>
      <c r="CP957" s="9"/>
      <c r="CQ957" s="9"/>
    </row>
    <row r="958" spans="1:95" ht="14.4" x14ac:dyDescent="0.3">
      <c r="A958" s="9"/>
      <c r="B958" s="8"/>
      <c r="C958" s="8"/>
      <c r="D958" s="8"/>
      <c r="E958" s="8"/>
      <c r="F958" s="8"/>
      <c r="G958" s="104"/>
      <c r="H958" s="75"/>
      <c r="I958" s="8"/>
      <c r="J958" s="8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12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12"/>
      <c r="AO958" s="12"/>
      <c r="AP958" s="12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  <c r="BY958" s="9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9"/>
      <c r="CN958" s="9"/>
      <c r="CO958" s="9"/>
      <c r="CP958" s="9"/>
      <c r="CQ958" s="9"/>
    </row>
    <row r="959" spans="1:95" ht="14.4" x14ac:dyDescent="0.3">
      <c r="A959" s="9"/>
      <c r="B959" s="8"/>
      <c r="C959" s="8"/>
      <c r="D959" s="8"/>
      <c r="E959" s="8"/>
      <c r="F959" s="8"/>
      <c r="G959" s="104"/>
      <c r="H959" s="75"/>
      <c r="I959" s="8"/>
      <c r="J959" s="8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12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12"/>
      <c r="AO959" s="12"/>
      <c r="AP959" s="12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  <c r="BY959" s="9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9"/>
      <c r="CN959" s="9"/>
      <c r="CO959" s="9"/>
      <c r="CP959" s="9"/>
      <c r="CQ959" s="9"/>
    </row>
    <row r="960" spans="1:95" ht="14.4" x14ac:dyDescent="0.3">
      <c r="A960" s="9"/>
      <c r="B960" s="8"/>
      <c r="C960" s="8"/>
      <c r="D960" s="8"/>
      <c r="E960" s="8"/>
      <c r="F960" s="8"/>
      <c r="G960" s="104"/>
      <c r="H960" s="75"/>
      <c r="I960" s="8"/>
      <c r="J960" s="8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12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12"/>
      <c r="AO960" s="12"/>
      <c r="AP960" s="12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  <c r="BY960" s="9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9"/>
      <c r="CN960" s="9"/>
      <c r="CO960" s="9"/>
      <c r="CP960" s="9"/>
      <c r="CQ960" s="9"/>
    </row>
    <row r="961" spans="1:95" ht="14.4" x14ac:dyDescent="0.3">
      <c r="A961" s="9"/>
      <c r="B961" s="8"/>
      <c r="C961" s="8"/>
      <c r="D961" s="8"/>
      <c r="E961" s="8"/>
      <c r="F961" s="8"/>
      <c r="G961" s="104"/>
      <c r="H961" s="75"/>
      <c r="I961" s="8"/>
      <c r="J961" s="8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12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12"/>
      <c r="AO961" s="12"/>
      <c r="AP961" s="12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9"/>
      <c r="CO961" s="9"/>
      <c r="CP961" s="9"/>
      <c r="CQ961" s="9"/>
    </row>
    <row r="962" spans="1:95" ht="14.4" x14ac:dyDescent="0.3">
      <c r="A962" s="9"/>
      <c r="B962" s="8"/>
      <c r="C962" s="8"/>
      <c r="D962" s="8"/>
      <c r="E962" s="8"/>
      <c r="F962" s="8"/>
      <c r="G962" s="104"/>
      <c r="H962" s="75"/>
      <c r="I962" s="8"/>
      <c r="J962" s="8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12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12"/>
      <c r="AO962" s="12"/>
      <c r="AP962" s="12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9"/>
      <c r="CO962" s="9"/>
      <c r="CP962" s="9"/>
      <c r="CQ962" s="9"/>
    </row>
    <row r="963" spans="1:95" ht="14.4" x14ac:dyDescent="0.3">
      <c r="A963" s="9"/>
      <c r="B963" s="8"/>
      <c r="C963" s="8"/>
      <c r="D963" s="8"/>
      <c r="E963" s="8"/>
      <c r="F963" s="8"/>
      <c r="G963" s="104"/>
      <c r="H963" s="75"/>
      <c r="I963" s="8"/>
      <c r="J963" s="8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12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12"/>
      <c r="AO963" s="12"/>
      <c r="AP963" s="12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9"/>
      <c r="CO963" s="9"/>
      <c r="CP963" s="9"/>
      <c r="CQ963" s="9"/>
    </row>
    <row r="964" spans="1:95" ht="14.4" x14ac:dyDescent="0.3">
      <c r="A964" s="9"/>
      <c r="B964" s="8"/>
      <c r="C964" s="8"/>
      <c r="D964" s="8"/>
      <c r="E964" s="8"/>
      <c r="F964" s="8"/>
      <c r="G964" s="104"/>
      <c r="H964" s="75"/>
      <c r="I964" s="8"/>
      <c r="J964" s="8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12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12"/>
      <c r="AO964" s="12"/>
      <c r="AP964" s="12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9"/>
      <c r="CO964" s="9"/>
      <c r="CP964" s="9"/>
      <c r="CQ964" s="9"/>
    </row>
    <row r="965" spans="1:95" ht="14.4" x14ac:dyDescent="0.3">
      <c r="A965" s="9"/>
      <c r="B965" s="8"/>
      <c r="C965" s="8"/>
      <c r="D965" s="8"/>
      <c r="E965" s="8"/>
      <c r="F965" s="8"/>
      <c r="G965" s="104"/>
      <c r="H965" s="75"/>
      <c r="I965" s="8"/>
      <c r="J965" s="8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12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12"/>
      <c r="AO965" s="12"/>
      <c r="AP965" s="12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9"/>
      <c r="CN965" s="9"/>
      <c r="CO965" s="9"/>
      <c r="CP965" s="9"/>
      <c r="CQ965" s="9"/>
    </row>
    <row r="966" spans="1:95" ht="14.4" x14ac:dyDescent="0.3">
      <c r="A966" s="9"/>
      <c r="B966" s="8"/>
      <c r="C966" s="8"/>
      <c r="D966" s="8"/>
      <c r="E966" s="8"/>
      <c r="F966" s="8"/>
      <c r="G966" s="104"/>
      <c r="H966" s="75"/>
      <c r="I966" s="8"/>
      <c r="J966" s="8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12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12"/>
      <c r="AO966" s="12"/>
      <c r="AP966" s="12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9"/>
      <c r="CN966" s="9"/>
      <c r="CO966" s="9"/>
      <c r="CP966" s="9"/>
      <c r="CQ966" s="9"/>
    </row>
    <row r="967" spans="1:95" ht="14.4" x14ac:dyDescent="0.3">
      <c r="A967" s="9"/>
      <c r="B967" s="8"/>
      <c r="C967" s="8"/>
      <c r="D967" s="8"/>
      <c r="E967" s="8"/>
      <c r="F967" s="8"/>
      <c r="G967" s="104"/>
      <c r="H967" s="75"/>
      <c r="I967" s="8"/>
      <c r="J967" s="8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12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12"/>
      <c r="AO967" s="12"/>
      <c r="AP967" s="12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9"/>
      <c r="BY967" s="9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  <c r="CM967" s="9"/>
      <c r="CN967" s="9"/>
      <c r="CO967" s="9"/>
      <c r="CP967" s="9"/>
      <c r="CQ967" s="9"/>
    </row>
    <row r="968" spans="1:95" ht="14.4" x14ac:dyDescent="0.3">
      <c r="A968" s="9"/>
      <c r="B968" s="8"/>
      <c r="C968" s="8"/>
      <c r="D968" s="8"/>
      <c r="E968" s="8"/>
      <c r="F968" s="8"/>
      <c r="G968" s="104"/>
      <c r="H968" s="75"/>
      <c r="I968" s="8"/>
      <c r="J968" s="8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12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12"/>
      <c r="AO968" s="12"/>
      <c r="AP968" s="12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9"/>
      <c r="BY968" s="9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  <c r="CM968" s="9"/>
      <c r="CN968" s="9"/>
      <c r="CO968" s="9"/>
      <c r="CP968" s="9"/>
      <c r="CQ968" s="9"/>
    </row>
    <row r="969" spans="1:95" ht="14.4" x14ac:dyDescent="0.3">
      <c r="A969" s="9"/>
      <c r="B969" s="8"/>
      <c r="C969" s="8"/>
      <c r="D969" s="8"/>
      <c r="E969" s="8"/>
      <c r="F969" s="8"/>
      <c r="G969" s="104"/>
      <c r="H969" s="75"/>
      <c r="I969" s="8"/>
      <c r="J969" s="8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12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12"/>
      <c r="AO969" s="12"/>
      <c r="AP969" s="12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9"/>
      <c r="BY969" s="9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  <c r="CM969" s="9"/>
      <c r="CN969" s="9"/>
      <c r="CO969" s="9"/>
      <c r="CP969" s="9"/>
      <c r="CQ969" s="9"/>
    </row>
    <row r="970" spans="1:95" ht="14.4" x14ac:dyDescent="0.3">
      <c r="A970" s="9"/>
      <c r="B970" s="8"/>
      <c r="C970" s="8"/>
      <c r="D970" s="8"/>
      <c r="E970" s="8"/>
      <c r="F970" s="8"/>
      <c r="G970" s="104"/>
      <c r="H970" s="75"/>
      <c r="I970" s="8"/>
      <c r="J970" s="8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12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12"/>
      <c r="AO970" s="12"/>
      <c r="AP970" s="12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9"/>
      <c r="BY970" s="9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  <c r="CM970" s="9"/>
      <c r="CN970" s="9"/>
      <c r="CO970" s="9"/>
      <c r="CP970" s="9"/>
      <c r="CQ970" s="9"/>
    </row>
    <row r="971" spans="1:95" ht="14.4" x14ac:dyDescent="0.3">
      <c r="A971" s="9"/>
      <c r="B971" s="8"/>
      <c r="C971" s="8"/>
      <c r="D971" s="8"/>
      <c r="E971" s="8"/>
      <c r="F971" s="8"/>
      <c r="G971" s="104"/>
      <c r="H971" s="75"/>
      <c r="I971" s="8"/>
      <c r="J971" s="8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12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12"/>
      <c r="AO971" s="12"/>
      <c r="AP971" s="12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9"/>
      <c r="BY971" s="9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  <c r="CM971" s="9"/>
      <c r="CN971" s="9"/>
      <c r="CO971" s="9"/>
      <c r="CP971" s="9"/>
      <c r="CQ971" s="9"/>
    </row>
    <row r="972" spans="1:95" ht="14.4" x14ac:dyDescent="0.3">
      <c r="A972" s="9"/>
      <c r="B972" s="8"/>
      <c r="C972" s="8"/>
      <c r="D972" s="8"/>
      <c r="E972" s="8"/>
      <c r="F972" s="8"/>
      <c r="G972" s="104"/>
      <c r="H972" s="75"/>
      <c r="I972" s="8"/>
      <c r="J972" s="8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12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12"/>
      <c r="AO972" s="12"/>
      <c r="AP972" s="12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9"/>
      <c r="BY972" s="9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  <c r="CM972" s="9"/>
      <c r="CN972" s="9"/>
      <c r="CO972" s="9"/>
      <c r="CP972" s="9"/>
      <c r="CQ972" s="9"/>
    </row>
    <row r="973" spans="1:95" ht="14.4" x14ac:dyDescent="0.3">
      <c r="A973" s="9"/>
      <c r="B973" s="8"/>
      <c r="C973" s="8"/>
      <c r="D973" s="8"/>
      <c r="E973" s="8"/>
      <c r="F973" s="8"/>
      <c r="G973" s="104"/>
      <c r="H973" s="75"/>
      <c r="I973" s="8"/>
      <c r="J973" s="8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12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12"/>
      <c r="AO973" s="12"/>
      <c r="AP973" s="12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9"/>
      <c r="BY973" s="9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  <c r="CM973" s="9"/>
      <c r="CN973" s="9"/>
      <c r="CO973" s="9"/>
      <c r="CP973" s="9"/>
      <c r="CQ973" s="9"/>
    </row>
    <row r="974" spans="1:95" ht="14.4" x14ac:dyDescent="0.3">
      <c r="A974" s="9"/>
      <c r="B974" s="8"/>
      <c r="C974" s="8"/>
      <c r="D974" s="8"/>
      <c r="E974" s="8"/>
      <c r="F974" s="8"/>
      <c r="G974" s="104"/>
      <c r="H974" s="75"/>
      <c r="I974" s="8"/>
      <c r="J974" s="8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12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12"/>
      <c r="AO974" s="12"/>
      <c r="AP974" s="12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9"/>
      <c r="BY974" s="9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  <c r="CM974" s="9"/>
      <c r="CN974" s="9"/>
      <c r="CO974" s="9"/>
      <c r="CP974" s="9"/>
      <c r="CQ974" s="9"/>
    </row>
    <row r="975" spans="1:95" ht="14.4" x14ac:dyDescent="0.3">
      <c r="A975" s="9"/>
      <c r="B975" s="8"/>
      <c r="C975" s="8"/>
      <c r="D975" s="8"/>
      <c r="E975" s="8"/>
      <c r="F975" s="8"/>
      <c r="G975" s="104"/>
      <c r="H975" s="75"/>
      <c r="I975" s="8"/>
      <c r="J975" s="8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12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12"/>
      <c r="AO975" s="12"/>
      <c r="AP975" s="12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9"/>
      <c r="BY975" s="9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  <c r="CM975" s="9"/>
      <c r="CN975" s="9"/>
      <c r="CO975" s="9"/>
      <c r="CP975" s="9"/>
      <c r="CQ975" s="9"/>
    </row>
    <row r="976" spans="1:95" ht="14.4" x14ac:dyDescent="0.3">
      <c r="A976" s="9"/>
      <c r="B976" s="8"/>
      <c r="C976" s="8"/>
      <c r="D976" s="8"/>
      <c r="E976" s="8"/>
      <c r="F976" s="8"/>
      <c r="G976" s="104"/>
      <c r="H976" s="75"/>
      <c r="I976" s="8"/>
      <c r="J976" s="8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12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12"/>
      <c r="AO976" s="12"/>
      <c r="AP976" s="12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9"/>
      <c r="BY976" s="9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  <c r="CM976" s="9"/>
      <c r="CN976" s="9"/>
      <c r="CO976" s="9"/>
      <c r="CP976" s="9"/>
      <c r="CQ976" s="9"/>
    </row>
    <row r="977" spans="1:95" ht="14.4" x14ac:dyDescent="0.3">
      <c r="A977" s="9"/>
      <c r="B977" s="8"/>
      <c r="C977" s="8"/>
      <c r="D977" s="8"/>
      <c r="E977" s="8"/>
      <c r="F977" s="8"/>
      <c r="G977" s="104"/>
      <c r="H977" s="75"/>
      <c r="I977" s="8"/>
      <c r="J977" s="8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12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12"/>
      <c r="AO977" s="12"/>
      <c r="AP977" s="12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9"/>
      <c r="BY977" s="9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  <c r="CM977" s="9"/>
      <c r="CN977" s="9"/>
      <c r="CO977" s="9"/>
      <c r="CP977" s="9"/>
      <c r="CQ977" s="9"/>
    </row>
    <row r="978" spans="1:95" ht="14.4" x14ac:dyDescent="0.3">
      <c r="A978" s="9"/>
      <c r="B978" s="8"/>
      <c r="C978" s="8"/>
      <c r="D978" s="8"/>
      <c r="E978" s="8"/>
      <c r="F978" s="8"/>
      <c r="G978" s="104"/>
      <c r="H978" s="75"/>
      <c r="I978" s="8"/>
      <c r="J978" s="8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12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12"/>
      <c r="AO978" s="12"/>
      <c r="AP978" s="12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9"/>
      <c r="BY978" s="9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  <c r="CM978" s="9"/>
      <c r="CN978" s="9"/>
      <c r="CO978" s="9"/>
      <c r="CP978" s="9"/>
      <c r="CQ978" s="9"/>
    </row>
    <row r="979" spans="1:95" ht="14.4" x14ac:dyDescent="0.3">
      <c r="A979" s="9"/>
      <c r="B979" s="8"/>
      <c r="C979" s="8"/>
      <c r="D979" s="8"/>
      <c r="E979" s="8"/>
      <c r="F979" s="8"/>
      <c r="G979" s="104"/>
      <c r="H979" s="75"/>
      <c r="I979" s="8"/>
      <c r="J979" s="8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12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12"/>
      <c r="AO979" s="12"/>
      <c r="AP979" s="12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9"/>
      <c r="BY979" s="9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  <c r="CM979" s="9"/>
      <c r="CN979" s="9"/>
      <c r="CO979" s="9"/>
      <c r="CP979" s="9"/>
      <c r="CQ979" s="9"/>
    </row>
    <row r="980" spans="1:95" ht="14.4" x14ac:dyDescent="0.3">
      <c r="A980" s="9"/>
      <c r="B980" s="8"/>
      <c r="C980" s="8"/>
      <c r="D980" s="8"/>
      <c r="E980" s="8"/>
      <c r="F980" s="8"/>
      <c r="G980" s="104"/>
      <c r="H980" s="75"/>
      <c r="I980" s="8"/>
      <c r="J980" s="8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12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12"/>
      <c r="AO980" s="12"/>
      <c r="AP980" s="12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9"/>
      <c r="BY980" s="9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  <c r="CM980" s="9"/>
      <c r="CN980" s="9"/>
      <c r="CO980" s="9"/>
      <c r="CP980" s="9"/>
      <c r="CQ980" s="9"/>
    </row>
    <row r="981" spans="1:95" ht="14.4" x14ac:dyDescent="0.3">
      <c r="A981" s="9"/>
      <c r="B981" s="8"/>
      <c r="C981" s="8"/>
      <c r="D981" s="8"/>
      <c r="E981" s="8"/>
      <c r="F981" s="8"/>
      <c r="G981" s="104"/>
      <c r="H981" s="75"/>
      <c r="I981" s="8"/>
      <c r="J981" s="8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12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12"/>
      <c r="AO981" s="12"/>
      <c r="AP981" s="12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9"/>
      <c r="BY981" s="9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  <c r="CM981" s="9"/>
      <c r="CN981" s="9"/>
      <c r="CO981" s="9"/>
      <c r="CP981" s="9"/>
      <c r="CQ981" s="9"/>
    </row>
    <row r="982" spans="1:95" ht="14.4" x14ac:dyDescent="0.3">
      <c r="A982" s="9"/>
      <c r="B982" s="8"/>
      <c r="C982" s="8"/>
      <c r="D982" s="8"/>
      <c r="E982" s="8"/>
      <c r="F982" s="8"/>
      <c r="G982" s="104"/>
      <c r="H982" s="75"/>
      <c r="I982" s="8"/>
      <c r="J982" s="8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12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12"/>
      <c r="AO982" s="12"/>
      <c r="AP982" s="12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9"/>
      <c r="BY982" s="9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  <c r="CM982" s="9"/>
      <c r="CN982" s="9"/>
      <c r="CO982" s="9"/>
      <c r="CP982" s="9"/>
      <c r="CQ982" s="9"/>
    </row>
    <row r="983" spans="1:95" ht="14.4" x14ac:dyDescent="0.3">
      <c r="A983" s="9"/>
      <c r="B983" s="8"/>
      <c r="C983" s="8"/>
      <c r="D983" s="8"/>
      <c r="E983" s="8"/>
      <c r="F983" s="8"/>
      <c r="G983" s="104"/>
      <c r="H983" s="75"/>
      <c r="I983" s="8"/>
      <c r="J983" s="8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12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12"/>
      <c r="AO983" s="12"/>
      <c r="AP983" s="12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9"/>
      <c r="BY983" s="9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  <c r="CM983" s="9"/>
      <c r="CN983" s="9"/>
      <c r="CO983" s="9"/>
      <c r="CP983" s="9"/>
      <c r="CQ983" s="9"/>
    </row>
    <row r="984" spans="1:95" ht="14.4" x14ac:dyDescent="0.3">
      <c r="A984" s="9"/>
      <c r="B984" s="8"/>
      <c r="C984" s="8"/>
      <c r="D984" s="8"/>
      <c r="E984" s="8"/>
      <c r="F984" s="8"/>
      <c r="G984" s="104"/>
      <c r="H984" s="75"/>
      <c r="I984" s="8"/>
      <c r="J984" s="8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12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12"/>
      <c r="AO984" s="12"/>
      <c r="AP984" s="12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9"/>
      <c r="BY984" s="9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  <c r="CM984" s="9"/>
      <c r="CN984" s="9"/>
      <c r="CO984" s="9"/>
      <c r="CP984" s="9"/>
      <c r="CQ984" s="9"/>
    </row>
    <row r="985" spans="1:95" ht="14.4" x14ac:dyDescent="0.3">
      <c r="A985" s="9"/>
      <c r="B985" s="8"/>
      <c r="C985" s="8"/>
      <c r="D985" s="8"/>
      <c r="E985" s="8"/>
      <c r="F985" s="8"/>
      <c r="G985" s="104"/>
      <c r="H985" s="75"/>
      <c r="I985" s="8"/>
      <c r="J985" s="8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12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12"/>
      <c r="AO985" s="12"/>
      <c r="AP985" s="12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9"/>
      <c r="BY985" s="9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  <c r="CM985" s="9"/>
      <c r="CN985" s="9"/>
      <c r="CO985" s="9"/>
      <c r="CP985" s="9"/>
      <c r="CQ985" s="9"/>
    </row>
    <row r="986" spans="1:95" ht="14.4" x14ac:dyDescent="0.3">
      <c r="A986" s="9"/>
      <c r="B986" s="8"/>
      <c r="C986" s="8"/>
      <c r="D986" s="8"/>
      <c r="E986" s="8"/>
      <c r="F986" s="8"/>
      <c r="G986" s="104"/>
      <c r="H986" s="75"/>
      <c r="I986" s="8"/>
      <c r="J986" s="8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12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12"/>
      <c r="AO986" s="12"/>
      <c r="AP986" s="12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9"/>
      <c r="BY986" s="9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  <c r="CM986" s="9"/>
      <c r="CN986" s="9"/>
      <c r="CO986" s="9"/>
      <c r="CP986" s="9"/>
      <c r="CQ986" s="9"/>
    </row>
    <row r="987" spans="1:95" ht="14.4" x14ac:dyDescent="0.3">
      <c r="B987" s="8"/>
      <c r="C987" s="8"/>
      <c r="D987" s="8"/>
      <c r="E987" s="8"/>
      <c r="F987" s="8"/>
      <c r="G987" s="104"/>
      <c r="H987" s="75"/>
      <c r="I987" s="8"/>
      <c r="J987" s="8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12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12"/>
      <c r="AO987" s="12"/>
      <c r="AP987" s="12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9"/>
      <c r="BY987" s="9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  <c r="CM987" s="9"/>
      <c r="CN987" s="9"/>
      <c r="CO987" s="9"/>
      <c r="CP987" s="9"/>
      <c r="CQ987" s="9"/>
    </row>
    <row r="988" spans="1:95" ht="14.4" x14ac:dyDescent="0.3">
      <c r="B988" s="8"/>
      <c r="C988" s="8"/>
      <c r="D988" s="8"/>
      <c r="E988" s="8"/>
      <c r="F988" s="8"/>
      <c r="G988" s="104"/>
      <c r="H988" s="75"/>
      <c r="I988" s="8"/>
      <c r="J988" s="8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12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12"/>
      <c r="AO988" s="12"/>
      <c r="AP988" s="12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9"/>
      <c r="BY988" s="9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  <c r="CM988" s="9"/>
      <c r="CN988" s="9"/>
      <c r="CO988" s="9"/>
      <c r="CP988" s="9"/>
      <c r="CQ988" s="9"/>
    </row>
    <row r="989" spans="1:95" ht="14.4" x14ac:dyDescent="0.3">
      <c r="B989" s="8"/>
      <c r="C989" s="8"/>
      <c r="D989" s="8"/>
      <c r="E989" s="8"/>
      <c r="F989" s="8"/>
      <c r="G989" s="104"/>
      <c r="H989" s="75"/>
      <c r="I989" s="8"/>
      <c r="J989" s="8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12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12"/>
      <c r="AO989" s="12"/>
      <c r="AP989" s="12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9"/>
      <c r="BY989" s="9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  <c r="CM989" s="9"/>
      <c r="CN989" s="9"/>
      <c r="CO989" s="9"/>
      <c r="CP989" s="9"/>
      <c r="CQ989" s="9"/>
    </row>
    <row r="990" spans="1:95" ht="14.4" x14ac:dyDescent="0.3">
      <c r="B990" s="8"/>
      <c r="C990" s="8"/>
      <c r="D990" s="8"/>
      <c r="E990" s="8"/>
      <c r="F990" s="8"/>
      <c r="G990" s="104"/>
      <c r="H990" s="75"/>
      <c r="I990" s="8"/>
      <c r="J990" s="8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12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12"/>
      <c r="AO990" s="12"/>
      <c r="AP990" s="12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9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9"/>
      <c r="CN990" s="9"/>
      <c r="CO990" s="9"/>
      <c r="CP990" s="9"/>
      <c r="CQ990" s="9"/>
    </row>
    <row r="991" spans="1:95" ht="14.4" x14ac:dyDescent="0.3">
      <c r="B991" s="8"/>
      <c r="C991" s="8"/>
      <c r="D991" s="8"/>
      <c r="E991" s="8"/>
      <c r="F991" s="8"/>
      <c r="G991" s="104"/>
      <c r="H991" s="75"/>
      <c r="I991" s="8"/>
      <c r="J991" s="8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12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12"/>
      <c r="AO991" s="12"/>
      <c r="AP991" s="12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9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9"/>
      <c r="CN991" s="9"/>
      <c r="CO991" s="9"/>
      <c r="CP991" s="9"/>
      <c r="CQ991" s="9"/>
    </row>
    <row r="992" spans="1:95" ht="14.4" x14ac:dyDescent="0.3">
      <c r="B992" s="8"/>
      <c r="C992" s="8"/>
      <c r="D992" s="8"/>
      <c r="E992" s="8"/>
      <c r="F992" s="8"/>
      <c r="G992" s="104"/>
      <c r="H992" s="75"/>
      <c r="I992" s="8"/>
      <c r="J992" s="8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12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12"/>
      <c r="AO992" s="12"/>
      <c r="AP992" s="12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9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9"/>
      <c r="CN992" s="9"/>
      <c r="CO992" s="9"/>
      <c r="CP992" s="9"/>
      <c r="CQ992" s="9"/>
    </row>
    <row r="993" spans="2:95" ht="14.4" x14ac:dyDescent="0.3">
      <c r="B993" s="8"/>
      <c r="C993" s="8"/>
      <c r="D993" s="8"/>
      <c r="E993" s="8"/>
      <c r="F993" s="8"/>
      <c r="G993" s="104"/>
      <c r="H993" s="75"/>
      <c r="I993" s="8"/>
      <c r="J993" s="8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12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12"/>
      <c r="AO993" s="12"/>
      <c r="AP993" s="12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9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9"/>
      <c r="CN993" s="9"/>
      <c r="CO993" s="9"/>
      <c r="CP993" s="9"/>
      <c r="CQ993" s="9"/>
    </row>
    <row r="994" spans="2:95" ht="14.4" x14ac:dyDescent="0.3">
      <c r="B994" s="8"/>
      <c r="C994" s="8"/>
      <c r="D994" s="8"/>
      <c r="E994" s="8"/>
      <c r="F994" s="8"/>
      <c r="G994" s="104"/>
      <c r="H994" s="75"/>
      <c r="I994" s="8"/>
      <c r="J994" s="8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12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12"/>
      <c r="AO994" s="12"/>
      <c r="AP994" s="12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9"/>
      <c r="BY994" s="9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9"/>
      <c r="CN994" s="9"/>
      <c r="CO994" s="9"/>
      <c r="CP994" s="9"/>
      <c r="CQ994" s="9"/>
    </row>
    <row r="995" spans="2:95" ht="14.4" x14ac:dyDescent="0.3">
      <c r="B995" s="8"/>
      <c r="C995" s="8"/>
      <c r="D995" s="8"/>
      <c r="E995" s="8"/>
      <c r="F995" s="8"/>
      <c r="G995" s="104"/>
      <c r="H995" s="75"/>
      <c r="I995" s="8"/>
      <c r="J995" s="8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12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12"/>
      <c r="AO995" s="12"/>
      <c r="AP995" s="12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9"/>
      <c r="BY995" s="9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9"/>
      <c r="CN995" s="9"/>
      <c r="CO995" s="9"/>
      <c r="CP995" s="9"/>
      <c r="CQ995" s="9"/>
    </row>
    <row r="996" spans="2:95" ht="14.4" x14ac:dyDescent="0.3">
      <c r="B996" s="8"/>
      <c r="C996" s="8"/>
      <c r="D996" s="8"/>
      <c r="E996" s="8"/>
      <c r="F996" s="8"/>
      <c r="G996" s="104"/>
      <c r="H996" s="75"/>
      <c r="I996" s="8"/>
      <c r="J996" s="8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12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12"/>
      <c r="AO996" s="12"/>
      <c r="AP996" s="12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9"/>
      <c r="BY996" s="9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9"/>
      <c r="CN996" s="9"/>
      <c r="CO996" s="9"/>
      <c r="CP996" s="9"/>
      <c r="CQ996" s="9"/>
    </row>
    <row r="997" spans="2:95" ht="14.4" x14ac:dyDescent="0.3">
      <c r="B997" s="8"/>
      <c r="C997" s="8"/>
      <c r="D997" s="8"/>
      <c r="E997" s="8"/>
      <c r="F997" s="8"/>
      <c r="G997" s="104"/>
      <c r="H997" s="75"/>
      <c r="I997" s="8"/>
      <c r="J997" s="8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12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12"/>
      <c r="AO997" s="12"/>
      <c r="AP997" s="12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9"/>
      <c r="BY997" s="9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  <c r="CM997" s="9"/>
      <c r="CN997" s="9"/>
      <c r="CO997" s="9"/>
      <c r="CP997" s="9"/>
      <c r="CQ997" s="9"/>
    </row>
    <row r="998" spans="2:95" ht="14.4" x14ac:dyDescent="0.3">
      <c r="B998" s="8"/>
      <c r="C998" s="8"/>
      <c r="D998" s="8"/>
      <c r="E998" s="8"/>
      <c r="F998" s="8"/>
      <c r="G998" s="104"/>
      <c r="H998" s="75"/>
      <c r="I998" s="8"/>
      <c r="J998" s="8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12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12"/>
      <c r="AO998" s="12"/>
      <c r="AP998" s="12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9"/>
      <c r="BY998" s="9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  <c r="CM998" s="9"/>
      <c r="CN998" s="9"/>
      <c r="CO998" s="9"/>
      <c r="CP998" s="9"/>
      <c r="CQ998" s="9"/>
    </row>
    <row r="999" spans="2:95" ht="14.4" x14ac:dyDescent="0.3">
      <c r="B999" s="8"/>
      <c r="C999" s="8"/>
      <c r="D999" s="8"/>
      <c r="E999" s="8"/>
      <c r="F999" s="8"/>
      <c r="G999" s="104"/>
      <c r="H999" s="75"/>
      <c r="I999" s="8"/>
      <c r="J999" s="8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12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12"/>
      <c r="AO999" s="12"/>
      <c r="AP999" s="12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9"/>
      <c r="BY999" s="9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  <c r="CM999" s="9"/>
      <c r="CN999" s="9"/>
      <c r="CO999" s="9"/>
      <c r="CP999" s="9"/>
      <c r="CQ999" s="9"/>
    </row>
    <row r="1000" spans="2:95" ht="14.4" x14ac:dyDescent="0.3">
      <c r="B1000" s="8"/>
      <c r="C1000" s="8"/>
      <c r="D1000" s="8"/>
      <c r="E1000" s="8"/>
      <c r="F1000" s="8"/>
      <c r="G1000" s="104"/>
      <c r="H1000" s="75"/>
      <c r="I1000" s="8"/>
      <c r="J1000" s="8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12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12"/>
      <c r="AO1000" s="12"/>
      <c r="AP1000" s="12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9"/>
      <c r="BY1000" s="9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  <c r="CM1000" s="9"/>
      <c r="CN1000" s="9"/>
      <c r="CO1000" s="9"/>
      <c r="CP1000" s="9"/>
      <c r="CQ1000" s="9"/>
    </row>
  </sheetData>
  <dataValidations count="3">
    <dataValidation type="list" allowBlank="1" showInputMessage="1" showErrorMessage="1" sqref="W111:W1048576" xr:uid="{00000000-0002-0000-0400-000000000000}">
      <formula1>$M$4:$M$15</formula1>
    </dataValidation>
    <dataValidation type="list" allowBlank="1" showInputMessage="1" showErrorMessage="1" sqref="BE4:BE1048576 W4:W110 AB4:AB1048576" xr:uid="{00000000-0002-0000-0400-000002000000}">
      <formula1>#REF!</formula1>
    </dataValidation>
    <dataValidation type="list" allowBlank="1" showInputMessage="1" showErrorMessage="1" sqref="D4:D40" xr:uid="{FA3DA268-7A2A-1C40-AA4E-229C3F248905}">
      <formula1>OFFSET($D$1,3,0,COUNTA($D:$D)-2,1)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F16" sqref="F16"/>
    </sheetView>
  </sheetViews>
  <sheetFormatPr defaultColWidth="10.77734375" defaultRowHeight="14.4" x14ac:dyDescent="0.3"/>
  <cols>
    <col min="1" max="1" width="14.6640625" style="1" customWidth="1"/>
    <col min="2" max="2" width="12.33203125" style="1" bestFit="1" customWidth="1"/>
    <col min="3" max="4" width="14" style="1" customWidth="1"/>
    <col min="5" max="5" width="14.44140625" style="1" customWidth="1"/>
    <col min="6" max="6" width="14.44140625" style="105" customWidth="1"/>
    <col min="7" max="7" width="15.109375" style="10" customWidth="1"/>
    <col min="8" max="9" width="10.77734375" style="1"/>
    <col min="10" max="10" width="16.33203125" style="1" customWidth="1"/>
    <col min="11" max="11" width="19.33203125" style="1" customWidth="1"/>
    <col min="12" max="12" width="13" style="1" bestFit="1" customWidth="1"/>
    <col min="13" max="13" width="10.77734375" style="1"/>
    <col min="14" max="14" width="11.44140625" style="1" customWidth="1"/>
    <col min="15" max="15" width="10.6640625" style="1" bestFit="1" customWidth="1"/>
    <col min="16" max="16" width="10.6640625" style="1" customWidth="1"/>
    <col min="17" max="17" width="14.33203125" style="1" customWidth="1"/>
    <col min="18" max="16384" width="10.77734375" style="1"/>
  </cols>
  <sheetData>
    <row r="1" spans="1:28" s="97" customFormat="1" ht="48.45" customHeight="1" x14ac:dyDescent="0.3">
      <c r="A1" s="19" t="s">
        <v>671</v>
      </c>
      <c r="B1" s="19" t="s">
        <v>14</v>
      </c>
      <c r="C1" s="19" t="s">
        <v>440</v>
      </c>
      <c r="D1" s="102" t="s">
        <v>750</v>
      </c>
      <c r="E1" s="107" t="s">
        <v>751</v>
      </c>
      <c r="F1" s="107" t="s">
        <v>752</v>
      </c>
      <c r="G1" s="19" t="s">
        <v>565</v>
      </c>
      <c r="H1" s="77" t="s">
        <v>321</v>
      </c>
      <c r="I1" s="77" t="s">
        <v>322</v>
      </c>
      <c r="J1" s="77" t="s">
        <v>323</v>
      </c>
      <c r="K1" s="77" t="s">
        <v>660</v>
      </c>
      <c r="L1" s="77" t="s">
        <v>324</v>
      </c>
      <c r="M1" s="77" t="s">
        <v>325</v>
      </c>
      <c r="N1" s="96" t="s">
        <v>345</v>
      </c>
      <c r="O1" s="96" t="s">
        <v>346</v>
      </c>
      <c r="P1" s="96" t="s">
        <v>347</v>
      </c>
      <c r="Q1" s="96" t="s">
        <v>348</v>
      </c>
      <c r="R1" s="69" t="s">
        <v>326</v>
      </c>
      <c r="S1" s="69" t="s">
        <v>327</v>
      </c>
      <c r="T1" s="69" t="s">
        <v>328</v>
      </c>
      <c r="U1" s="69" t="s">
        <v>329</v>
      </c>
      <c r="V1" s="69" t="s">
        <v>330</v>
      </c>
      <c r="W1" s="69" t="s">
        <v>331</v>
      </c>
      <c r="X1" s="69" t="s">
        <v>332</v>
      </c>
      <c r="Y1" s="42" t="s">
        <v>333</v>
      </c>
      <c r="Z1" s="69" t="s">
        <v>334</v>
      </c>
      <c r="AA1" s="69" t="s">
        <v>335</v>
      </c>
      <c r="AB1" s="42" t="s">
        <v>336</v>
      </c>
    </row>
    <row r="2" spans="1:28" s="86" customFormat="1" ht="66.45" customHeight="1" x14ac:dyDescent="0.3">
      <c r="A2" s="23" t="s">
        <v>672</v>
      </c>
      <c r="B2" s="28" t="s">
        <v>16</v>
      </c>
      <c r="C2" s="28" t="s">
        <v>317</v>
      </c>
      <c r="D2" s="109" t="s">
        <v>745</v>
      </c>
      <c r="E2" s="109" t="s">
        <v>746</v>
      </c>
      <c r="F2" s="109" t="s">
        <v>744</v>
      </c>
      <c r="G2" s="28" t="s">
        <v>566</v>
      </c>
      <c r="H2" s="78" t="s">
        <v>337</v>
      </c>
      <c r="I2" s="78" t="s">
        <v>664</v>
      </c>
      <c r="J2" s="78" t="s">
        <v>379</v>
      </c>
      <c r="K2" s="78" t="s">
        <v>728</v>
      </c>
      <c r="L2" s="78" t="s">
        <v>669</v>
      </c>
      <c r="M2" s="78" t="s">
        <v>338</v>
      </c>
      <c r="N2" s="84" t="s">
        <v>367</v>
      </c>
      <c r="O2" s="84" t="s">
        <v>366</v>
      </c>
      <c r="P2" s="84" t="s">
        <v>378</v>
      </c>
      <c r="Q2" s="84"/>
      <c r="R2" s="51" t="s">
        <v>339</v>
      </c>
      <c r="S2" s="51" t="s">
        <v>340</v>
      </c>
      <c r="T2" s="51" t="s">
        <v>86</v>
      </c>
      <c r="U2" s="51" t="s">
        <v>87</v>
      </c>
      <c r="V2" s="51" t="s">
        <v>88</v>
      </c>
      <c r="W2" s="51" t="s">
        <v>341</v>
      </c>
      <c r="X2" s="51" t="s">
        <v>377</v>
      </c>
      <c r="Y2" s="51" t="s">
        <v>376</v>
      </c>
      <c r="Z2" s="51" t="s">
        <v>342</v>
      </c>
      <c r="AA2" s="51" t="s">
        <v>343</v>
      </c>
      <c r="AB2" s="51" t="s">
        <v>344</v>
      </c>
    </row>
    <row r="3" spans="1:28" s="85" customFormat="1" ht="26.4" x14ac:dyDescent="0.3">
      <c r="A3" s="25" t="s">
        <v>351</v>
      </c>
      <c r="B3" s="30"/>
      <c r="C3" s="30"/>
      <c r="D3" s="31" t="s">
        <v>742</v>
      </c>
      <c r="E3" s="31" t="s">
        <v>34</v>
      </c>
      <c r="F3" s="108" t="s">
        <v>743</v>
      </c>
      <c r="G3" s="30" t="s">
        <v>40</v>
      </c>
      <c r="H3" s="79" t="s">
        <v>380</v>
      </c>
      <c r="I3" s="79"/>
      <c r="J3" s="79"/>
      <c r="K3" s="79"/>
      <c r="L3" s="79" t="s">
        <v>670</v>
      </c>
      <c r="M3" s="79" t="s">
        <v>316</v>
      </c>
      <c r="N3" s="83" t="s">
        <v>37</v>
      </c>
      <c r="O3" s="83"/>
      <c r="P3" s="83"/>
      <c r="Q3" s="83"/>
      <c r="R3" s="62" t="s">
        <v>131</v>
      </c>
      <c r="S3" s="62" t="s">
        <v>131</v>
      </c>
      <c r="T3" s="62"/>
      <c r="U3" s="62"/>
      <c r="V3" s="62" t="s">
        <v>132</v>
      </c>
      <c r="W3" s="62" t="s">
        <v>131</v>
      </c>
      <c r="X3" s="62" t="s">
        <v>131</v>
      </c>
      <c r="Y3" s="62" t="s">
        <v>131</v>
      </c>
      <c r="Z3" s="62"/>
      <c r="AA3" s="62"/>
      <c r="AB3" s="62"/>
    </row>
    <row r="4" spans="1:28" x14ac:dyDescent="0.3">
      <c r="A4" s="14"/>
      <c r="D4" s="115"/>
      <c r="E4" s="115"/>
      <c r="F4" s="106"/>
      <c r="G4" s="7"/>
    </row>
    <row r="5" spans="1:28" x14ac:dyDescent="0.3">
      <c r="A5" s="14"/>
      <c r="F5" s="103"/>
      <c r="G5" s="7"/>
    </row>
    <row r="6" spans="1:28" x14ac:dyDescent="0.3">
      <c r="A6" s="14"/>
      <c r="F6" s="103"/>
      <c r="G6" s="7"/>
    </row>
    <row r="7" spans="1:28" x14ac:dyDescent="0.3">
      <c r="A7" s="14"/>
      <c r="F7" s="103"/>
      <c r="G7" s="8"/>
    </row>
    <row r="8" spans="1:28" x14ac:dyDescent="0.3">
      <c r="A8" s="9"/>
      <c r="F8" s="103"/>
      <c r="G8" s="8"/>
    </row>
    <row r="9" spans="1:28" x14ac:dyDescent="0.3">
      <c r="A9" s="9"/>
      <c r="F9" s="103"/>
      <c r="G9" s="8"/>
    </row>
    <row r="10" spans="1:28" x14ac:dyDescent="0.3">
      <c r="A10" s="9"/>
      <c r="F10" s="103"/>
      <c r="G10" s="8"/>
    </row>
    <row r="11" spans="1:28" x14ac:dyDescent="0.3">
      <c r="A11" s="9"/>
      <c r="F11" s="103"/>
      <c r="G11" s="8"/>
    </row>
    <row r="12" spans="1:28" x14ac:dyDescent="0.3">
      <c r="A12" s="9"/>
      <c r="F12" s="103"/>
      <c r="G12" s="8"/>
    </row>
    <row r="13" spans="1:28" x14ac:dyDescent="0.3">
      <c r="A13" s="9"/>
      <c r="F13" s="103"/>
      <c r="G13" s="8"/>
    </row>
    <row r="14" spans="1:28" x14ac:dyDescent="0.3">
      <c r="A14" s="9"/>
      <c r="F14" s="103"/>
      <c r="G14" s="8"/>
    </row>
    <row r="15" spans="1:28" x14ac:dyDescent="0.3">
      <c r="A15" s="9"/>
      <c r="F15" s="103"/>
      <c r="G15" s="8"/>
    </row>
    <row r="16" spans="1:28" x14ac:dyDescent="0.3">
      <c r="A16" s="9"/>
      <c r="F16" s="103"/>
      <c r="G16" s="8"/>
    </row>
    <row r="17" spans="1:7" x14ac:dyDescent="0.3">
      <c r="A17" s="9"/>
      <c r="F17" s="103"/>
      <c r="G17" s="8"/>
    </row>
    <row r="18" spans="1:7" x14ac:dyDescent="0.3">
      <c r="A18" s="9"/>
      <c r="F18" s="103"/>
      <c r="G18" s="8"/>
    </row>
    <row r="19" spans="1:7" x14ac:dyDescent="0.3">
      <c r="A19" s="9"/>
      <c r="F19" s="103"/>
      <c r="G19" s="8"/>
    </row>
    <row r="20" spans="1:7" x14ac:dyDescent="0.3">
      <c r="A20" s="9"/>
      <c r="F20" s="103"/>
      <c r="G20" s="8"/>
    </row>
    <row r="21" spans="1:7" x14ac:dyDescent="0.3">
      <c r="A21" s="9"/>
      <c r="F21" s="103"/>
      <c r="G21" s="8"/>
    </row>
    <row r="22" spans="1:7" x14ac:dyDescent="0.3">
      <c r="A22" s="9"/>
      <c r="F22" s="104"/>
      <c r="G22" s="8"/>
    </row>
    <row r="23" spans="1:7" x14ac:dyDescent="0.3">
      <c r="A23" s="9"/>
      <c r="F23" s="104"/>
      <c r="G23" s="8"/>
    </row>
    <row r="24" spans="1:7" x14ac:dyDescent="0.3">
      <c r="A24" s="9"/>
      <c r="F24" s="104"/>
      <c r="G24" s="8"/>
    </row>
    <row r="25" spans="1:7" x14ac:dyDescent="0.3">
      <c r="A25" s="9"/>
      <c r="F25" s="104"/>
      <c r="G25" s="8"/>
    </row>
    <row r="26" spans="1:7" x14ac:dyDescent="0.3">
      <c r="A26" s="9"/>
      <c r="F26" s="104"/>
      <c r="G26" s="8"/>
    </row>
    <row r="27" spans="1:7" x14ac:dyDescent="0.3">
      <c r="A27" s="9"/>
      <c r="F27" s="104"/>
      <c r="G27" s="8"/>
    </row>
    <row r="28" spans="1:7" x14ac:dyDescent="0.3">
      <c r="A28" s="9"/>
      <c r="F28" s="104"/>
      <c r="G28" s="8"/>
    </row>
    <row r="29" spans="1:7" x14ac:dyDescent="0.3">
      <c r="A29" s="9"/>
      <c r="F29" s="104"/>
      <c r="G29" s="8"/>
    </row>
    <row r="30" spans="1:7" x14ac:dyDescent="0.3">
      <c r="A30" s="9"/>
      <c r="F30" s="104"/>
      <c r="G30" s="8"/>
    </row>
    <row r="31" spans="1:7" x14ac:dyDescent="0.3">
      <c r="A31" s="9"/>
      <c r="F31" s="104"/>
      <c r="G31" s="8"/>
    </row>
    <row r="32" spans="1:7" x14ac:dyDescent="0.3">
      <c r="A32" s="9"/>
      <c r="F32" s="104"/>
      <c r="G32" s="8"/>
    </row>
    <row r="33" spans="1:7" x14ac:dyDescent="0.3">
      <c r="A33" s="9"/>
      <c r="F33" s="104"/>
      <c r="G33" s="8"/>
    </row>
    <row r="34" spans="1:7" x14ac:dyDescent="0.3">
      <c r="A34" s="9"/>
      <c r="F34" s="104"/>
      <c r="G34" s="8"/>
    </row>
    <row r="35" spans="1:7" x14ac:dyDescent="0.3">
      <c r="A35" s="9"/>
      <c r="F35" s="104"/>
      <c r="G35" s="8"/>
    </row>
    <row r="36" spans="1:7" x14ac:dyDescent="0.3">
      <c r="A36" s="9"/>
      <c r="F36" s="104"/>
      <c r="G36" s="8"/>
    </row>
    <row r="37" spans="1:7" x14ac:dyDescent="0.3">
      <c r="A37" s="9"/>
      <c r="F37" s="104"/>
      <c r="G37" s="8"/>
    </row>
    <row r="38" spans="1:7" x14ac:dyDescent="0.3">
      <c r="A38" s="9"/>
      <c r="F38" s="104"/>
      <c r="G38" s="8"/>
    </row>
    <row r="39" spans="1:7" x14ac:dyDescent="0.3">
      <c r="A39" s="9"/>
      <c r="F39" s="104"/>
      <c r="G39" s="8"/>
    </row>
    <row r="40" spans="1:7" x14ac:dyDescent="0.3">
      <c r="A40" s="9"/>
      <c r="F40" s="104"/>
      <c r="G40" s="8"/>
    </row>
    <row r="41" spans="1:7" x14ac:dyDescent="0.3">
      <c r="A41" s="9"/>
      <c r="F41" s="104"/>
      <c r="G41" s="8"/>
    </row>
    <row r="42" spans="1:7" x14ac:dyDescent="0.3">
      <c r="A42" s="9"/>
      <c r="F42" s="104"/>
      <c r="G42" s="8"/>
    </row>
    <row r="43" spans="1:7" x14ac:dyDescent="0.3">
      <c r="A43" s="9"/>
      <c r="F43" s="104"/>
      <c r="G43" s="8"/>
    </row>
    <row r="44" spans="1:7" x14ac:dyDescent="0.3">
      <c r="A44" s="9"/>
      <c r="F44" s="104"/>
      <c r="G44" s="8"/>
    </row>
    <row r="45" spans="1:7" x14ac:dyDescent="0.3">
      <c r="A45" s="9"/>
      <c r="F45" s="104"/>
      <c r="G45" s="8"/>
    </row>
    <row r="46" spans="1:7" x14ac:dyDescent="0.3">
      <c r="A46" s="9"/>
      <c r="F46" s="104"/>
      <c r="G46" s="8"/>
    </row>
    <row r="47" spans="1:7" x14ac:dyDescent="0.3">
      <c r="A47" s="9"/>
      <c r="F47" s="104"/>
      <c r="G47" s="8"/>
    </row>
    <row r="48" spans="1:7" x14ac:dyDescent="0.3">
      <c r="A48" s="9"/>
      <c r="F48" s="104"/>
      <c r="G48" s="8"/>
    </row>
    <row r="49" spans="1:7" x14ac:dyDescent="0.3">
      <c r="A49" s="9"/>
      <c r="F49" s="104"/>
      <c r="G49" s="8"/>
    </row>
    <row r="50" spans="1:7" x14ac:dyDescent="0.3">
      <c r="A50" s="9"/>
      <c r="F50" s="104"/>
      <c r="G50" s="8"/>
    </row>
    <row r="51" spans="1:7" x14ac:dyDescent="0.3">
      <c r="A51" s="9"/>
      <c r="F51" s="104"/>
      <c r="G51" s="8"/>
    </row>
    <row r="52" spans="1:7" x14ac:dyDescent="0.3">
      <c r="A52" s="9"/>
      <c r="F52" s="104"/>
      <c r="G52" s="8"/>
    </row>
    <row r="53" spans="1:7" x14ac:dyDescent="0.3">
      <c r="A53" s="9"/>
      <c r="F53" s="104"/>
      <c r="G53" s="8"/>
    </row>
    <row r="54" spans="1:7" x14ac:dyDescent="0.3">
      <c r="A54" s="9"/>
      <c r="F54" s="104"/>
      <c r="G54" s="8"/>
    </row>
    <row r="55" spans="1:7" x14ac:dyDescent="0.3">
      <c r="A55" s="9"/>
      <c r="F55" s="104"/>
      <c r="G55" s="8"/>
    </row>
    <row r="56" spans="1:7" x14ac:dyDescent="0.3">
      <c r="A56" s="9"/>
      <c r="F56" s="104"/>
      <c r="G56" s="8"/>
    </row>
    <row r="57" spans="1:7" x14ac:dyDescent="0.3">
      <c r="A57" s="9"/>
      <c r="F57" s="104"/>
      <c r="G57" s="8"/>
    </row>
    <row r="58" spans="1:7" x14ac:dyDescent="0.3">
      <c r="A58" s="9"/>
      <c r="F58" s="104"/>
      <c r="G58" s="8"/>
    </row>
    <row r="59" spans="1:7" x14ac:dyDescent="0.3">
      <c r="A59" s="9"/>
      <c r="F59" s="104"/>
      <c r="G59" s="8"/>
    </row>
    <row r="60" spans="1:7" x14ac:dyDescent="0.3">
      <c r="A60" s="9"/>
      <c r="F60" s="104"/>
      <c r="G60" s="8"/>
    </row>
    <row r="61" spans="1:7" x14ac:dyDescent="0.3">
      <c r="A61" s="9"/>
      <c r="F61" s="104"/>
      <c r="G61" s="8"/>
    </row>
    <row r="62" spans="1:7" x14ac:dyDescent="0.3">
      <c r="A62" s="9"/>
      <c r="F62" s="104"/>
      <c r="G62" s="8"/>
    </row>
    <row r="63" spans="1:7" x14ac:dyDescent="0.3">
      <c r="A63" s="9"/>
      <c r="F63" s="104"/>
      <c r="G63" s="8"/>
    </row>
    <row r="64" spans="1:7" x14ac:dyDescent="0.3">
      <c r="A64" s="9"/>
      <c r="F64" s="104"/>
      <c r="G64" s="8"/>
    </row>
    <row r="65" spans="1:7" x14ac:dyDescent="0.3">
      <c r="A65" s="9"/>
      <c r="F65" s="104"/>
      <c r="G65" s="8"/>
    </row>
    <row r="66" spans="1:7" x14ac:dyDescent="0.3">
      <c r="A66" s="9"/>
      <c r="F66" s="104"/>
      <c r="G66" s="8"/>
    </row>
    <row r="67" spans="1:7" x14ac:dyDescent="0.3">
      <c r="A67" s="9"/>
      <c r="F67" s="104"/>
      <c r="G67" s="8"/>
    </row>
    <row r="68" spans="1:7" x14ac:dyDescent="0.3">
      <c r="A68" s="9"/>
      <c r="F68" s="104"/>
      <c r="G68" s="8"/>
    </row>
    <row r="69" spans="1:7" x14ac:dyDescent="0.3">
      <c r="A69" s="9"/>
      <c r="F69" s="104"/>
      <c r="G69" s="8"/>
    </row>
    <row r="70" spans="1:7" x14ac:dyDescent="0.3">
      <c r="A70" s="9"/>
      <c r="F70" s="104"/>
      <c r="G70" s="8"/>
    </row>
    <row r="71" spans="1:7" x14ac:dyDescent="0.3">
      <c r="A71" s="9"/>
      <c r="F71" s="104"/>
      <c r="G71" s="8"/>
    </row>
    <row r="72" spans="1:7" x14ac:dyDescent="0.3">
      <c r="A72" s="9"/>
      <c r="F72" s="104"/>
      <c r="G72" s="8"/>
    </row>
    <row r="73" spans="1:7" x14ac:dyDescent="0.3">
      <c r="A73" s="9"/>
      <c r="F73" s="104"/>
      <c r="G73" s="8"/>
    </row>
    <row r="74" spans="1:7" x14ac:dyDescent="0.3">
      <c r="A74" s="9"/>
      <c r="F74" s="104"/>
      <c r="G74" s="8"/>
    </row>
    <row r="75" spans="1:7" x14ac:dyDescent="0.3">
      <c r="A75" s="9"/>
      <c r="F75" s="104"/>
      <c r="G75" s="8"/>
    </row>
    <row r="76" spans="1:7" x14ac:dyDescent="0.3">
      <c r="A76" s="9"/>
      <c r="F76" s="104"/>
      <c r="G76" s="8"/>
    </row>
    <row r="77" spans="1:7" x14ac:dyDescent="0.3">
      <c r="A77" s="9"/>
      <c r="F77" s="104"/>
      <c r="G77" s="8"/>
    </row>
    <row r="78" spans="1:7" x14ac:dyDescent="0.3">
      <c r="A78" s="9"/>
      <c r="F78" s="104"/>
      <c r="G78" s="8"/>
    </row>
    <row r="79" spans="1:7" x14ac:dyDescent="0.3">
      <c r="A79" s="9"/>
      <c r="F79" s="104"/>
      <c r="G79" s="8"/>
    </row>
    <row r="80" spans="1:7" x14ac:dyDescent="0.3">
      <c r="A80" s="9"/>
      <c r="F80" s="104"/>
      <c r="G80" s="8"/>
    </row>
    <row r="81" spans="1:7" x14ac:dyDescent="0.3">
      <c r="A81" s="9"/>
      <c r="F81" s="104"/>
      <c r="G81" s="8"/>
    </row>
    <row r="82" spans="1:7" x14ac:dyDescent="0.3">
      <c r="A82" s="9"/>
      <c r="F82" s="104"/>
      <c r="G82" s="8"/>
    </row>
    <row r="83" spans="1:7" x14ac:dyDescent="0.3">
      <c r="A83" s="9"/>
      <c r="F83" s="104"/>
      <c r="G83" s="8"/>
    </row>
    <row r="84" spans="1:7" x14ac:dyDescent="0.3">
      <c r="A84" s="9"/>
      <c r="F84" s="104"/>
      <c r="G84" s="8"/>
    </row>
    <row r="85" spans="1:7" x14ac:dyDescent="0.3">
      <c r="A85" s="9"/>
      <c r="F85" s="104"/>
      <c r="G85" s="8"/>
    </row>
    <row r="86" spans="1:7" x14ac:dyDescent="0.3">
      <c r="A86" s="9"/>
      <c r="F86" s="104"/>
      <c r="G86" s="8"/>
    </row>
    <row r="87" spans="1:7" x14ac:dyDescent="0.3">
      <c r="A87" s="9"/>
      <c r="F87" s="104"/>
      <c r="G87" s="8"/>
    </row>
    <row r="88" spans="1:7" x14ac:dyDescent="0.3">
      <c r="A88" s="9"/>
      <c r="F88" s="104"/>
      <c r="G88" s="8"/>
    </row>
    <row r="89" spans="1:7" x14ac:dyDescent="0.3">
      <c r="A89" s="9"/>
      <c r="F89" s="104"/>
      <c r="G89" s="8"/>
    </row>
    <row r="90" spans="1:7" x14ac:dyDescent="0.3">
      <c r="A90" s="9"/>
      <c r="F90" s="104"/>
      <c r="G90" s="8"/>
    </row>
    <row r="91" spans="1:7" x14ac:dyDescent="0.3">
      <c r="A91" s="9"/>
      <c r="F91" s="104"/>
      <c r="G91" s="8"/>
    </row>
    <row r="92" spans="1:7" x14ac:dyDescent="0.3">
      <c r="A92" s="9"/>
      <c r="F92" s="104"/>
      <c r="G92" s="8"/>
    </row>
    <row r="93" spans="1:7" x14ac:dyDescent="0.3">
      <c r="A93" s="9"/>
      <c r="F93" s="104"/>
      <c r="G93" s="8"/>
    </row>
    <row r="94" spans="1:7" x14ac:dyDescent="0.3">
      <c r="A94" s="9"/>
      <c r="F94" s="104"/>
      <c r="G94" s="8"/>
    </row>
    <row r="95" spans="1:7" x14ac:dyDescent="0.3">
      <c r="A95" s="9"/>
      <c r="F95" s="104"/>
      <c r="G95" s="8"/>
    </row>
    <row r="96" spans="1:7" x14ac:dyDescent="0.3">
      <c r="A96" s="9"/>
      <c r="F96" s="104"/>
      <c r="G96" s="8"/>
    </row>
    <row r="97" spans="1:7" x14ac:dyDescent="0.3">
      <c r="A97" s="9"/>
      <c r="F97" s="104"/>
      <c r="G97" s="8"/>
    </row>
    <row r="98" spans="1:7" x14ac:dyDescent="0.3">
      <c r="A98" s="9"/>
      <c r="F98" s="104"/>
      <c r="G98" s="8"/>
    </row>
    <row r="99" spans="1:7" x14ac:dyDescent="0.3">
      <c r="A99" s="9"/>
      <c r="F99" s="104"/>
      <c r="G99" s="8"/>
    </row>
    <row r="100" spans="1:7" x14ac:dyDescent="0.3">
      <c r="A100" s="9"/>
      <c r="F100" s="104"/>
      <c r="G100" s="8"/>
    </row>
    <row r="101" spans="1:7" x14ac:dyDescent="0.3">
      <c r="A101" s="9"/>
      <c r="F101" s="104"/>
      <c r="G101" s="8"/>
    </row>
    <row r="102" spans="1:7" x14ac:dyDescent="0.3">
      <c r="A102" s="9"/>
      <c r="F102" s="104"/>
      <c r="G102" s="8"/>
    </row>
    <row r="103" spans="1:7" x14ac:dyDescent="0.3">
      <c r="A103" s="9"/>
      <c r="F103" s="104"/>
      <c r="G103" s="8"/>
    </row>
    <row r="104" spans="1:7" x14ac:dyDescent="0.3">
      <c r="A104" s="9"/>
      <c r="F104" s="104"/>
      <c r="G104" s="8"/>
    </row>
    <row r="105" spans="1:7" x14ac:dyDescent="0.3">
      <c r="A105" s="9"/>
      <c r="F105" s="104"/>
      <c r="G105" s="8"/>
    </row>
    <row r="106" spans="1:7" x14ac:dyDescent="0.3">
      <c r="A106" s="9"/>
      <c r="F106" s="104"/>
      <c r="G106" s="8"/>
    </row>
    <row r="107" spans="1:7" x14ac:dyDescent="0.3">
      <c r="A107" s="9"/>
      <c r="F107" s="104"/>
      <c r="G107" s="8"/>
    </row>
    <row r="108" spans="1:7" x14ac:dyDescent="0.3">
      <c r="A108" s="9"/>
      <c r="F108" s="104"/>
      <c r="G108" s="8"/>
    </row>
    <row r="109" spans="1:7" x14ac:dyDescent="0.3">
      <c r="A109" s="9"/>
      <c r="F109" s="104"/>
      <c r="G109" s="8"/>
    </row>
    <row r="110" spans="1:7" x14ac:dyDescent="0.3">
      <c r="A110" s="9"/>
      <c r="F110" s="104"/>
      <c r="G110" s="8"/>
    </row>
    <row r="111" spans="1:7" x14ac:dyDescent="0.3">
      <c r="A111" s="9"/>
      <c r="F111" s="104"/>
      <c r="G111" s="8"/>
    </row>
    <row r="112" spans="1:7" x14ac:dyDescent="0.3">
      <c r="A112" s="9"/>
      <c r="F112" s="104"/>
      <c r="G112" s="8"/>
    </row>
    <row r="113" spans="1:7" x14ac:dyDescent="0.3">
      <c r="A113" s="9"/>
      <c r="F113" s="104"/>
      <c r="G113" s="8"/>
    </row>
    <row r="114" spans="1:7" x14ac:dyDescent="0.3">
      <c r="A114" s="9"/>
      <c r="F114" s="104"/>
      <c r="G114" s="8"/>
    </row>
    <row r="115" spans="1:7" x14ac:dyDescent="0.3">
      <c r="A115" s="9"/>
      <c r="F115" s="104"/>
      <c r="G115" s="8"/>
    </row>
    <row r="116" spans="1:7" x14ac:dyDescent="0.3">
      <c r="A116" s="9"/>
      <c r="F116" s="104"/>
      <c r="G116" s="8"/>
    </row>
    <row r="117" spans="1:7" x14ac:dyDescent="0.3">
      <c r="A117" s="9"/>
      <c r="F117" s="104"/>
      <c r="G117" s="8"/>
    </row>
    <row r="118" spans="1:7" x14ac:dyDescent="0.3">
      <c r="A118" s="9"/>
      <c r="F118" s="104"/>
      <c r="G118" s="8"/>
    </row>
    <row r="119" spans="1:7" x14ac:dyDescent="0.3">
      <c r="A119" s="9"/>
      <c r="F119" s="104"/>
      <c r="G119" s="8"/>
    </row>
    <row r="120" spans="1:7" x14ac:dyDescent="0.3">
      <c r="A120" s="9"/>
      <c r="F120" s="104"/>
      <c r="G120" s="8"/>
    </row>
    <row r="121" spans="1:7" x14ac:dyDescent="0.3">
      <c r="A121" s="9"/>
      <c r="F121" s="104"/>
      <c r="G121" s="8"/>
    </row>
    <row r="122" spans="1:7" x14ac:dyDescent="0.3">
      <c r="A122" s="9"/>
      <c r="F122" s="104"/>
      <c r="G122" s="8"/>
    </row>
    <row r="123" spans="1:7" x14ac:dyDescent="0.3">
      <c r="A123" s="9"/>
      <c r="F123" s="104"/>
      <c r="G123" s="8"/>
    </row>
    <row r="124" spans="1:7" x14ac:dyDescent="0.3">
      <c r="A124" s="9"/>
      <c r="F124" s="104"/>
      <c r="G124" s="8"/>
    </row>
    <row r="125" spans="1:7" x14ac:dyDescent="0.3">
      <c r="A125" s="9"/>
      <c r="F125" s="104"/>
      <c r="G125" s="8"/>
    </row>
    <row r="126" spans="1:7" x14ac:dyDescent="0.3">
      <c r="A126" s="9"/>
      <c r="F126" s="104"/>
      <c r="G126" s="8"/>
    </row>
    <row r="127" spans="1:7" x14ac:dyDescent="0.3">
      <c r="A127" s="9"/>
      <c r="F127" s="104"/>
      <c r="G127" s="8"/>
    </row>
    <row r="128" spans="1:7" x14ac:dyDescent="0.3">
      <c r="A128" s="9"/>
      <c r="F128" s="104"/>
      <c r="G128" s="8"/>
    </row>
    <row r="129" spans="1:7" x14ac:dyDescent="0.3">
      <c r="A129" s="9"/>
      <c r="F129" s="104"/>
      <c r="G129" s="8"/>
    </row>
    <row r="130" spans="1:7" x14ac:dyDescent="0.3">
      <c r="A130" s="9"/>
      <c r="F130" s="104"/>
      <c r="G130" s="8"/>
    </row>
    <row r="131" spans="1:7" x14ac:dyDescent="0.3">
      <c r="A131" s="9"/>
      <c r="F131" s="104"/>
      <c r="G131" s="8"/>
    </row>
    <row r="132" spans="1:7" x14ac:dyDescent="0.3">
      <c r="A132" s="9"/>
      <c r="F132" s="104"/>
      <c r="G132" s="8"/>
    </row>
    <row r="133" spans="1:7" x14ac:dyDescent="0.3">
      <c r="A133" s="9"/>
      <c r="F133" s="104"/>
      <c r="G133" s="8"/>
    </row>
    <row r="134" spans="1:7" x14ac:dyDescent="0.3">
      <c r="A134" s="9"/>
      <c r="F134" s="104"/>
      <c r="G134" s="8"/>
    </row>
    <row r="135" spans="1:7" x14ac:dyDescent="0.3">
      <c r="A135" s="9"/>
      <c r="F135" s="104"/>
      <c r="G135" s="8"/>
    </row>
    <row r="136" spans="1:7" x14ac:dyDescent="0.3">
      <c r="A136" s="9"/>
      <c r="F136" s="104"/>
      <c r="G136" s="8"/>
    </row>
    <row r="137" spans="1:7" x14ac:dyDescent="0.3">
      <c r="A137" s="9"/>
      <c r="F137" s="104"/>
      <c r="G137" s="8"/>
    </row>
    <row r="138" spans="1:7" x14ac:dyDescent="0.3">
      <c r="A138" s="9"/>
      <c r="F138" s="104"/>
      <c r="G138" s="8"/>
    </row>
    <row r="139" spans="1:7" x14ac:dyDescent="0.3">
      <c r="A139" s="9"/>
      <c r="F139" s="104"/>
      <c r="G139" s="8"/>
    </row>
    <row r="140" spans="1:7" x14ac:dyDescent="0.3">
      <c r="A140" s="9"/>
      <c r="F140" s="104"/>
      <c r="G140" s="8"/>
    </row>
    <row r="141" spans="1:7" x14ac:dyDescent="0.3">
      <c r="A141" s="9"/>
      <c r="F141" s="104"/>
      <c r="G141" s="8"/>
    </row>
    <row r="142" spans="1:7" x14ac:dyDescent="0.3">
      <c r="A142" s="9"/>
      <c r="F142" s="104"/>
      <c r="G142" s="8"/>
    </row>
    <row r="143" spans="1:7" x14ac:dyDescent="0.3">
      <c r="A143" s="9"/>
      <c r="F143" s="104"/>
      <c r="G143" s="8"/>
    </row>
    <row r="144" spans="1:7" x14ac:dyDescent="0.3">
      <c r="A144" s="9"/>
      <c r="F144" s="104"/>
      <c r="G144" s="8"/>
    </row>
    <row r="145" spans="1:7" x14ac:dyDescent="0.3">
      <c r="A145" s="9"/>
      <c r="F145" s="104"/>
      <c r="G145" s="8"/>
    </row>
    <row r="146" spans="1:7" x14ac:dyDescent="0.3">
      <c r="A146" s="9"/>
      <c r="F146" s="104"/>
      <c r="G146" s="8"/>
    </row>
    <row r="147" spans="1:7" x14ac:dyDescent="0.3">
      <c r="A147" s="9"/>
      <c r="F147" s="104"/>
      <c r="G147" s="8"/>
    </row>
    <row r="148" spans="1:7" x14ac:dyDescent="0.3">
      <c r="A148" s="9"/>
      <c r="F148" s="104"/>
      <c r="G148" s="8"/>
    </row>
    <row r="149" spans="1:7" x14ac:dyDescent="0.3">
      <c r="A149" s="9"/>
      <c r="F149" s="104"/>
      <c r="G149" s="8"/>
    </row>
    <row r="150" spans="1:7" x14ac:dyDescent="0.3">
      <c r="A150" s="9"/>
      <c r="F150" s="104"/>
      <c r="G150" s="8"/>
    </row>
    <row r="151" spans="1:7" x14ac:dyDescent="0.3">
      <c r="A151" s="9"/>
      <c r="F151" s="104"/>
      <c r="G151" s="8"/>
    </row>
    <row r="152" spans="1:7" x14ac:dyDescent="0.3">
      <c r="A152" s="9"/>
      <c r="F152" s="104"/>
      <c r="G152" s="8"/>
    </row>
    <row r="153" spans="1:7" x14ac:dyDescent="0.3">
      <c r="A153" s="9"/>
      <c r="F153" s="104"/>
      <c r="G153" s="8"/>
    </row>
    <row r="154" spans="1:7" x14ac:dyDescent="0.3">
      <c r="A154" s="9"/>
      <c r="F154" s="104"/>
      <c r="G154" s="8"/>
    </row>
    <row r="155" spans="1:7" x14ac:dyDescent="0.3">
      <c r="A155" s="9"/>
      <c r="F155" s="104"/>
      <c r="G155" s="8"/>
    </row>
    <row r="156" spans="1:7" x14ac:dyDescent="0.3">
      <c r="A156" s="9"/>
      <c r="F156" s="104"/>
      <c r="G156" s="8"/>
    </row>
    <row r="157" spans="1:7" x14ac:dyDescent="0.3">
      <c r="A157" s="9"/>
      <c r="F157" s="104"/>
      <c r="G157" s="8"/>
    </row>
    <row r="158" spans="1:7" x14ac:dyDescent="0.3">
      <c r="A158" s="9"/>
      <c r="F158" s="104"/>
      <c r="G158" s="8"/>
    </row>
    <row r="159" spans="1:7" x14ac:dyDescent="0.3">
      <c r="A159" s="9"/>
      <c r="F159" s="104"/>
      <c r="G159" s="8"/>
    </row>
    <row r="160" spans="1:7" x14ac:dyDescent="0.3">
      <c r="A160" s="9"/>
      <c r="F160" s="104"/>
      <c r="G160" s="8"/>
    </row>
    <row r="161" spans="1:7" x14ac:dyDescent="0.3">
      <c r="A161" s="9"/>
      <c r="F161" s="104"/>
      <c r="G161" s="8"/>
    </row>
    <row r="162" spans="1:7" x14ac:dyDescent="0.3">
      <c r="A162" s="9"/>
      <c r="F162" s="104"/>
      <c r="G162" s="8"/>
    </row>
    <row r="163" spans="1:7" x14ac:dyDescent="0.3">
      <c r="A163" s="9"/>
      <c r="F163" s="104"/>
      <c r="G163" s="8"/>
    </row>
    <row r="164" spans="1:7" x14ac:dyDescent="0.3">
      <c r="A164" s="9"/>
      <c r="F164" s="104"/>
      <c r="G164" s="8"/>
    </row>
    <row r="165" spans="1:7" x14ac:dyDescent="0.3">
      <c r="A165" s="9"/>
      <c r="F165" s="104"/>
      <c r="G165" s="8"/>
    </row>
    <row r="166" spans="1:7" x14ac:dyDescent="0.3">
      <c r="A166" s="9"/>
      <c r="F166" s="104"/>
      <c r="G166" s="8"/>
    </row>
    <row r="167" spans="1:7" x14ac:dyDescent="0.3">
      <c r="A167" s="9"/>
      <c r="F167" s="104"/>
      <c r="G167" s="8"/>
    </row>
    <row r="168" spans="1:7" x14ac:dyDescent="0.3">
      <c r="A168" s="9"/>
      <c r="F168" s="104"/>
      <c r="G168" s="8"/>
    </row>
    <row r="169" spans="1:7" x14ac:dyDescent="0.3">
      <c r="A169" s="9"/>
      <c r="F169" s="104"/>
      <c r="G169" s="8"/>
    </row>
    <row r="170" spans="1:7" x14ac:dyDescent="0.3">
      <c r="A170" s="9"/>
      <c r="F170" s="104"/>
      <c r="G170" s="8"/>
    </row>
    <row r="171" spans="1:7" x14ac:dyDescent="0.3">
      <c r="A171" s="9"/>
      <c r="F171" s="104"/>
      <c r="G171" s="8"/>
    </row>
    <row r="172" spans="1:7" x14ac:dyDescent="0.3">
      <c r="A172" s="9"/>
      <c r="F172" s="104"/>
      <c r="G172" s="8"/>
    </row>
    <row r="173" spans="1:7" x14ac:dyDescent="0.3">
      <c r="A173" s="9"/>
      <c r="F173" s="104"/>
      <c r="G173" s="8"/>
    </row>
    <row r="174" spans="1:7" x14ac:dyDescent="0.3">
      <c r="A174" s="9"/>
      <c r="F174" s="104"/>
      <c r="G174" s="8"/>
    </row>
    <row r="175" spans="1:7" x14ac:dyDescent="0.3">
      <c r="A175" s="9"/>
      <c r="F175" s="104"/>
      <c r="G175" s="8"/>
    </row>
    <row r="176" spans="1:7" x14ac:dyDescent="0.3">
      <c r="A176" s="9"/>
      <c r="F176" s="104"/>
      <c r="G176" s="8"/>
    </row>
    <row r="177" spans="1:7" x14ac:dyDescent="0.3">
      <c r="A177" s="9"/>
      <c r="F177" s="104"/>
      <c r="G177" s="8"/>
    </row>
    <row r="178" spans="1:7" x14ac:dyDescent="0.3">
      <c r="A178" s="9"/>
      <c r="F178" s="104"/>
      <c r="G178" s="8"/>
    </row>
    <row r="179" spans="1:7" x14ac:dyDescent="0.3">
      <c r="A179" s="9"/>
      <c r="F179" s="104"/>
      <c r="G179" s="8"/>
    </row>
    <row r="180" spans="1:7" x14ac:dyDescent="0.3">
      <c r="A180" s="9"/>
      <c r="F180" s="104"/>
      <c r="G180" s="8"/>
    </row>
    <row r="181" spans="1:7" x14ac:dyDescent="0.3">
      <c r="A181" s="9"/>
      <c r="F181" s="104"/>
      <c r="G181" s="8"/>
    </row>
    <row r="182" spans="1:7" x14ac:dyDescent="0.3">
      <c r="A182" s="9"/>
      <c r="F182" s="104"/>
      <c r="G182" s="8"/>
    </row>
    <row r="183" spans="1:7" x14ac:dyDescent="0.3">
      <c r="A183" s="9"/>
      <c r="F183" s="104"/>
      <c r="G183" s="8"/>
    </row>
    <row r="184" spans="1:7" x14ac:dyDescent="0.3">
      <c r="A184" s="9"/>
      <c r="F184" s="104"/>
      <c r="G184" s="8"/>
    </row>
    <row r="185" spans="1:7" x14ac:dyDescent="0.3">
      <c r="A185" s="9"/>
      <c r="F185" s="104"/>
      <c r="G185" s="8"/>
    </row>
    <row r="186" spans="1:7" x14ac:dyDescent="0.3">
      <c r="A186" s="9"/>
      <c r="F186" s="104"/>
      <c r="G186" s="8"/>
    </row>
    <row r="187" spans="1:7" x14ac:dyDescent="0.3">
      <c r="A187" s="9"/>
      <c r="F187" s="104"/>
      <c r="G187" s="8"/>
    </row>
    <row r="188" spans="1:7" x14ac:dyDescent="0.3">
      <c r="A188" s="9"/>
      <c r="F188" s="104"/>
      <c r="G188" s="8"/>
    </row>
    <row r="189" spans="1:7" x14ac:dyDescent="0.3">
      <c r="A189" s="9"/>
      <c r="F189" s="104"/>
      <c r="G189" s="8"/>
    </row>
    <row r="190" spans="1:7" x14ac:dyDescent="0.3">
      <c r="A190" s="9"/>
      <c r="F190" s="104"/>
      <c r="G190" s="8"/>
    </row>
    <row r="191" spans="1:7" x14ac:dyDescent="0.3">
      <c r="A191" s="9"/>
      <c r="F191" s="104"/>
      <c r="G191" s="8"/>
    </row>
    <row r="192" spans="1:7" x14ac:dyDescent="0.3">
      <c r="A192" s="9"/>
      <c r="F192" s="104"/>
      <c r="G192" s="8"/>
    </row>
    <row r="193" spans="1:7" x14ac:dyDescent="0.3">
      <c r="A193" s="9"/>
      <c r="F193" s="104"/>
      <c r="G193" s="8"/>
    </row>
    <row r="194" spans="1:7" x14ac:dyDescent="0.3">
      <c r="A194" s="9"/>
      <c r="F194" s="104"/>
      <c r="G194" s="8"/>
    </row>
    <row r="195" spans="1:7" x14ac:dyDescent="0.3">
      <c r="A195" s="9"/>
      <c r="F195" s="104"/>
      <c r="G195" s="8"/>
    </row>
    <row r="196" spans="1:7" x14ac:dyDescent="0.3">
      <c r="A196" s="9"/>
      <c r="F196" s="104"/>
      <c r="G196" s="8"/>
    </row>
    <row r="197" spans="1:7" x14ac:dyDescent="0.3">
      <c r="A197" s="9"/>
      <c r="F197" s="104"/>
      <c r="G197" s="8"/>
    </row>
    <row r="198" spans="1:7" x14ac:dyDescent="0.3">
      <c r="A198" s="9"/>
      <c r="F198" s="104"/>
      <c r="G198" s="8"/>
    </row>
    <row r="199" spans="1:7" x14ac:dyDescent="0.3">
      <c r="A199" s="9"/>
      <c r="F199" s="104"/>
      <c r="G199" s="8"/>
    </row>
    <row r="200" spans="1:7" x14ac:dyDescent="0.3">
      <c r="A200" s="9"/>
      <c r="F200" s="104"/>
      <c r="G200" s="8"/>
    </row>
    <row r="201" spans="1:7" x14ac:dyDescent="0.3">
      <c r="A201" s="9"/>
      <c r="F201" s="104"/>
      <c r="G201" s="8"/>
    </row>
    <row r="202" spans="1:7" x14ac:dyDescent="0.3">
      <c r="A202" s="9"/>
      <c r="F202" s="104"/>
      <c r="G202" s="8"/>
    </row>
    <row r="203" spans="1:7" x14ac:dyDescent="0.3">
      <c r="A203" s="9"/>
      <c r="F203" s="104"/>
      <c r="G203" s="8"/>
    </row>
    <row r="204" spans="1:7" x14ac:dyDescent="0.3">
      <c r="A204" s="9"/>
      <c r="F204" s="104"/>
      <c r="G204" s="8"/>
    </row>
    <row r="205" spans="1:7" x14ac:dyDescent="0.3">
      <c r="A205" s="9"/>
      <c r="F205" s="104"/>
      <c r="G205" s="8"/>
    </row>
    <row r="206" spans="1:7" x14ac:dyDescent="0.3">
      <c r="A206" s="9"/>
      <c r="F206" s="104"/>
      <c r="G206" s="8"/>
    </row>
    <row r="207" spans="1:7" x14ac:dyDescent="0.3">
      <c r="A207" s="9"/>
      <c r="F207" s="104"/>
      <c r="G207" s="8"/>
    </row>
    <row r="208" spans="1:7" x14ac:dyDescent="0.3">
      <c r="A208" s="9"/>
      <c r="F208" s="104"/>
      <c r="G208" s="8"/>
    </row>
    <row r="209" spans="1:7" x14ac:dyDescent="0.3">
      <c r="A209" s="9"/>
      <c r="F209" s="104"/>
      <c r="G209" s="8"/>
    </row>
    <row r="210" spans="1:7" x14ac:dyDescent="0.3">
      <c r="A210" s="9"/>
      <c r="F210" s="104"/>
      <c r="G210" s="8"/>
    </row>
    <row r="211" spans="1:7" x14ac:dyDescent="0.3">
      <c r="A211" s="9"/>
      <c r="F211" s="104"/>
      <c r="G211" s="8"/>
    </row>
    <row r="212" spans="1:7" x14ac:dyDescent="0.3">
      <c r="A212" s="9"/>
      <c r="F212" s="104"/>
      <c r="G212" s="8"/>
    </row>
    <row r="213" spans="1:7" x14ac:dyDescent="0.3">
      <c r="A213" s="9"/>
      <c r="F213" s="104"/>
      <c r="G213" s="8"/>
    </row>
    <row r="214" spans="1:7" x14ac:dyDescent="0.3">
      <c r="A214" s="9"/>
      <c r="F214" s="104"/>
      <c r="G214" s="8"/>
    </row>
    <row r="215" spans="1:7" x14ac:dyDescent="0.3">
      <c r="A215" s="9"/>
      <c r="F215" s="104"/>
      <c r="G215" s="8"/>
    </row>
    <row r="216" spans="1:7" x14ac:dyDescent="0.3">
      <c r="A216" s="9"/>
      <c r="F216" s="104"/>
      <c r="G216" s="8"/>
    </row>
    <row r="217" spans="1:7" x14ac:dyDescent="0.3">
      <c r="A217" s="9"/>
      <c r="F217" s="104"/>
      <c r="G217" s="8"/>
    </row>
    <row r="218" spans="1:7" x14ac:dyDescent="0.3">
      <c r="A218" s="9"/>
      <c r="F218" s="104"/>
      <c r="G218" s="8"/>
    </row>
    <row r="219" spans="1:7" x14ac:dyDescent="0.3">
      <c r="A219" s="9"/>
      <c r="F219" s="104"/>
      <c r="G219" s="8"/>
    </row>
    <row r="220" spans="1:7" x14ac:dyDescent="0.3">
      <c r="A220" s="9"/>
      <c r="F220" s="104"/>
      <c r="G220" s="8"/>
    </row>
    <row r="221" spans="1:7" x14ac:dyDescent="0.3">
      <c r="A221" s="9"/>
      <c r="F221" s="104"/>
      <c r="G221" s="8"/>
    </row>
    <row r="222" spans="1:7" x14ac:dyDescent="0.3">
      <c r="A222" s="9"/>
      <c r="F222" s="104"/>
      <c r="G222" s="8"/>
    </row>
    <row r="223" spans="1:7" x14ac:dyDescent="0.3">
      <c r="A223" s="9"/>
      <c r="F223" s="104"/>
      <c r="G223" s="8"/>
    </row>
    <row r="224" spans="1:7" x14ac:dyDescent="0.3">
      <c r="A224" s="9"/>
      <c r="F224" s="104"/>
      <c r="G224" s="8"/>
    </row>
    <row r="225" spans="1:7" x14ac:dyDescent="0.3">
      <c r="A225" s="9"/>
      <c r="F225" s="104"/>
      <c r="G225" s="8"/>
    </row>
    <row r="226" spans="1:7" x14ac:dyDescent="0.3">
      <c r="A226" s="9"/>
      <c r="F226" s="104"/>
      <c r="G226" s="8"/>
    </row>
    <row r="227" spans="1:7" x14ac:dyDescent="0.3">
      <c r="A227" s="9"/>
      <c r="F227" s="104"/>
      <c r="G227" s="8"/>
    </row>
    <row r="228" spans="1:7" x14ac:dyDescent="0.3">
      <c r="A228" s="9"/>
      <c r="F228" s="104"/>
      <c r="G228" s="8"/>
    </row>
    <row r="229" spans="1:7" x14ac:dyDescent="0.3">
      <c r="A229" s="9"/>
      <c r="F229" s="104"/>
      <c r="G229" s="8"/>
    </row>
    <row r="230" spans="1:7" x14ac:dyDescent="0.3">
      <c r="A230" s="9"/>
      <c r="F230" s="104"/>
      <c r="G230" s="8"/>
    </row>
    <row r="231" spans="1:7" x14ac:dyDescent="0.3">
      <c r="A231" s="9"/>
      <c r="F231" s="104"/>
      <c r="G231" s="8"/>
    </row>
    <row r="232" spans="1:7" x14ac:dyDescent="0.3">
      <c r="A232" s="9"/>
      <c r="F232" s="104"/>
      <c r="G232" s="8"/>
    </row>
    <row r="233" spans="1:7" x14ac:dyDescent="0.3">
      <c r="A233" s="9"/>
      <c r="F233" s="104"/>
      <c r="G233" s="8"/>
    </row>
    <row r="234" spans="1:7" x14ac:dyDescent="0.3">
      <c r="A234" s="9"/>
      <c r="F234" s="104"/>
      <c r="G234" s="8"/>
    </row>
    <row r="235" spans="1:7" x14ac:dyDescent="0.3">
      <c r="A235" s="9"/>
      <c r="F235" s="104"/>
      <c r="G235" s="8"/>
    </row>
    <row r="236" spans="1:7" x14ac:dyDescent="0.3">
      <c r="A236" s="9"/>
      <c r="F236" s="104"/>
      <c r="G236" s="8"/>
    </row>
    <row r="237" spans="1:7" x14ac:dyDescent="0.3">
      <c r="A237" s="9"/>
      <c r="F237" s="104"/>
      <c r="G237" s="8"/>
    </row>
    <row r="238" spans="1:7" x14ac:dyDescent="0.3">
      <c r="A238" s="9"/>
      <c r="F238" s="104"/>
      <c r="G238" s="8"/>
    </row>
    <row r="239" spans="1:7" x14ac:dyDescent="0.3">
      <c r="A239" s="9"/>
      <c r="F239" s="104"/>
      <c r="G239" s="8"/>
    </row>
    <row r="240" spans="1:7" x14ac:dyDescent="0.3">
      <c r="A240" s="9"/>
      <c r="F240" s="104"/>
      <c r="G240" s="8"/>
    </row>
    <row r="241" spans="1:7" x14ac:dyDescent="0.3">
      <c r="A241" s="9"/>
      <c r="F241" s="104"/>
      <c r="G241" s="8"/>
    </row>
    <row r="242" spans="1:7" x14ac:dyDescent="0.3">
      <c r="A242" s="9"/>
      <c r="F242" s="104"/>
      <c r="G242" s="8"/>
    </row>
    <row r="243" spans="1:7" x14ac:dyDescent="0.3">
      <c r="A243" s="9"/>
      <c r="F243" s="104"/>
      <c r="G243" s="8"/>
    </row>
    <row r="244" spans="1:7" x14ac:dyDescent="0.3">
      <c r="A244" s="9"/>
      <c r="F244" s="104"/>
      <c r="G244" s="8"/>
    </row>
    <row r="245" spans="1:7" x14ac:dyDescent="0.3">
      <c r="A245" s="9"/>
      <c r="F245" s="104"/>
      <c r="G245" s="8"/>
    </row>
    <row r="246" spans="1:7" x14ac:dyDescent="0.3">
      <c r="A246" s="9"/>
      <c r="F246" s="104"/>
      <c r="G246" s="8"/>
    </row>
    <row r="247" spans="1:7" x14ac:dyDescent="0.3">
      <c r="A247" s="9"/>
      <c r="F247" s="104"/>
      <c r="G247" s="8"/>
    </row>
    <row r="248" spans="1:7" x14ac:dyDescent="0.3">
      <c r="A248" s="9"/>
      <c r="F248" s="104"/>
      <c r="G248" s="8"/>
    </row>
    <row r="249" spans="1:7" x14ac:dyDescent="0.3">
      <c r="A249" s="9"/>
      <c r="F249" s="104"/>
      <c r="G249" s="8"/>
    </row>
    <row r="250" spans="1:7" x14ac:dyDescent="0.3">
      <c r="A250" s="9"/>
      <c r="F250" s="104"/>
      <c r="G250" s="8"/>
    </row>
    <row r="251" spans="1:7" x14ac:dyDescent="0.3">
      <c r="A251" s="9"/>
      <c r="F251" s="104"/>
      <c r="G251" s="8"/>
    </row>
    <row r="252" spans="1:7" x14ac:dyDescent="0.3">
      <c r="A252" s="9"/>
      <c r="F252" s="104"/>
      <c r="G252" s="8"/>
    </row>
    <row r="253" spans="1:7" x14ac:dyDescent="0.3">
      <c r="A253" s="9"/>
      <c r="F253" s="104"/>
      <c r="G253" s="8"/>
    </row>
    <row r="254" spans="1:7" x14ac:dyDescent="0.3">
      <c r="A254" s="9"/>
      <c r="F254" s="104"/>
      <c r="G254" s="8"/>
    </row>
    <row r="255" spans="1:7" x14ac:dyDescent="0.3">
      <c r="A255" s="9"/>
      <c r="F255" s="104"/>
      <c r="G255" s="8"/>
    </row>
    <row r="256" spans="1:7" x14ac:dyDescent="0.3">
      <c r="A256" s="9"/>
      <c r="F256" s="104"/>
      <c r="G256" s="8"/>
    </row>
    <row r="257" spans="1:7" x14ac:dyDescent="0.3">
      <c r="A257" s="9"/>
      <c r="F257" s="104"/>
      <c r="G257" s="8"/>
    </row>
    <row r="258" spans="1:7" x14ac:dyDescent="0.3">
      <c r="A258" s="9"/>
      <c r="F258" s="104"/>
      <c r="G258" s="8"/>
    </row>
    <row r="259" spans="1:7" x14ac:dyDescent="0.3">
      <c r="A259" s="9"/>
      <c r="F259" s="104"/>
      <c r="G259" s="8"/>
    </row>
    <row r="260" spans="1:7" x14ac:dyDescent="0.3">
      <c r="A260" s="9"/>
      <c r="F260" s="104"/>
      <c r="G260" s="8"/>
    </row>
    <row r="261" spans="1:7" x14ac:dyDescent="0.3">
      <c r="A261" s="9"/>
      <c r="F261" s="104"/>
      <c r="G261" s="8"/>
    </row>
    <row r="262" spans="1:7" x14ac:dyDescent="0.3">
      <c r="A262" s="9"/>
      <c r="F262" s="104"/>
      <c r="G262" s="8"/>
    </row>
    <row r="263" spans="1:7" x14ac:dyDescent="0.3">
      <c r="A263" s="9"/>
      <c r="F263" s="104"/>
      <c r="G263" s="8"/>
    </row>
    <row r="264" spans="1:7" x14ac:dyDescent="0.3">
      <c r="A264" s="9"/>
      <c r="F264" s="104"/>
      <c r="G264" s="8"/>
    </row>
    <row r="265" spans="1:7" x14ac:dyDescent="0.3">
      <c r="A265" s="9"/>
      <c r="F265" s="104"/>
      <c r="G265" s="8"/>
    </row>
    <row r="266" spans="1:7" x14ac:dyDescent="0.3">
      <c r="A266" s="9"/>
      <c r="F266" s="104"/>
      <c r="G266" s="8"/>
    </row>
    <row r="267" spans="1:7" x14ac:dyDescent="0.3">
      <c r="A267" s="9"/>
      <c r="F267" s="104"/>
      <c r="G267" s="8"/>
    </row>
    <row r="268" spans="1:7" x14ac:dyDescent="0.3">
      <c r="A268" s="9"/>
      <c r="F268" s="104"/>
      <c r="G268" s="8"/>
    </row>
    <row r="269" spans="1:7" x14ac:dyDescent="0.3">
      <c r="A269" s="9"/>
      <c r="F269" s="104"/>
      <c r="G269" s="8"/>
    </row>
    <row r="270" spans="1:7" x14ac:dyDescent="0.3">
      <c r="A270" s="9"/>
      <c r="F270" s="104"/>
      <c r="G270" s="8"/>
    </row>
    <row r="271" spans="1:7" x14ac:dyDescent="0.3">
      <c r="A271" s="9"/>
      <c r="F271" s="104"/>
      <c r="G271" s="8"/>
    </row>
    <row r="272" spans="1:7" x14ac:dyDescent="0.3">
      <c r="A272" s="9"/>
      <c r="F272" s="104"/>
      <c r="G272" s="8"/>
    </row>
    <row r="273" spans="1:7" x14ac:dyDescent="0.3">
      <c r="A273" s="9"/>
      <c r="F273" s="104"/>
      <c r="G273" s="8"/>
    </row>
    <row r="274" spans="1:7" x14ac:dyDescent="0.3">
      <c r="A274" s="9"/>
      <c r="F274" s="104"/>
      <c r="G274" s="8"/>
    </row>
    <row r="275" spans="1:7" x14ac:dyDescent="0.3">
      <c r="A275" s="9"/>
      <c r="F275" s="104"/>
      <c r="G275" s="8"/>
    </row>
    <row r="276" spans="1:7" x14ac:dyDescent="0.3">
      <c r="A276" s="9"/>
      <c r="F276" s="104"/>
      <c r="G276" s="8"/>
    </row>
    <row r="277" spans="1:7" x14ac:dyDescent="0.3">
      <c r="A277" s="9"/>
      <c r="F277" s="104"/>
      <c r="G277" s="8"/>
    </row>
    <row r="278" spans="1:7" x14ac:dyDescent="0.3">
      <c r="A278" s="9"/>
      <c r="F278" s="104"/>
      <c r="G278" s="8"/>
    </row>
    <row r="279" spans="1:7" x14ac:dyDescent="0.3">
      <c r="A279" s="9"/>
      <c r="F279" s="104"/>
      <c r="G279" s="8"/>
    </row>
    <row r="280" spans="1:7" x14ac:dyDescent="0.3">
      <c r="A280" s="9"/>
      <c r="F280" s="104"/>
      <c r="G280" s="8"/>
    </row>
    <row r="281" spans="1:7" x14ac:dyDescent="0.3">
      <c r="A281" s="9"/>
      <c r="F281" s="104"/>
      <c r="G281" s="8"/>
    </row>
    <row r="282" spans="1:7" x14ac:dyDescent="0.3">
      <c r="A282" s="9"/>
      <c r="F282" s="104"/>
      <c r="G282" s="8"/>
    </row>
    <row r="283" spans="1:7" x14ac:dyDescent="0.3">
      <c r="A283" s="9"/>
      <c r="F283" s="104"/>
      <c r="G283" s="8"/>
    </row>
    <row r="284" spans="1:7" x14ac:dyDescent="0.3">
      <c r="A284" s="9"/>
      <c r="F284" s="104"/>
      <c r="G284" s="8"/>
    </row>
    <row r="285" spans="1:7" x14ac:dyDescent="0.3">
      <c r="A285" s="9"/>
      <c r="F285" s="104"/>
      <c r="G285" s="8"/>
    </row>
    <row r="286" spans="1:7" x14ac:dyDescent="0.3">
      <c r="A286" s="9"/>
      <c r="F286" s="104"/>
      <c r="G286" s="8"/>
    </row>
    <row r="287" spans="1:7" x14ac:dyDescent="0.3">
      <c r="A287" s="9"/>
      <c r="F287" s="104"/>
      <c r="G287" s="8"/>
    </row>
    <row r="288" spans="1:7" x14ac:dyDescent="0.3">
      <c r="A288" s="9"/>
      <c r="F288" s="104"/>
      <c r="G288" s="8"/>
    </row>
    <row r="289" spans="1:7" x14ac:dyDescent="0.3">
      <c r="A289" s="9"/>
      <c r="F289" s="104"/>
      <c r="G289" s="8"/>
    </row>
    <row r="290" spans="1:7" x14ac:dyDescent="0.3">
      <c r="A290" s="9"/>
      <c r="F290" s="104"/>
      <c r="G290" s="8"/>
    </row>
    <row r="291" spans="1:7" x14ac:dyDescent="0.3">
      <c r="A291" s="9"/>
      <c r="F291" s="104"/>
      <c r="G291" s="8"/>
    </row>
    <row r="292" spans="1:7" x14ac:dyDescent="0.3">
      <c r="A292" s="9"/>
      <c r="F292" s="104"/>
      <c r="G292" s="8"/>
    </row>
    <row r="293" spans="1:7" x14ac:dyDescent="0.3">
      <c r="A293" s="9"/>
      <c r="F293" s="104"/>
      <c r="G293" s="8"/>
    </row>
    <row r="294" spans="1:7" x14ac:dyDescent="0.3">
      <c r="A294" s="9"/>
      <c r="F294" s="104"/>
      <c r="G294" s="8"/>
    </row>
    <row r="295" spans="1:7" x14ac:dyDescent="0.3">
      <c r="A295" s="9"/>
      <c r="F295" s="104"/>
      <c r="G295" s="8"/>
    </row>
    <row r="296" spans="1:7" x14ac:dyDescent="0.3">
      <c r="A296" s="9"/>
      <c r="F296" s="104"/>
      <c r="G296" s="8"/>
    </row>
    <row r="297" spans="1:7" x14ac:dyDescent="0.3">
      <c r="A297" s="9"/>
      <c r="F297" s="104"/>
      <c r="G297" s="8"/>
    </row>
    <row r="298" spans="1:7" x14ac:dyDescent="0.3">
      <c r="A298" s="9"/>
      <c r="F298" s="104"/>
      <c r="G298" s="8"/>
    </row>
    <row r="299" spans="1:7" x14ac:dyDescent="0.3">
      <c r="A299" s="9"/>
      <c r="F299" s="104"/>
      <c r="G299" s="8"/>
    </row>
    <row r="300" spans="1:7" x14ac:dyDescent="0.3">
      <c r="A300" s="9"/>
      <c r="F300" s="104"/>
      <c r="G300" s="8"/>
    </row>
    <row r="301" spans="1:7" x14ac:dyDescent="0.3">
      <c r="A301" s="9"/>
      <c r="F301" s="104"/>
      <c r="G301" s="8"/>
    </row>
    <row r="302" spans="1:7" x14ac:dyDescent="0.3">
      <c r="A302" s="9"/>
      <c r="F302" s="104"/>
      <c r="G302" s="8"/>
    </row>
    <row r="303" spans="1:7" x14ac:dyDescent="0.3">
      <c r="A303" s="9"/>
      <c r="F303" s="104"/>
      <c r="G303" s="8"/>
    </row>
    <row r="304" spans="1:7" x14ac:dyDescent="0.3">
      <c r="A304" s="9"/>
      <c r="F304" s="104"/>
      <c r="G304" s="8"/>
    </row>
    <row r="305" spans="1:7" x14ac:dyDescent="0.3">
      <c r="A305" s="9"/>
      <c r="F305" s="104"/>
      <c r="G305" s="8"/>
    </row>
    <row r="306" spans="1:7" x14ac:dyDescent="0.3">
      <c r="A306" s="9"/>
      <c r="F306" s="104"/>
      <c r="G306" s="8"/>
    </row>
    <row r="307" spans="1:7" x14ac:dyDescent="0.3">
      <c r="A307" s="9"/>
      <c r="F307" s="104"/>
      <c r="G307" s="8"/>
    </row>
    <row r="308" spans="1:7" x14ac:dyDescent="0.3">
      <c r="A308" s="9"/>
      <c r="F308" s="104"/>
      <c r="G308" s="8"/>
    </row>
    <row r="309" spans="1:7" x14ac:dyDescent="0.3">
      <c r="A309" s="9"/>
      <c r="F309" s="104"/>
      <c r="G309" s="8"/>
    </row>
    <row r="310" spans="1:7" x14ac:dyDescent="0.3">
      <c r="A310" s="9"/>
      <c r="F310" s="104"/>
      <c r="G310" s="8"/>
    </row>
    <row r="311" spans="1:7" x14ac:dyDescent="0.3">
      <c r="A311" s="9"/>
      <c r="F311" s="104"/>
      <c r="G311" s="8"/>
    </row>
    <row r="312" spans="1:7" x14ac:dyDescent="0.3">
      <c r="A312" s="9"/>
      <c r="F312" s="104"/>
      <c r="G312" s="8"/>
    </row>
    <row r="313" spans="1:7" x14ac:dyDescent="0.3">
      <c r="A313" s="9"/>
      <c r="F313" s="104"/>
      <c r="G313" s="8"/>
    </row>
    <row r="314" spans="1:7" x14ac:dyDescent="0.3">
      <c r="A314" s="9"/>
      <c r="F314" s="104"/>
      <c r="G314" s="8"/>
    </row>
    <row r="315" spans="1:7" x14ac:dyDescent="0.3">
      <c r="A315" s="9"/>
      <c r="F315" s="104"/>
      <c r="G315" s="8"/>
    </row>
    <row r="316" spans="1:7" x14ac:dyDescent="0.3">
      <c r="A316" s="9"/>
      <c r="F316" s="104"/>
      <c r="G316" s="8"/>
    </row>
    <row r="317" spans="1:7" x14ac:dyDescent="0.3">
      <c r="A317" s="9"/>
      <c r="F317" s="104"/>
      <c r="G317" s="8"/>
    </row>
    <row r="318" spans="1:7" x14ac:dyDescent="0.3">
      <c r="A318" s="9"/>
      <c r="F318" s="104"/>
      <c r="G318" s="8"/>
    </row>
    <row r="319" spans="1:7" x14ac:dyDescent="0.3">
      <c r="A319" s="9"/>
      <c r="F319" s="104"/>
      <c r="G319" s="8"/>
    </row>
    <row r="320" spans="1:7" x14ac:dyDescent="0.3">
      <c r="A320" s="9"/>
      <c r="F320" s="104"/>
      <c r="G320" s="8"/>
    </row>
    <row r="321" spans="1:7" x14ac:dyDescent="0.3">
      <c r="A321" s="9"/>
      <c r="F321" s="104"/>
      <c r="G321" s="8"/>
    </row>
    <row r="322" spans="1:7" x14ac:dyDescent="0.3">
      <c r="A322" s="9"/>
      <c r="F322" s="104"/>
      <c r="G322" s="8"/>
    </row>
    <row r="323" spans="1:7" x14ac:dyDescent="0.3">
      <c r="A323" s="9"/>
      <c r="F323" s="104"/>
      <c r="G323" s="8"/>
    </row>
    <row r="324" spans="1:7" x14ac:dyDescent="0.3">
      <c r="A324" s="9"/>
      <c r="F324" s="104"/>
      <c r="G324" s="8"/>
    </row>
    <row r="325" spans="1:7" x14ac:dyDescent="0.3">
      <c r="A325" s="9"/>
      <c r="F325" s="104"/>
      <c r="G325" s="8"/>
    </row>
    <row r="326" spans="1:7" x14ac:dyDescent="0.3">
      <c r="A326" s="9"/>
      <c r="F326" s="104"/>
      <c r="G326" s="8"/>
    </row>
    <row r="327" spans="1:7" x14ac:dyDescent="0.3">
      <c r="A327" s="9"/>
      <c r="F327" s="104"/>
      <c r="G327" s="8"/>
    </row>
    <row r="328" spans="1:7" x14ac:dyDescent="0.3">
      <c r="A328" s="9"/>
      <c r="F328" s="104"/>
      <c r="G328" s="8"/>
    </row>
    <row r="329" spans="1:7" x14ac:dyDescent="0.3">
      <c r="A329" s="9"/>
      <c r="F329" s="104"/>
      <c r="G329" s="8"/>
    </row>
    <row r="330" spans="1:7" x14ac:dyDescent="0.3">
      <c r="A330" s="9"/>
      <c r="F330" s="104"/>
      <c r="G330" s="8"/>
    </row>
    <row r="331" spans="1:7" x14ac:dyDescent="0.3">
      <c r="A331" s="9"/>
      <c r="F331" s="104"/>
      <c r="G331" s="8"/>
    </row>
    <row r="332" spans="1:7" x14ac:dyDescent="0.3">
      <c r="A332" s="9"/>
      <c r="F332" s="104"/>
      <c r="G332" s="8"/>
    </row>
    <row r="333" spans="1:7" x14ac:dyDescent="0.3">
      <c r="A333" s="9"/>
      <c r="F333" s="104"/>
      <c r="G333" s="8"/>
    </row>
    <row r="334" spans="1:7" x14ac:dyDescent="0.3">
      <c r="A334" s="9"/>
      <c r="F334" s="104"/>
      <c r="G334" s="8"/>
    </row>
    <row r="335" spans="1:7" x14ac:dyDescent="0.3">
      <c r="A335" s="9"/>
      <c r="F335" s="104"/>
      <c r="G335" s="8"/>
    </row>
    <row r="336" spans="1:7" x14ac:dyDescent="0.3">
      <c r="A336" s="9"/>
      <c r="F336" s="104"/>
      <c r="G336" s="8"/>
    </row>
    <row r="337" spans="1:7" x14ac:dyDescent="0.3">
      <c r="A337" s="9"/>
      <c r="F337" s="104"/>
      <c r="G337" s="8"/>
    </row>
    <row r="338" spans="1:7" x14ac:dyDescent="0.3">
      <c r="A338" s="9"/>
      <c r="F338" s="104"/>
      <c r="G338" s="8"/>
    </row>
    <row r="339" spans="1:7" x14ac:dyDescent="0.3">
      <c r="A339" s="9"/>
      <c r="F339" s="104"/>
      <c r="G339" s="8"/>
    </row>
    <row r="340" spans="1:7" x14ac:dyDescent="0.3">
      <c r="A340" s="9"/>
      <c r="F340" s="104"/>
      <c r="G340" s="8"/>
    </row>
    <row r="341" spans="1:7" x14ac:dyDescent="0.3">
      <c r="A341" s="9"/>
      <c r="F341" s="104"/>
      <c r="G341" s="8"/>
    </row>
    <row r="342" spans="1:7" x14ac:dyDescent="0.3">
      <c r="A342" s="9"/>
      <c r="F342" s="104"/>
      <c r="G342" s="8"/>
    </row>
    <row r="343" spans="1:7" x14ac:dyDescent="0.3">
      <c r="A343" s="9"/>
      <c r="F343" s="104"/>
      <c r="G343" s="8"/>
    </row>
    <row r="344" spans="1:7" x14ac:dyDescent="0.3">
      <c r="A344" s="9"/>
      <c r="F344" s="104"/>
      <c r="G344" s="8"/>
    </row>
    <row r="345" spans="1:7" x14ac:dyDescent="0.3">
      <c r="A345" s="9"/>
      <c r="F345" s="104"/>
      <c r="G345" s="8"/>
    </row>
    <row r="346" spans="1:7" x14ac:dyDescent="0.3">
      <c r="A346" s="9"/>
      <c r="F346" s="104"/>
      <c r="G346" s="8"/>
    </row>
    <row r="347" spans="1:7" x14ac:dyDescent="0.3">
      <c r="A347" s="9"/>
      <c r="F347" s="104"/>
      <c r="G347" s="8"/>
    </row>
    <row r="348" spans="1:7" x14ac:dyDescent="0.3">
      <c r="A348" s="9"/>
      <c r="F348" s="104"/>
      <c r="G348" s="8"/>
    </row>
    <row r="349" spans="1:7" x14ac:dyDescent="0.3">
      <c r="A349" s="9"/>
      <c r="F349" s="104"/>
      <c r="G349" s="8"/>
    </row>
    <row r="350" spans="1:7" x14ac:dyDescent="0.3">
      <c r="A350" s="9"/>
      <c r="F350" s="104"/>
      <c r="G350" s="8"/>
    </row>
    <row r="351" spans="1:7" x14ac:dyDescent="0.3">
      <c r="A351" s="9"/>
      <c r="F351" s="104"/>
      <c r="G351" s="8"/>
    </row>
    <row r="352" spans="1:7" x14ac:dyDescent="0.3">
      <c r="A352" s="9"/>
      <c r="F352" s="104"/>
      <c r="G352" s="8"/>
    </row>
    <row r="353" spans="1:7" x14ac:dyDescent="0.3">
      <c r="A353" s="9"/>
      <c r="F353" s="104"/>
      <c r="G353" s="8"/>
    </row>
    <row r="354" spans="1:7" x14ac:dyDescent="0.3">
      <c r="A354" s="9"/>
      <c r="F354" s="104"/>
      <c r="G354" s="8"/>
    </row>
    <row r="355" spans="1:7" x14ac:dyDescent="0.3">
      <c r="A355" s="9"/>
      <c r="F355" s="104"/>
      <c r="G355" s="8"/>
    </row>
    <row r="356" spans="1:7" x14ac:dyDescent="0.3">
      <c r="A356" s="9"/>
      <c r="F356" s="104"/>
      <c r="G356" s="8"/>
    </row>
    <row r="357" spans="1:7" x14ac:dyDescent="0.3">
      <c r="A357" s="9"/>
      <c r="F357" s="104"/>
      <c r="G357" s="8"/>
    </row>
    <row r="358" spans="1:7" x14ac:dyDescent="0.3">
      <c r="A358" s="9"/>
      <c r="F358" s="104"/>
      <c r="G358" s="8"/>
    </row>
    <row r="359" spans="1:7" x14ac:dyDescent="0.3">
      <c r="A359" s="9"/>
      <c r="F359" s="104"/>
      <c r="G359" s="8"/>
    </row>
    <row r="360" spans="1:7" x14ac:dyDescent="0.3">
      <c r="A360" s="9"/>
      <c r="F360" s="104"/>
      <c r="G360" s="8"/>
    </row>
    <row r="361" spans="1:7" x14ac:dyDescent="0.3">
      <c r="A361" s="9"/>
      <c r="F361" s="104"/>
      <c r="G361" s="8"/>
    </row>
    <row r="362" spans="1:7" x14ac:dyDescent="0.3">
      <c r="A362" s="9"/>
      <c r="F362" s="104"/>
      <c r="G362" s="8"/>
    </row>
    <row r="363" spans="1:7" x14ac:dyDescent="0.3">
      <c r="A363" s="9"/>
      <c r="F363" s="104"/>
      <c r="G363" s="8"/>
    </row>
    <row r="364" spans="1:7" x14ac:dyDescent="0.3">
      <c r="A364" s="9"/>
      <c r="F364" s="104"/>
      <c r="G364" s="8"/>
    </row>
    <row r="365" spans="1:7" x14ac:dyDescent="0.3">
      <c r="A365" s="9"/>
      <c r="F365" s="104"/>
      <c r="G365" s="8"/>
    </row>
    <row r="366" spans="1:7" x14ac:dyDescent="0.3">
      <c r="A366" s="9"/>
      <c r="F366" s="104"/>
      <c r="G366" s="8"/>
    </row>
    <row r="367" spans="1:7" x14ac:dyDescent="0.3">
      <c r="A367" s="9"/>
      <c r="F367" s="104"/>
      <c r="G367" s="8"/>
    </row>
    <row r="368" spans="1:7" x14ac:dyDescent="0.3">
      <c r="A368" s="9"/>
      <c r="F368" s="104"/>
      <c r="G368" s="8"/>
    </row>
    <row r="369" spans="1:7" x14ac:dyDescent="0.3">
      <c r="A369" s="9"/>
      <c r="F369" s="104"/>
      <c r="G369" s="8"/>
    </row>
    <row r="370" spans="1:7" x14ac:dyDescent="0.3">
      <c r="A370" s="9"/>
      <c r="F370" s="104"/>
      <c r="G370" s="8"/>
    </row>
    <row r="371" spans="1:7" x14ac:dyDescent="0.3">
      <c r="A371" s="9"/>
      <c r="F371" s="104"/>
      <c r="G371" s="8"/>
    </row>
    <row r="372" spans="1:7" x14ac:dyDescent="0.3">
      <c r="A372" s="9"/>
      <c r="F372" s="104"/>
      <c r="G372" s="8"/>
    </row>
    <row r="373" spans="1:7" x14ac:dyDescent="0.3">
      <c r="A373" s="9"/>
      <c r="F373" s="104"/>
      <c r="G373" s="8"/>
    </row>
    <row r="374" spans="1:7" x14ac:dyDescent="0.3">
      <c r="A374" s="9"/>
      <c r="F374" s="104"/>
      <c r="G374" s="8"/>
    </row>
    <row r="375" spans="1:7" x14ac:dyDescent="0.3">
      <c r="A375" s="9"/>
      <c r="F375" s="104"/>
      <c r="G375" s="8"/>
    </row>
    <row r="376" spans="1:7" x14ac:dyDescent="0.3">
      <c r="A376" s="9"/>
      <c r="F376" s="104"/>
      <c r="G376" s="8"/>
    </row>
    <row r="377" spans="1:7" x14ac:dyDescent="0.3">
      <c r="A377" s="9"/>
      <c r="F377" s="104"/>
      <c r="G377" s="8"/>
    </row>
    <row r="378" spans="1:7" x14ac:dyDescent="0.3">
      <c r="A378" s="9"/>
      <c r="F378" s="104"/>
      <c r="G378" s="8"/>
    </row>
    <row r="379" spans="1:7" x14ac:dyDescent="0.3">
      <c r="A379" s="9"/>
      <c r="F379" s="104"/>
      <c r="G379" s="8"/>
    </row>
    <row r="380" spans="1:7" x14ac:dyDescent="0.3">
      <c r="A380" s="9"/>
      <c r="F380" s="104"/>
      <c r="G380" s="8"/>
    </row>
    <row r="381" spans="1:7" x14ac:dyDescent="0.3">
      <c r="A381" s="9"/>
      <c r="F381" s="104"/>
      <c r="G381" s="8"/>
    </row>
    <row r="382" spans="1:7" x14ac:dyDescent="0.3">
      <c r="A382" s="9"/>
      <c r="F382" s="104"/>
      <c r="G382" s="8"/>
    </row>
    <row r="383" spans="1:7" x14ac:dyDescent="0.3">
      <c r="A383" s="9"/>
      <c r="F383" s="104"/>
      <c r="G383" s="8"/>
    </row>
    <row r="384" spans="1:7" x14ac:dyDescent="0.3">
      <c r="A384" s="9"/>
      <c r="F384" s="104"/>
      <c r="G384" s="8"/>
    </row>
    <row r="385" spans="1:7" x14ac:dyDescent="0.3">
      <c r="A385" s="9"/>
      <c r="F385" s="104"/>
      <c r="G385" s="8"/>
    </row>
    <row r="386" spans="1:7" x14ac:dyDescent="0.3">
      <c r="A386" s="9"/>
      <c r="F386" s="104"/>
      <c r="G386" s="8"/>
    </row>
    <row r="387" spans="1:7" x14ac:dyDescent="0.3">
      <c r="A387" s="9"/>
      <c r="F387" s="104"/>
      <c r="G387" s="8"/>
    </row>
    <row r="388" spans="1:7" x14ac:dyDescent="0.3">
      <c r="A388" s="9"/>
      <c r="F388" s="104"/>
      <c r="G388" s="8"/>
    </row>
    <row r="389" spans="1:7" x14ac:dyDescent="0.3">
      <c r="A389" s="9"/>
      <c r="F389" s="104"/>
      <c r="G389" s="8"/>
    </row>
    <row r="390" spans="1:7" x14ac:dyDescent="0.3">
      <c r="A390" s="9"/>
      <c r="F390" s="104"/>
      <c r="G390" s="8"/>
    </row>
    <row r="391" spans="1:7" x14ac:dyDescent="0.3">
      <c r="A391" s="9"/>
      <c r="F391" s="104"/>
      <c r="G391" s="8"/>
    </row>
    <row r="392" spans="1:7" x14ac:dyDescent="0.3">
      <c r="A392" s="9"/>
      <c r="F392" s="104"/>
      <c r="G392" s="8"/>
    </row>
    <row r="393" spans="1:7" x14ac:dyDescent="0.3">
      <c r="A393" s="9"/>
      <c r="F393" s="104"/>
      <c r="G393" s="8"/>
    </row>
    <row r="394" spans="1:7" x14ac:dyDescent="0.3">
      <c r="A394" s="9"/>
      <c r="F394" s="104"/>
      <c r="G394" s="8"/>
    </row>
    <row r="395" spans="1:7" x14ac:dyDescent="0.3">
      <c r="A395" s="9"/>
      <c r="F395" s="104"/>
      <c r="G395" s="8"/>
    </row>
    <row r="396" spans="1:7" x14ac:dyDescent="0.3">
      <c r="A396" s="9"/>
      <c r="F396" s="104"/>
      <c r="G396" s="8"/>
    </row>
    <row r="397" spans="1:7" x14ac:dyDescent="0.3">
      <c r="A397" s="9"/>
      <c r="F397" s="104"/>
      <c r="G397" s="8"/>
    </row>
    <row r="398" spans="1:7" x14ac:dyDescent="0.3">
      <c r="A398" s="9"/>
      <c r="F398" s="104"/>
      <c r="G398" s="8"/>
    </row>
    <row r="399" spans="1:7" x14ac:dyDescent="0.3">
      <c r="A399" s="9"/>
      <c r="F399" s="104"/>
      <c r="G399" s="8"/>
    </row>
    <row r="400" spans="1:7" x14ac:dyDescent="0.3">
      <c r="A400" s="9"/>
      <c r="F400" s="104"/>
      <c r="G400" s="8"/>
    </row>
    <row r="401" spans="1:7" x14ac:dyDescent="0.3">
      <c r="A401" s="9"/>
      <c r="F401" s="104"/>
      <c r="G401" s="8"/>
    </row>
    <row r="402" spans="1:7" x14ac:dyDescent="0.3">
      <c r="A402" s="9"/>
      <c r="F402" s="104"/>
      <c r="G402" s="8"/>
    </row>
    <row r="403" spans="1:7" x14ac:dyDescent="0.3">
      <c r="A403" s="9"/>
      <c r="F403" s="104"/>
      <c r="G403" s="8"/>
    </row>
    <row r="404" spans="1:7" x14ac:dyDescent="0.3">
      <c r="A404" s="9"/>
      <c r="F404" s="104"/>
      <c r="G404" s="8"/>
    </row>
    <row r="405" spans="1:7" x14ac:dyDescent="0.3">
      <c r="A405" s="9"/>
      <c r="F405" s="104"/>
      <c r="G405" s="8"/>
    </row>
    <row r="406" spans="1:7" x14ac:dyDescent="0.3">
      <c r="A406" s="9"/>
      <c r="F406" s="104"/>
      <c r="G406" s="8"/>
    </row>
    <row r="407" spans="1:7" x14ac:dyDescent="0.3">
      <c r="A407" s="9"/>
      <c r="F407" s="104"/>
      <c r="G407" s="8"/>
    </row>
    <row r="408" spans="1:7" x14ac:dyDescent="0.3">
      <c r="A408" s="9"/>
      <c r="F408" s="104"/>
      <c r="G408" s="8"/>
    </row>
    <row r="409" spans="1:7" x14ac:dyDescent="0.3">
      <c r="A409" s="9"/>
      <c r="F409" s="104"/>
      <c r="G409" s="8"/>
    </row>
    <row r="410" spans="1:7" x14ac:dyDescent="0.3">
      <c r="A410" s="9"/>
      <c r="F410" s="104"/>
      <c r="G410" s="8"/>
    </row>
    <row r="411" spans="1:7" x14ac:dyDescent="0.3">
      <c r="A411" s="9"/>
      <c r="F411" s="104"/>
      <c r="G411" s="8"/>
    </row>
    <row r="412" spans="1:7" x14ac:dyDescent="0.3">
      <c r="A412" s="9"/>
      <c r="F412" s="104"/>
      <c r="G412" s="8"/>
    </row>
    <row r="413" spans="1:7" x14ac:dyDescent="0.3">
      <c r="A413" s="9"/>
      <c r="F413" s="104"/>
      <c r="G413" s="8"/>
    </row>
    <row r="414" spans="1:7" x14ac:dyDescent="0.3">
      <c r="A414" s="9"/>
      <c r="F414" s="104"/>
      <c r="G414" s="8"/>
    </row>
    <row r="415" spans="1:7" x14ac:dyDescent="0.3">
      <c r="A415" s="9"/>
      <c r="F415" s="104"/>
      <c r="G415" s="8"/>
    </row>
    <row r="416" spans="1:7" x14ac:dyDescent="0.3">
      <c r="A416" s="9"/>
      <c r="F416" s="104"/>
      <c r="G416" s="8"/>
    </row>
    <row r="417" spans="1:7" x14ac:dyDescent="0.3">
      <c r="A417" s="9"/>
      <c r="F417" s="104"/>
      <c r="G417" s="8"/>
    </row>
    <row r="418" spans="1:7" x14ac:dyDescent="0.3">
      <c r="A418" s="9"/>
      <c r="F418" s="104"/>
      <c r="G418" s="8"/>
    </row>
    <row r="419" spans="1:7" x14ac:dyDescent="0.3">
      <c r="A419" s="9"/>
      <c r="F419" s="104"/>
      <c r="G419" s="8"/>
    </row>
    <row r="420" spans="1:7" x14ac:dyDescent="0.3">
      <c r="A420" s="9"/>
      <c r="F420" s="104"/>
      <c r="G420" s="8"/>
    </row>
    <row r="421" spans="1:7" x14ac:dyDescent="0.3">
      <c r="A421" s="9"/>
      <c r="F421" s="104"/>
      <c r="G421" s="8"/>
    </row>
    <row r="422" spans="1:7" x14ac:dyDescent="0.3">
      <c r="A422" s="9"/>
      <c r="F422" s="104"/>
      <c r="G422" s="8"/>
    </row>
    <row r="423" spans="1:7" x14ac:dyDescent="0.3">
      <c r="A423" s="9"/>
      <c r="F423" s="104"/>
      <c r="G423" s="8"/>
    </row>
    <row r="424" spans="1:7" x14ac:dyDescent="0.3">
      <c r="A424" s="9"/>
      <c r="F424" s="104"/>
      <c r="G424" s="8"/>
    </row>
    <row r="425" spans="1:7" x14ac:dyDescent="0.3">
      <c r="A425" s="9"/>
      <c r="F425" s="104"/>
      <c r="G425" s="8"/>
    </row>
    <row r="426" spans="1:7" x14ac:dyDescent="0.3">
      <c r="A426" s="9"/>
      <c r="F426" s="104"/>
      <c r="G426" s="8"/>
    </row>
    <row r="427" spans="1:7" x14ac:dyDescent="0.3">
      <c r="A427" s="9"/>
      <c r="F427" s="104"/>
      <c r="G427" s="8"/>
    </row>
    <row r="428" spans="1:7" x14ac:dyDescent="0.3">
      <c r="A428" s="9"/>
      <c r="F428" s="104"/>
      <c r="G428" s="8"/>
    </row>
    <row r="429" spans="1:7" x14ac:dyDescent="0.3">
      <c r="A429" s="9"/>
      <c r="F429" s="104"/>
      <c r="G429" s="8"/>
    </row>
    <row r="430" spans="1:7" x14ac:dyDescent="0.3">
      <c r="A430" s="9"/>
      <c r="F430" s="104"/>
      <c r="G430" s="8"/>
    </row>
    <row r="431" spans="1:7" x14ac:dyDescent="0.3">
      <c r="A431" s="9"/>
      <c r="F431" s="104"/>
      <c r="G431" s="8"/>
    </row>
    <row r="432" spans="1:7" x14ac:dyDescent="0.3">
      <c r="A432" s="9"/>
      <c r="F432" s="104"/>
      <c r="G432" s="8"/>
    </row>
    <row r="433" spans="1:7" x14ac:dyDescent="0.3">
      <c r="A433" s="9"/>
      <c r="F433" s="104"/>
      <c r="G433" s="8"/>
    </row>
    <row r="434" spans="1:7" x14ac:dyDescent="0.3">
      <c r="A434" s="9"/>
      <c r="F434" s="104"/>
      <c r="G434" s="8"/>
    </row>
    <row r="435" spans="1:7" x14ac:dyDescent="0.3">
      <c r="A435" s="9"/>
      <c r="F435" s="104"/>
      <c r="G435" s="8"/>
    </row>
    <row r="436" spans="1:7" x14ac:dyDescent="0.3">
      <c r="A436" s="9"/>
      <c r="F436" s="104"/>
      <c r="G436" s="8"/>
    </row>
    <row r="437" spans="1:7" x14ac:dyDescent="0.3">
      <c r="A437" s="9"/>
      <c r="F437" s="104"/>
      <c r="G437" s="8"/>
    </row>
    <row r="438" spans="1:7" x14ac:dyDescent="0.3">
      <c r="A438" s="9"/>
      <c r="F438" s="104"/>
      <c r="G438" s="8"/>
    </row>
    <row r="439" spans="1:7" x14ac:dyDescent="0.3">
      <c r="A439" s="9"/>
      <c r="F439" s="104"/>
      <c r="G439" s="8"/>
    </row>
    <row r="440" spans="1:7" x14ac:dyDescent="0.3">
      <c r="A440" s="9"/>
      <c r="F440" s="104"/>
      <c r="G440" s="8"/>
    </row>
    <row r="441" spans="1:7" x14ac:dyDescent="0.3">
      <c r="A441" s="9"/>
      <c r="F441" s="104"/>
      <c r="G441" s="8"/>
    </row>
    <row r="442" spans="1:7" x14ac:dyDescent="0.3">
      <c r="A442" s="9"/>
      <c r="F442" s="104"/>
      <c r="G442" s="8"/>
    </row>
    <row r="443" spans="1:7" x14ac:dyDescent="0.3">
      <c r="A443" s="9"/>
      <c r="F443" s="104"/>
      <c r="G443" s="8"/>
    </row>
    <row r="444" spans="1:7" x14ac:dyDescent="0.3">
      <c r="A444" s="9"/>
      <c r="F444" s="104"/>
      <c r="G444" s="8"/>
    </row>
    <row r="445" spans="1:7" x14ac:dyDescent="0.3">
      <c r="A445" s="9"/>
      <c r="F445" s="104"/>
      <c r="G445" s="8"/>
    </row>
    <row r="446" spans="1:7" x14ac:dyDescent="0.3">
      <c r="A446" s="9"/>
      <c r="F446" s="104"/>
      <c r="G446" s="8"/>
    </row>
    <row r="447" spans="1:7" x14ac:dyDescent="0.3">
      <c r="A447" s="9"/>
      <c r="F447" s="104"/>
      <c r="G447" s="8"/>
    </row>
    <row r="448" spans="1:7" x14ac:dyDescent="0.3">
      <c r="A448" s="9"/>
      <c r="F448" s="104"/>
      <c r="G448" s="8"/>
    </row>
    <row r="449" spans="1:7" x14ac:dyDescent="0.3">
      <c r="A449" s="9"/>
      <c r="F449" s="104"/>
      <c r="G449" s="8"/>
    </row>
    <row r="450" spans="1:7" x14ac:dyDescent="0.3">
      <c r="A450" s="9"/>
      <c r="F450" s="104"/>
      <c r="G450" s="8"/>
    </row>
    <row r="451" spans="1:7" x14ac:dyDescent="0.3">
      <c r="A451" s="9"/>
      <c r="F451" s="104"/>
      <c r="G451" s="8"/>
    </row>
    <row r="452" spans="1:7" x14ac:dyDescent="0.3">
      <c r="A452" s="9"/>
      <c r="F452" s="104"/>
      <c r="G452" s="8"/>
    </row>
    <row r="453" spans="1:7" x14ac:dyDescent="0.3">
      <c r="A453" s="9"/>
      <c r="F453" s="104"/>
      <c r="G453" s="8"/>
    </row>
    <row r="454" spans="1:7" x14ac:dyDescent="0.3">
      <c r="A454" s="9"/>
      <c r="F454" s="104"/>
      <c r="G454" s="8"/>
    </row>
    <row r="455" spans="1:7" x14ac:dyDescent="0.3">
      <c r="A455" s="9"/>
      <c r="F455" s="104"/>
      <c r="G455" s="8"/>
    </row>
    <row r="456" spans="1:7" x14ac:dyDescent="0.3">
      <c r="A456" s="9"/>
      <c r="F456" s="104"/>
      <c r="G456" s="8"/>
    </row>
    <row r="457" spans="1:7" x14ac:dyDescent="0.3">
      <c r="A457" s="9"/>
      <c r="F457" s="104"/>
      <c r="G457" s="8"/>
    </row>
    <row r="458" spans="1:7" x14ac:dyDescent="0.3">
      <c r="A458" s="9"/>
      <c r="F458" s="104"/>
      <c r="G458" s="8"/>
    </row>
    <row r="459" spans="1:7" x14ac:dyDescent="0.3">
      <c r="A459" s="9"/>
      <c r="F459" s="104"/>
      <c r="G459" s="8"/>
    </row>
    <row r="460" spans="1:7" x14ac:dyDescent="0.3">
      <c r="A460" s="9"/>
      <c r="F460" s="104"/>
      <c r="G460" s="8"/>
    </row>
    <row r="461" spans="1:7" x14ac:dyDescent="0.3">
      <c r="A461" s="9"/>
      <c r="F461" s="104"/>
      <c r="G461" s="8"/>
    </row>
    <row r="462" spans="1:7" x14ac:dyDescent="0.3">
      <c r="A462" s="9"/>
      <c r="F462" s="104"/>
      <c r="G462" s="8"/>
    </row>
    <row r="463" spans="1:7" x14ac:dyDescent="0.3">
      <c r="A463" s="9"/>
      <c r="F463" s="104"/>
      <c r="G463" s="8"/>
    </row>
    <row r="464" spans="1:7" x14ac:dyDescent="0.3">
      <c r="A464" s="9"/>
      <c r="F464" s="104"/>
      <c r="G464" s="8"/>
    </row>
    <row r="465" spans="1:7" x14ac:dyDescent="0.3">
      <c r="A465" s="9"/>
      <c r="F465" s="104"/>
      <c r="G465" s="8"/>
    </row>
    <row r="466" spans="1:7" x14ac:dyDescent="0.3">
      <c r="A466" s="9"/>
      <c r="F466" s="104"/>
      <c r="G466" s="8"/>
    </row>
    <row r="467" spans="1:7" x14ac:dyDescent="0.3">
      <c r="A467" s="9"/>
      <c r="F467" s="104"/>
      <c r="G467" s="8"/>
    </row>
    <row r="468" spans="1:7" x14ac:dyDescent="0.3">
      <c r="A468" s="9"/>
      <c r="F468" s="104"/>
      <c r="G468" s="8"/>
    </row>
    <row r="469" spans="1:7" x14ac:dyDescent="0.3">
      <c r="A469" s="9"/>
      <c r="F469" s="104"/>
      <c r="G469" s="8"/>
    </row>
    <row r="470" spans="1:7" x14ac:dyDescent="0.3">
      <c r="A470" s="9"/>
      <c r="F470" s="104"/>
      <c r="G470" s="8"/>
    </row>
    <row r="471" spans="1:7" x14ac:dyDescent="0.3">
      <c r="A471" s="9"/>
      <c r="F471" s="104"/>
      <c r="G471" s="8"/>
    </row>
    <row r="472" spans="1:7" x14ac:dyDescent="0.3">
      <c r="A472" s="9"/>
      <c r="F472" s="104"/>
      <c r="G472" s="8"/>
    </row>
    <row r="473" spans="1:7" x14ac:dyDescent="0.3">
      <c r="A473" s="9"/>
      <c r="F473" s="104"/>
      <c r="G473" s="8"/>
    </row>
    <row r="474" spans="1:7" x14ac:dyDescent="0.3">
      <c r="A474" s="9"/>
      <c r="F474" s="104"/>
      <c r="G474" s="8"/>
    </row>
    <row r="475" spans="1:7" x14ac:dyDescent="0.3">
      <c r="A475" s="9"/>
      <c r="F475" s="104"/>
      <c r="G475" s="8"/>
    </row>
    <row r="476" spans="1:7" x14ac:dyDescent="0.3">
      <c r="A476" s="9"/>
      <c r="F476" s="104"/>
      <c r="G476" s="8"/>
    </row>
    <row r="477" spans="1:7" x14ac:dyDescent="0.3">
      <c r="A477" s="9"/>
      <c r="F477" s="104"/>
      <c r="G477" s="8"/>
    </row>
    <row r="478" spans="1:7" x14ac:dyDescent="0.3">
      <c r="A478" s="9"/>
      <c r="F478" s="104"/>
      <c r="G478" s="8"/>
    </row>
    <row r="479" spans="1:7" x14ac:dyDescent="0.3">
      <c r="A479" s="9"/>
      <c r="F479" s="104"/>
      <c r="G479" s="8"/>
    </row>
    <row r="480" spans="1:7" x14ac:dyDescent="0.3">
      <c r="A480" s="9"/>
      <c r="F480" s="104"/>
      <c r="G480" s="8"/>
    </row>
    <row r="481" spans="1:7" x14ac:dyDescent="0.3">
      <c r="A481" s="9"/>
      <c r="F481" s="104"/>
      <c r="G481" s="8"/>
    </row>
    <row r="482" spans="1:7" x14ac:dyDescent="0.3">
      <c r="A482" s="9"/>
      <c r="F482" s="104"/>
      <c r="G482" s="8"/>
    </row>
    <row r="483" spans="1:7" x14ac:dyDescent="0.3">
      <c r="A483" s="9"/>
      <c r="F483" s="104"/>
      <c r="G483" s="8"/>
    </row>
    <row r="484" spans="1:7" x14ac:dyDescent="0.3">
      <c r="A484" s="9"/>
      <c r="F484" s="104"/>
      <c r="G484" s="8"/>
    </row>
    <row r="485" spans="1:7" x14ac:dyDescent="0.3">
      <c r="A485" s="9"/>
      <c r="F485" s="104"/>
      <c r="G485" s="8"/>
    </row>
    <row r="486" spans="1:7" x14ac:dyDescent="0.3">
      <c r="A486" s="9"/>
      <c r="F486" s="104"/>
      <c r="G486" s="8"/>
    </row>
    <row r="487" spans="1:7" x14ac:dyDescent="0.3">
      <c r="A487" s="9"/>
      <c r="F487" s="104"/>
      <c r="G487" s="8"/>
    </row>
    <row r="488" spans="1:7" x14ac:dyDescent="0.3">
      <c r="A488" s="9"/>
      <c r="F488" s="104"/>
      <c r="G488" s="8"/>
    </row>
    <row r="489" spans="1:7" x14ac:dyDescent="0.3">
      <c r="A489" s="9"/>
      <c r="F489" s="104"/>
      <c r="G489" s="8"/>
    </row>
    <row r="490" spans="1:7" x14ac:dyDescent="0.3">
      <c r="A490" s="9"/>
      <c r="F490" s="104"/>
      <c r="G490" s="8"/>
    </row>
    <row r="491" spans="1:7" x14ac:dyDescent="0.3">
      <c r="A491" s="9"/>
      <c r="F491" s="104"/>
      <c r="G491" s="8"/>
    </row>
    <row r="492" spans="1:7" x14ac:dyDescent="0.3">
      <c r="A492" s="9"/>
      <c r="F492" s="104"/>
      <c r="G492" s="8"/>
    </row>
    <row r="493" spans="1:7" x14ac:dyDescent="0.3">
      <c r="A493" s="9"/>
      <c r="F493" s="104"/>
      <c r="G493" s="8"/>
    </row>
    <row r="494" spans="1:7" x14ac:dyDescent="0.3">
      <c r="A494" s="9"/>
      <c r="F494" s="104"/>
      <c r="G494" s="8"/>
    </row>
    <row r="495" spans="1:7" x14ac:dyDescent="0.3">
      <c r="A495" s="9"/>
      <c r="F495" s="104"/>
      <c r="G495" s="8"/>
    </row>
    <row r="496" spans="1:7" x14ac:dyDescent="0.3">
      <c r="A496" s="9"/>
      <c r="F496" s="104"/>
      <c r="G496" s="8"/>
    </row>
    <row r="497" spans="1:7" x14ac:dyDescent="0.3">
      <c r="A497" s="9"/>
      <c r="F497" s="104"/>
      <c r="G497" s="8"/>
    </row>
    <row r="498" spans="1:7" x14ac:dyDescent="0.3">
      <c r="A498" s="9"/>
      <c r="F498" s="104"/>
      <c r="G498" s="8"/>
    </row>
    <row r="499" spans="1:7" x14ac:dyDescent="0.3">
      <c r="A499" s="9"/>
      <c r="F499" s="104"/>
      <c r="G499" s="8"/>
    </row>
    <row r="500" spans="1:7" x14ac:dyDescent="0.3">
      <c r="A500" s="9"/>
      <c r="F500" s="104"/>
      <c r="G500" s="8"/>
    </row>
    <row r="501" spans="1:7" x14ac:dyDescent="0.3">
      <c r="A501" s="9"/>
      <c r="F501" s="104"/>
      <c r="G501" s="8"/>
    </row>
    <row r="502" spans="1:7" x14ac:dyDescent="0.3">
      <c r="A502" s="9"/>
      <c r="F502" s="104"/>
      <c r="G502" s="8"/>
    </row>
    <row r="503" spans="1:7" x14ac:dyDescent="0.3">
      <c r="A503" s="9"/>
      <c r="F503" s="104"/>
      <c r="G503" s="8"/>
    </row>
    <row r="504" spans="1:7" x14ac:dyDescent="0.3">
      <c r="A504" s="9"/>
      <c r="F504" s="104"/>
      <c r="G504" s="8"/>
    </row>
    <row r="505" spans="1:7" x14ac:dyDescent="0.3">
      <c r="A505" s="9"/>
      <c r="F505" s="104"/>
      <c r="G505" s="8"/>
    </row>
    <row r="506" spans="1:7" x14ac:dyDescent="0.3">
      <c r="A506" s="9"/>
      <c r="F506" s="104"/>
      <c r="G506" s="8"/>
    </row>
    <row r="507" spans="1:7" x14ac:dyDescent="0.3">
      <c r="A507" s="9"/>
      <c r="F507" s="104"/>
      <c r="G507" s="8"/>
    </row>
    <row r="508" spans="1:7" x14ac:dyDescent="0.3">
      <c r="A508" s="9"/>
      <c r="F508" s="104"/>
      <c r="G508" s="8"/>
    </row>
    <row r="509" spans="1:7" x14ac:dyDescent="0.3">
      <c r="A509" s="9"/>
      <c r="F509" s="104"/>
      <c r="G509" s="8"/>
    </row>
    <row r="510" spans="1:7" x14ac:dyDescent="0.3">
      <c r="A510" s="9"/>
      <c r="F510" s="104"/>
      <c r="G510" s="8"/>
    </row>
    <row r="511" spans="1:7" x14ac:dyDescent="0.3">
      <c r="A511" s="9"/>
      <c r="F511" s="104"/>
      <c r="G511" s="8"/>
    </row>
    <row r="512" spans="1:7" x14ac:dyDescent="0.3">
      <c r="A512" s="9"/>
      <c r="F512" s="104"/>
      <c r="G512" s="8"/>
    </row>
    <row r="513" spans="1:7" x14ac:dyDescent="0.3">
      <c r="A513" s="9"/>
      <c r="F513" s="104"/>
      <c r="G513" s="8"/>
    </row>
    <row r="514" spans="1:7" x14ac:dyDescent="0.3">
      <c r="A514" s="9"/>
      <c r="F514" s="104"/>
      <c r="G514" s="8"/>
    </row>
    <row r="515" spans="1:7" x14ac:dyDescent="0.3">
      <c r="A515" s="9"/>
      <c r="F515" s="104"/>
      <c r="G515" s="8"/>
    </row>
    <row r="516" spans="1:7" x14ac:dyDescent="0.3">
      <c r="A516" s="9"/>
      <c r="F516" s="104"/>
      <c r="G516" s="8"/>
    </row>
    <row r="517" spans="1:7" x14ac:dyDescent="0.3">
      <c r="A517" s="9"/>
      <c r="F517" s="104"/>
      <c r="G517" s="8"/>
    </row>
    <row r="518" spans="1:7" x14ac:dyDescent="0.3">
      <c r="A518" s="9"/>
      <c r="F518" s="104"/>
      <c r="G518" s="8"/>
    </row>
    <row r="519" spans="1:7" x14ac:dyDescent="0.3">
      <c r="A519" s="9"/>
      <c r="F519" s="104"/>
      <c r="G519" s="8"/>
    </row>
    <row r="520" spans="1:7" x14ac:dyDescent="0.3">
      <c r="A520" s="9"/>
      <c r="F520" s="104"/>
      <c r="G520" s="8"/>
    </row>
    <row r="521" spans="1:7" x14ac:dyDescent="0.3">
      <c r="A521" s="9"/>
      <c r="F521" s="104"/>
      <c r="G521" s="8"/>
    </row>
    <row r="522" spans="1:7" x14ac:dyDescent="0.3">
      <c r="A522" s="9"/>
      <c r="F522" s="104"/>
      <c r="G522" s="8"/>
    </row>
    <row r="523" spans="1:7" x14ac:dyDescent="0.3">
      <c r="A523" s="9"/>
      <c r="F523" s="104"/>
      <c r="G523" s="8"/>
    </row>
    <row r="524" spans="1:7" x14ac:dyDescent="0.3">
      <c r="A524" s="9"/>
      <c r="F524" s="104"/>
      <c r="G524" s="8"/>
    </row>
    <row r="525" spans="1:7" x14ac:dyDescent="0.3">
      <c r="A525" s="9"/>
      <c r="F525" s="104"/>
      <c r="G525" s="8"/>
    </row>
    <row r="526" spans="1:7" x14ac:dyDescent="0.3">
      <c r="A526" s="9"/>
      <c r="F526" s="104"/>
      <c r="G526" s="8"/>
    </row>
    <row r="527" spans="1:7" x14ac:dyDescent="0.3">
      <c r="A527" s="9"/>
      <c r="F527" s="104"/>
      <c r="G527" s="8"/>
    </row>
    <row r="528" spans="1:7" x14ac:dyDescent="0.3">
      <c r="A528" s="9"/>
      <c r="F528" s="104"/>
      <c r="G528" s="8"/>
    </row>
    <row r="529" spans="1:7" x14ac:dyDescent="0.3">
      <c r="A529" s="9"/>
      <c r="F529" s="104"/>
      <c r="G529" s="8"/>
    </row>
    <row r="530" spans="1:7" x14ac:dyDescent="0.3">
      <c r="A530" s="9"/>
      <c r="F530" s="104"/>
      <c r="G530" s="8"/>
    </row>
    <row r="531" spans="1:7" x14ac:dyDescent="0.3">
      <c r="A531" s="9"/>
      <c r="F531" s="104"/>
      <c r="G531" s="8"/>
    </row>
    <row r="532" spans="1:7" x14ac:dyDescent="0.3">
      <c r="A532" s="9"/>
      <c r="F532" s="104"/>
      <c r="G532" s="8"/>
    </row>
    <row r="533" spans="1:7" x14ac:dyDescent="0.3">
      <c r="A533" s="9"/>
      <c r="F533" s="104"/>
      <c r="G533" s="8"/>
    </row>
    <row r="534" spans="1:7" x14ac:dyDescent="0.3">
      <c r="A534" s="9"/>
      <c r="F534" s="104"/>
      <c r="G534" s="8"/>
    </row>
    <row r="535" spans="1:7" x14ac:dyDescent="0.3">
      <c r="A535" s="9"/>
      <c r="F535" s="104"/>
      <c r="G535" s="8"/>
    </row>
    <row r="536" spans="1:7" x14ac:dyDescent="0.3">
      <c r="A536" s="9"/>
      <c r="F536" s="104"/>
      <c r="G536" s="8"/>
    </row>
    <row r="537" spans="1:7" x14ac:dyDescent="0.3">
      <c r="A537" s="9"/>
      <c r="F537" s="104"/>
      <c r="G537" s="8"/>
    </row>
    <row r="538" spans="1:7" x14ac:dyDescent="0.3">
      <c r="A538" s="9"/>
      <c r="F538" s="104"/>
      <c r="G538" s="8"/>
    </row>
    <row r="539" spans="1:7" x14ac:dyDescent="0.3">
      <c r="A539" s="9"/>
      <c r="F539" s="104"/>
      <c r="G539" s="8"/>
    </row>
    <row r="540" spans="1:7" x14ac:dyDescent="0.3">
      <c r="A540" s="9"/>
      <c r="F540" s="104"/>
      <c r="G540" s="8"/>
    </row>
    <row r="541" spans="1:7" x14ac:dyDescent="0.3">
      <c r="A541" s="9"/>
      <c r="F541" s="104"/>
      <c r="G541" s="8"/>
    </row>
    <row r="542" spans="1:7" x14ac:dyDescent="0.3">
      <c r="A542" s="9"/>
      <c r="F542" s="104"/>
      <c r="G542" s="8"/>
    </row>
    <row r="543" spans="1:7" x14ac:dyDescent="0.3">
      <c r="A543" s="9"/>
      <c r="F543" s="104"/>
      <c r="G543" s="8"/>
    </row>
    <row r="544" spans="1:7" x14ac:dyDescent="0.3">
      <c r="A544" s="9"/>
      <c r="F544" s="104"/>
      <c r="G544" s="8"/>
    </row>
    <row r="545" spans="1:7" x14ac:dyDescent="0.3">
      <c r="A545" s="9"/>
      <c r="F545" s="104"/>
      <c r="G545" s="8"/>
    </row>
    <row r="546" spans="1:7" x14ac:dyDescent="0.3">
      <c r="A546" s="9"/>
      <c r="F546" s="104"/>
      <c r="G546" s="8"/>
    </row>
    <row r="547" spans="1:7" x14ac:dyDescent="0.3">
      <c r="A547" s="9"/>
      <c r="F547" s="104"/>
      <c r="G547" s="8"/>
    </row>
    <row r="548" spans="1:7" x14ac:dyDescent="0.3">
      <c r="A548" s="9"/>
      <c r="F548" s="104"/>
      <c r="G548" s="8"/>
    </row>
    <row r="549" spans="1:7" x14ac:dyDescent="0.3">
      <c r="A549" s="9"/>
      <c r="F549" s="104"/>
      <c r="G549" s="8"/>
    </row>
    <row r="550" spans="1:7" x14ac:dyDescent="0.3">
      <c r="A550" s="9"/>
      <c r="F550" s="104"/>
      <c r="G550" s="8"/>
    </row>
    <row r="551" spans="1:7" x14ac:dyDescent="0.3">
      <c r="A551" s="9"/>
      <c r="F551" s="104"/>
      <c r="G551" s="8"/>
    </row>
    <row r="552" spans="1:7" x14ac:dyDescent="0.3">
      <c r="A552" s="9"/>
      <c r="F552" s="104"/>
      <c r="G552" s="8"/>
    </row>
    <row r="553" spans="1:7" x14ac:dyDescent="0.3">
      <c r="A553" s="9"/>
      <c r="F553" s="104"/>
      <c r="G553" s="8"/>
    </row>
    <row r="554" spans="1:7" x14ac:dyDescent="0.3">
      <c r="A554" s="9"/>
      <c r="F554" s="104"/>
      <c r="G554" s="8"/>
    </row>
    <row r="555" spans="1:7" x14ac:dyDescent="0.3">
      <c r="A555" s="9"/>
      <c r="F555" s="104"/>
      <c r="G555" s="8"/>
    </row>
    <row r="556" spans="1:7" x14ac:dyDescent="0.3">
      <c r="A556" s="9"/>
      <c r="F556" s="104"/>
      <c r="G556" s="8"/>
    </row>
    <row r="557" spans="1:7" x14ac:dyDescent="0.3">
      <c r="A557" s="9"/>
      <c r="F557" s="104"/>
      <c r="G557" s="8"/>
    </row>
    <row r="558" spans="1:7" x14ac:dyDescent="0.3">
      <c r="A558" s="9"/>
      <c r="F558" s="104"/>
      <c r="G558" s="8"/>
    </row>
    <row r="559" spans="1:7" x14ac:dyDescent="0.3">
      <c r="A559" s="9"/>
      <c r="F559" s="104"/>
      <c r="G559" s="8"/>
    </row>
    <row r="560" spans="1:7" x14ac:dyDescent="0.3">
      <c r="A560" s="9"/>
      <c r="F560" s="104"/>
      <c r="G560" s="8"/>
    </row>
    <row r="561" spans="1:7" x14ac:dyDescent="0.3">
      <c r="A561" s="9"/>
      <c r="F561" s="104"/>
      <c r="G561" s="8"/>
    </row>
    <row r="562" spans="1:7" x14ac:dyDescent="0.3">
      <c r="A562" s="9"/>
      <c r="F562" s="104"/>
      <c r="G562" s="8"/>
    </row>
    <row r="563" spans="1:7" x14ac:dyDescent="0.3">
      <c r="A563" s="9"/>
      <c r="F563" s="104"/>
      <c r="G563" s="8"/>
    </row>
    <row r="564" spans="1:7" x14ac:dyDescent="0.3">
      <c r="A564" s="9"/>
      <c r="F564" s="104"/>
      <c r="G564" s="8"/>
    </row>
    <row r="565" spans="1:7" x14ac:dyDescent="0.3">
      <c r="A565" s="9"/>
      <c r="F565" s="104"/>
      <c r="G565" s="8"/>
    </row>
    <row r="566" spans="1:7" x14ac:dyDescent="0.3">
      <c r="A566" s="9"/>
      <c r="F566" s="104"/>
      <c r="G566" s="8"/>
    </row>
    <row r="567" spans="1:7" x14ac:dyDescent="0.3">
      <c r="A567" s="9"/>
      <c r="F567" s="104"/>
      <c r="G567" s="8"/>
    </row>
    <row r="568" spans="1:7" x14ac:dyDescent="0.3">
      <c r="A568" s="9"/>
      <c r="F568" s="104"/>
      <c r="G568" s="8"/>
    </row>
    <row r="569" spans="1:7" x14ac:dyDescent="0.3">
      <c r="A569" s="9"/>
      <c r="F569" s="104"/>
      <c r="G569" s="8"/>
    </row>
    <row r="570" spans="1:7" x14ac:dyDescent="0.3">
      <c r="A570" s="9"/>
      <c r="F570" s="104"/>
      <c r="G570" s="8"/>
    </row>
    <row r="571" spans="1:7" x14ac:dyDescent="0.3">
      <c r="A571" s="9"/>
      <c r="F571" s="104"/>
      <c r="G571" s="8"/>
    </row>
    <row r="572" spans="1:7" x14ac:dyDescent="0.3">
      <c r="A572" s="9"/>
      <c r="F572" s="104"/>
      <c r="G572" s="8"/>
    </row>
    <row r="573" spans="1:7" x14ac:dyDescent="0.3">
      <c r="A573" s="9"/>
      <c r="F573" s="104"/>
      <c r="G573" s="8"/>
    </row>
    <row r="574" spans="1:7" x14ac:dyDescent="0.3">
      <c r="A574" s="9"/>
      <c r="F574" s="104"/>
      <c r="G574" s="8"/>
    </row>
    <row r="575" spans="1:7" x14ac:dyDescent="0.3">
      <c r="A575" s="9"/>
      <c r="F575" s="104"/>
      <c r="G575" s="8"/>
    </row>
    <row r="576" spans="1:7" x14ac:dyDescent="0.3">
      <c r="A576" s="9"/>
      <c r="F576" s="104"/>
      <c r="G576" s="8"/>
    </row>
    <row r="577" spans="1:7" x14ac:dyDescent="0.3">
      <c r="A577" s="9"/>
      <c r="F577" s="104"/>
      <c r="G577" s="8"/>
    </row>
    <row r="578" spans="1:7" x14ac:dyDescent="0.3">
      <c r="A578" s="9"/>
      <c r="F578" s="104"/>
      <c r="G578" s="8"/>
    </row>
    <row r="579" spans="1:7" x14ac:dyDescent="0.3">
      <c r="A579" s="9"/>
      <c r="F579" s="104"/>
      <c r="G579" s="8"/>
    </row>
    <row r="580" spans="1:7" x14ac:dyDescent="0.3">
      <c r="A580" s="9"/>
      <c r="F580" s="104"/>
      <c r="G580" s="8"/>
    </row>
    <row r="581" spans="1:7" x14ac:dyDescent="0.3">
      <c r="A581" s="9"/>
      <c r="F581" s="104"/>
      <c r="G581" s="8"/>
    </row>
    <row r="582" spans="1:7" x14ac:dyDescent="0.3">
      <c r="A582" s="9"/>
      <c r="F582" s="104"/>
      <c r="G582" s="8"/>
    </row>
    <row r="583" spans="1:7" x14ac:dyDescent="0.3">
      <c r="A583" s="9"/>
      <c r="F583" s="104"/>
      <c r="G583" s="8"/>
    </row>
    <row r="584" spans="1:7" x14ac:dyDescent="0.3">
      <c r="A584" s="9"/>
      <c r="F584" s="104"/>
      <c r="G584" s="8"/>
    </row>
    <row r="585" spans="1:7" x14ac:dyDescent="0.3">
      <c r="A585" s="9"/>
      <c r="F585" s="104"/>
      <c r="G585" s="8"/>
    </row>
    <row r="586" spans="1:7" x14ac:dyDescent="0.3">
      <c r="A586" s="9"/>
      <c r="F586" s="104"/>
      <c r="G586" s="8"/>
    </row>
    <row r="587" spans="1:7" x14ac:dyDescent="0.3">
      <c r="A587" s="9"/>
      <c r="F587" s="104"/>
      <c r="G587" s="8"/>
    </row>
    <row r="588" spans="1:7" x14ac:dyDescent="0.3">
      <c r="A588" s="9"/>
      <c r="F588" s="104"/>
      <c r="G588" s="8"/>
    </row>
    <row r="589" spans="1:7" x14ac:dyDescent="0.3">
      <c r="A589" s="9"/>
      <c r="F589" s="104"/>
      <c r="G589" s="8"/>
    </row>
    <row r="590" spans="1:7" x14ac:dyDescent="0.3">
      <c r="A590" s="9"/>
      <c r="F590" s="104"/>
      <c r="G590" s="8"/>
    </row>
    <row r="591" spans="1:7" x14ac:dyDescent="0.3">
      <c r="A591" s="9"/>
      <c r="F591" s="104"/>
      <c r="G591" s="8"/>
    </row>
    <row r="592" spans="1:7" x14ac:dyDescent="0.3">
      <c r="A592" s="9"/>
      <c r="F592" s="104"/>
      <c r="G592" s="8"/>
    </row>
    <row r="593" spans="1:7" x14ac:dyDescent="0.3">
      <c r="A593" s="9"/>
      <c r="F593" s="104"/>
      <c r="G593" s="8"/>
    </row>
    <row r="594" spans="1:7" x14ac:dyDescent="0.3">
      <c r="A594" s="9"/>
      <c r="F594" s="104"/>
      <c r="G594" s="8"/>
    </row>
    <row r="595" spans="1:7" x14ac:dyDescent="0.3">
      <c r="A595" s="9"/>
      <c r="F595" s="104"/>
      <c r="G595" s="8"/>
    </row>
    <row r="596" spans="1:7" x14ac:dyDescent="0.3">
      <c r="A596" s="9"/>
      <c r="F596" s="104"/>
      <c r="G596" s="8"/>
    </row>
    <row r="597" spans="1:7" x14ac:dyDescent="0.3">
      <c r="A597" s="9"/>
      <c r="F597" s="104"/>
      <c r="G597" s="8"/>
    </row>
    <row r="598" spans="1:7" x14ac:dyDescent="0.3">
      <c r="A598" s="9"/>
      <c r="F598" s="104"/>
      <c r="G598" s="8"/>
    </row>
    <row r="599" spans="1:7" x14ac:dyDescent="0.3">
      <c r="A599" s="9"/>
      <c r="F599" s="104"/>
      <c r="G599" s="8"/>
    </row>
    <row r="600" spans="1:7" x14ac:dyDescent="0.3">
      <c r="A600" s="9"/>
      <c r="F600" s="104"/>
      <c r="G600" s="8"/>
    </row>
    <row r="601" spans="1:7" x14ac:dyDescent="0.3">
      <c r="A601" s="9"/>
      <c r="F601" s="104"/>
      <c r="G601" s="8"/>
    </row>
    <row r="602" spans="1:7" x14ac:dyDescent="0.3">
      <c r="A602" s="9"/>
      <c r="F602" s="104"/>
      <c r="G602" s="8"/>
    </row>
    <row r="603" spans="1:7" x14ac:dyDescent="0.3">
      <c r="A603" s="9"/>
      <c r="F603" s="104"/>
      <c r="G603" s="8"/>
    </row>
    <row r="604" spans="1:7" x14ac:dyDescent="0.3">
      <c r="A604" s="9"/>
      <c r="F604" s="104"/>
      <c r="G604" s="8"/>
    </row>
    <row r="605" spans="1:7" x14ac:dyDescent="0.3">
      <c r="A605" s="9"/>
      <c r="F605" s="104"/>
      <c r="G605" s="8"/>
    </row>
    <row r="606" spans="1:7" x14ac:dyDescent="0.3">
      <c r="A606" s="9"/>
      <c r="F606" s="104"/>
      <c r="G606" s="8"/>
    </row>
    <row r="607" spans="1:7" x14ac:dyDescent="0.3">
      <c r="A607" s="9"/>
      <c r="F607" s="104"/>
      <c r="G607" s="8"/>
    </row>
    <row r="608" spans="1:7" x14ac:dyDescent="0.3">
      <c r="A608" s="9"/>
      <c r="F608" s="104"/>
      <c r="G608" s="8"/>
    </row>
    <row r="609" spans="1:7" x14ac:dyDescent="0.3">
      <c r="A609" s="9"/>
      <c r="F609" s="104"/>
      <c r="G609" s="8"/>
    </row>
    <row r="610" spans="1:7" x14ac:dyDescent="0.3">
      <c r="A610" s="9"/>
      <c r="F610" s="104"/>
      <c r="G610" s="8"/>
    </row>
    <row r="611" spans="1:7" x14ac:dyDescent="0.3">
      <c r="A611" s="9"/>
      <c r="F611" s="104"/>
      <c r="G611" s="8"/>
    </row>
    <row r="612" spans="1:7" x14ac:dyDescent="0.3">
      <c r="A612" s="9"/>
      <c r="F612" s="104"/>
      <c r="G612" s="8"/>
    </row>
    <row r="613" spans="1:7" x14ac:dyDescent="0.3">
      <c r="A613" s="9"/>
      <c r="F613" s="104"/>
      <c r="G613" s="8"/>
    </row>
    <row r="614" spans="1:7" x14ac:dyDescent="0.3">
      <c r="A614" s="9"/>
      <c r="F614" s="104"/>
      <c r="G614" s="8"/>
    </row>
    <row r="615" spans="1:7" x14ac:dyDescent="0.3">
      <c r="A615" s="9"/>
      <c r="F615" s="104"/>
      <c r="G615" s="8"/>
    </row>
    <row r="616" spans="1:7" x14ac:dyDescent="0.3">
      <c r="A616" s="9"/>
      <c r="F616" s="104"/>
      <c r="G616" s="8"/>
    </row>
    <row r="617" spans="1:7" x14ac:dyDescent="0.3">
      <c r="A617" s="9"/>
      <c r="F617" s="104"/>
      <c r="G617" s="8"/>
    </row>
    <row r="618" spans="1:7" x14ac:dyDescent="0.3">
      <c r="A618" s="9"/>
      <c r="F618" s="104"/>
      <c r="G618" s="8"/>
    </row>
    <row r="619" spans="1:7" x14ac:dyDescent="0.3">
      <c r="A619" s="9"/>
      <c r="F619" s="104"/>
      <c r="G619" s="8"/>
    </row>
    <row r="620" spans="1:7" x14ac:dyDescent="0.3">
      <c r="A620" s="9"/>
      <c r="F620" s="104"/>
      <c r="G620" s="8"/>
    </row>
    <row r="621" spans="1:7" x14ac:dyDescent="0.3">
      <c r="A621" s="9"/>
      <c r="F621" s="104"/>
      <c r="G621" s="8"/>
    </row>
    <row r="622" spans="1:7" x14ac:dyDescent="0.3">
      <c r="A622" s="9"/>
      <c r="F622" s="104"/>
      <c r="G622" s="8"/>
    </row>
    <row r="623" spans="1:7" x14ac:dyDescent="0.3">
      <c r="A623" s="9"/>
      <c r="F623" s="104"/>
      <c r="G623" s="8"/>
    </row>
    <row r="624" spans="1:7" x14ac:dyDescent="0.3">
      <c r="A624" s="9"/>
      <c r="F624" s="104"/>
      <c r="G624" s="8"/>
    </row>
    <row r="625" spans="1:7" x14ac:dyDescent="0.3">
      <c r="A625" s="9"/>
      <c r="F625" s="104"/>
      <c r="G625" s="8"/>
    </row>
    <row r="626" spans="1:7" x14ac:dyDescent="0.3">
      <c r="A626" s="9"/>
      <c r="F626" s="104"/>
      <c r="G626" s="8"/>
    </row>
    <row r="627" spans="1:7" x14ac:dyDescent="0.3">
      <c r="A627" s="9"/>
      <c r="F627" s="104"/>
      <c r="G627" s="8"/>
    </row>
    <row r="628" spans="1:7" x14ac:dyDescent="0.3">
      <c r="A628" s="9"/>
      <c r="F628" s="104"/>
      <c r="G628" s="8"/>
    </row>
    <row r="629" spans="1:7" x14ac:dyDescent="0.3">
      <c r="A629" s="9"/>
      <c r="F629" s="104"/>
      <c r="G629" s="8"/>
    </row>
    <row r="630" spans="1:7" x14ac:dyDescent="0.3">
      <c r="A630" s="9"/>
      <c r="F630" s="104"/>
      <c r="G630" s="8"/>
    </row>
    <row r="631" spans="1:7" x14ac:dyDescent="0.3">
      <c r="A631" s="9"/>
      <c r="F631" s="104"/>
      <c r="G631" s="8"/>
    </row>
    <row r="632" spans="1:7" x14ac:dyDescent="0.3">
      <c r="A632" s="9"/>
      <c r="F632" s="104"/>
      <c r="G632" s="8"/>
    </row>
    <row r="633" spans="1:7" x14ac:dyDescent="0.3">
      <c r="A633" s="9"/>
      <c r="F633" s="104"/>
      <c r="G633" s="8"/>
    </row>
    <row r="634" spans="1:7" x14ac:dyDescent="0.3">
      <c r="A634" s="9"/>
      <c r="F634" s="104"/>
      <c r="G634" s="8"/>
    </row>
    <row r="635" spans="1:7" x14ac:dyDescent="0.3">
      <c r="A635" s="9"/>
      <c r="F635" s="104"/>
      <c r="G635" s="8"/>
    </row>
    <row r="636" spans="1:7" x14ac:dyDescent="0.3">
      <c r="A636" s="9"/>
      <c r="F636" s="104"/>
      <c r="G636" s="8"/>
    </row>
    <row r="637" spans="1:7" x14ac:dyDescent="0.3">
      <c r="A637" s="9"/>
      <c r="F637" s="104"/>
      <c r="G637" s="8"/>
    </row>
    <row r="638" spans="1:7" x14ac:dyDescent="0.3">
      <c r="A638" s="9"/>
      <c r="F638" s="104"/>
      <c r="G638" s="8"/>
    </row>
    <row r="639" spans="1:7" x14ac:dyDescent="0.3">
      <c r="A639" s="9"/>
      <c r="F639" s="104"/>
      <c r="G639" s="8"/>
    </row>
    <row r="640" spans="1:7" x14ac:dyDescent="0.3">
      <c r="A640" s="9"/>
      <c r="F640" s="104"/>
      <c r="G640" s="8"/>
    </row>
    <row r="641" spans="1:7" x14ac:dyDescent="0.3">
      <c r="A641" s="9"/>
      <c r="F641" s="104"/>
      <c r="G641" s="8"/>
    </row>
    <row r="642" spans="1:7" x14ac:dyDescent="0.3">
      <c r="A642" s="9"/>
      <c r="F642" s="104"/>
      <c r="G642" s="8"/>
    </row>
    <row r="643" spans="1:7" x14ac:dyDescent="0.3">
      <c r="A643" s="9"/>
      <c r="F643" s="104"/>
      <c r="G643" s="8"/>
    </row>
    <row r="644" spans="1:7" x14ac:dyDescent="0.3">
      <c r="A644" s="9"/>
      <c r="F644" s="104"/>
      <c r="G644" s="8"/>
    </row>
    <row r="645" spans="1:7" x14ac:dyDescent="0.3">
      <c r="A645" s="9"/>
      <c r="F645" s="104"/>
      <c r="G645" s="8"/>
    </row>
    <row r="646" spans="1:7" x14ac:dyDescent="0.3">
      <c r="A646" s="9"/>
      <c r="F646" s="104"/>
      <c r="G646" s="8"/>
    </row>
    <row r="647" spans="1:7" x14ac:dyDescent="0.3">
      <c r="A647" s="9"/>
      <c r="F647" s="104"/>
      <c r="G647" s="8"/>
    </row>
    <row r="648" spans="1:7" x14ac:dyDescent="0.3">
      <c r="A648" s="9"/>
      <c r="F648" s="104"/>
      <c r="G648" s="8"/>
    </row>
    <row r="649" spans="1:7" x14ac:dyDescent="0.3">
      <c r="A649" s="9"/>
      <c r="F649" s="104"/>
      <c r="G649" s="8"/>
    </row>
    <row r="650" spans="1:7" x14ac:dyDescent="0.3">
      <c r="A650" s="9"/>
      <c r="F650" s="104"/>
      <c r="G650" s="8"/>
    </row>
    <row r="651" spans="1:7" x14ac:dyDescent="0.3">
      <c r="A651" s="9"/>
      <c r="F651" s="104"/>
      <c r="G651" s="8"/>
    </row>
    <row r="652" spans="1:7" x14ac:dyDescent="0.3">
      <c r="A652" s="9"/>
      <c r="F652" s="104"/>
      <c r="G652" s="8"/>
    </row>
    <row r="653" spans="1:7" x14ac:dyDescent="0.3">
      <c r="A653" s="9"/>
      <c r="F653" s="104"/>
      <c r="G653" s="8"/>
    </row>
    <row r="654" spans="1:7" x14ac:dyDescent="0.3">
      <c r="A654" s="9"/>
      <c r="F654" s="104"/>
      <c r="G654" s="8"/>
    </row>
    <row r="655" spans="1:7" x14ac:dyDescent="0.3">
      <c r="A655" s="9"/>
      <c r="F655" s="104"/>
      <c r="G655" s="8"/>
    </row>
    <row r="656" spans="1:7" x14ac:dyDescent="0.3">
      <c r="A656" s="9"/>
      <c r="F656" s="104"/>
      <c r="G656" s="8"/>
    </row>
    <row r="657" spans="1:7" x14ac:dyDescent="0.3">
      <c r="A657" s="9"/>
      <c r="F657" s="104"/>
      <c r="G657" s="8"/>
    </row>
    <row r="658" spans="1:7" x14ac:dyDescent="0.3">
      <c r="A658" s="9"/>
      <c r="F658" s="104"/>
      <c r="G658" s="8"/>
    </row>
    <row r="659" spans="1:7" x14ac:dyDescent="0.3">
      <c r="A659" s="9"/>
      <c r="F659" s="104"/>
      <c r="G659" s="8"/>
    </row>
    <row r="660" spans="1:7" x14ac:dyDescent="0.3">
      <c r="A660" s="9"/>
      <c r="F660" s="104"/>
      <c r="G660" s="8"/>
    </row>
    <row r="661" spans="1:7" x14ac:dyDescent="0.3">
      <c r="A661" s="9"/>
      <c r="F661" s="104"/>
      <c r="G661" s="8"/>
    </row>
    <row r="662" spans="1:7" x14ac:dyDescent="0.3">
      <c r="A662" s="9"/>
      <c r="F662" s="104"/>
      <c r="G662" s="8"/>
    </row>
    <row r="663" spans="1:7" x14ac:dyDescent="0.3">
      <c r="A663" s="9"/>
      <c r="F663" s="104"/>
      <c r="G663" s="8"/>
    </row>
    <row r="664" spans="1:7" x14ac:dyDescent="0.3">
      <c r="A664" s="9"/>
      <c r="F664" s="104"/>
      <c r="G664" s="8"/>
    </row>
    <row r="665" spans="1:7" x14ac:dyDescent="0.3">
      <c r="A665" s="9"/>
      <c r="F665" s="104"/>
      <c r="G665" s="8"/>
    </row>
    <row r="666" spans="1:7" x14ac:dyDescent="0.3">
      <c r="A666" s="9"/>
      <c r="F666" s="104"/>
      <c r="G666" s="8"/>
    </row>
    <row r="667" spans="1:7" x14ac:dyDescent="0.3">
      <c r="A667" s="9"/>
      <c r="F667" s="104"/>
      <c r="G667" s="8"/>
    </row>
    <row r="668" spans="1:7" x14ac:dyDescent="0.3">
      <c r="A668" s="9"/>
      <c r="F668" s="104"/>
      <c r="G668" s="8"/>
    </row>
    <row r="669" spans="1:7" x14ac:dyDescent="0.3">
      <c r="A669" s="9"/>
      <c r="F669" s="104"/>
      <c r="G669" s="8"/>
    </row>
    <row r="670" spans="1:7" x14ac:dyDescent="0.3">
      <c r="A670" s="9"/>
      <c r="F670" s="104"/>
      <c r="G670" s="8"/>
    </row>
    <row r="671" spans="1:7" x14ac:dyDescent="0.3">
      <c r="A671" s="9"/>
      <c r="F671" s="104"/>
      <c r="G671" s="8"/>
    </row>
    <row r="672" spans="1:7" x14ac:dyDescent="0.3">
      <c r="A672" s="9"/>
      <c r="F672" s="104"/>
      <c r="G672" s="8"/>
    </row>
    <row r="673" spans="1:7" x14ac:dyDescent="0.3">
      <c r="A673" s="9"/>
      <c r="F673" s="104"/>
      <c r="G673" s="8"/>
    </row>
    <row r="674" spans="1:7" x14ac:dyDescent="0.3">
      <c r="A674" s="9"/>
      <c r="F674" s="104"/>
      <c r="G674" s="8"/>
    </row>
    <row r="675" spans="1:7" x14ac:dyDescent="0.3">
      <c r="A675" s="9"/>
      <c r="F675" s="104"/>
      <c r="G675" s="8"/>
    </row>
    <row r="676" spans="1:7" x14ac:dyDescent="0.3">
      <c r="A676" s="9"/>
      <c r="F676" s="104"/>
      <c r="G676" s="8"/>
    </row>
    <row r="677" spans="1:7" x14ac:dyDescent="0.3">
      <c r="A677" s="9"/>
      <c r="F677" s="104"/>
      <c r="G677" s="8"/>
    </row>
    <row r="678" spans="1:7" x14ac:dyDescent="0.3">
      <c r="A678" s="9"/>
      <c r="F678" s="104"/>
      <c r="G678" s="8"/>
    </row>
    <row r="679" spans="1:7" x14ac:dyDescent="0.3">
      <c r="A679" s="9"/>
      <c r="F679" s="104"/>
      <c r="G679" s="8"/>
    </row>
    <row r="680" spans="1:7" x14ac:dyDescent="0.3">
      <c r="A680" s="9"/>
      <c r="F680" s="104"/>
      <c r="G680" s="8"/>
    </row>
    <row r="681" spans="1:7" x14ac:dyDescent="0.3">
      <c r="A681" s="9"/>
      <c r="F681" s="104"/>
      <c r="G681" s="8"/>
    </row>
    <row r="682" spans="1:7" x14ac:dyDescent="0.3">
      <c r="A682" s="9"/>
      <c r="F682" s="104"/>
      <c r="G682" s="8"/>
    </row>
    <row r="683" spans="1:7" x14ac:dyDescent="0.3">
      <c r="A683" s="9"/>
      <c r="F683" s="104"/>
      <c r="G683" s="8"/>
    </row>
    <row r="684" spans="1:7" x14ac:dyDescent="0.3">
      <c r="A684" s="9"/>
      <c r="F684" s="104"/>
      <c r="G684" s="8"/>
    </row>
    <row r="685" spans="1:7" x14ac:dyDescent="0.3">
      <c r="A685" s="9"/>
      <c r="F685" s="104"/>
      <c r="G685" s="8"/>
    </row>
    <row r="686" spans="1:7" x14ac:dyDescent="0.3">
      <c r="A686" s="9"/>
      <c r="F686" s="104"/>
      <c r="G686" s="8"/>
    </row>
    <row r="687" spans="1:7" x14ac:dyDescent="0.3">
      <c r="A687" s="9"/>
      <c r="F687" s="104"/>
      <c r="G687" s="8"/>
    </row>
    <row r="688" spans="1:7" x14ac:dyDescent="0.3">
      <c r="A688" s="9"/>
      <c r="F688" s="104"/>
      <c r="G688" s="8"/>
    </row>
    <row r="689" spans="1:7" x14ac:dyDescent="0.3">
      <c r="A689" s="9"/>
      <c r="F689" s="104"/>
      <c r="G689" s="8"/>
    </row>
    <row r="690" spans="1:7" x14ac:dyDescent="0.3">
      <c r="A690" s="9"/>
      <c r="F690" s="104"/>
      <c r="G690" s="8"/>
    </row>
    <row r="691" spans="1:7" x14ac:dyDescent="0.3">
      <c r="A691" s="9"/>
      <c r="F691" s="104"/>
      <c r="G691" s="8"/>
    </row>
    <row r="692" spans="1:7" x14ac:dyDescent="0.3">
      <c r="A692" s="9"/>
      <c r="F692" s="104"/>
      <c r="G692" s="8"/>
    </row>
    <row r="693" spans="1:7" x14ac:dyDescent="0.3">
      <c r="A693" s="9"/>
      <c r="F693" s="104"/>
      <c r="G693" s="8"/>
    </row>
    <row r="694" spans="1:7" x14ac:dyDescent="0.3">
      <c r="A694" s="9"/>
      <c r="F694" s="104"/>
      <c r="G694" s="8"/>
    </row>
    <row r="695" spans="1:7" x14ac:dyDescent="0.3">
      <c r="A695" s="9"/>
      <c r="F695" s="104"/>
      <c r="G695" s="8"/>
    </row>
    <row r="696" spans="1:7" x14ac:dyDescent="0.3">
      <c r="A696" s="9"/>
      <c r="F696" s="104"/>
      <c r="G696" s="8"/>
    </row>
    <row r="697" spans="1:7" x14ac:dyDescent="0.3">
      <c r="A697" s="9"/>
      <c r="F697" s="104"/>
      <c r="G697" s="8"/>
    </row>
    <row r="698" spans="1:7" x14ac:dyDescent="0.3">
      <c r="A698" s="9"/>
      <c r="F698" s="104"/>
      <c r="G698" s="8"/>
    </row>
    <row r="699" spans="1:7" x14ac:dyDescent="0.3">
      <c r="A699" s="9"/>
      <c r="F699" s="104"/>
      <c r="G699" s="8"/>
    </row>
    <row r="700" spans="1:7" x14ac:dyDescent="0.3">
      <c r="A700" s="9"/>
      <c r="F700" s="104"/>
      <c r="G700" s="8"/>
    </row>
    <row r="701" spans="1:7" x14ac:dyDescent="0.3">
      <c r="A701" s="9"/>
      <c r="F701" s="104"/>
      <c r="G701" s="8"/>
    </row>
    <row r="702" spans="1:7" x14ac:dyDescent="0.3">
      <c r="A702" s="9"/>
      <c r="F702" s="104"/>
      <c r="G702" s="8"/>
    </row>
    <row r="703" spans="1:7" x14ac:dyDescent="0.3">
      <c r="A703" s="9"/>
      <c r="F703" s="104"/>
      <c r="G703" s="8"/>
    </row>
    <row r="704" spans="1:7" x14ac:dyDescent="0.3">
      <c r="A704" s="9"/>
      <c r="F704" s="104"/>
      <c r="G704" s="8"/>
    </row>
    <row r="705" spans="1:7" x14ac:dyDescent="0.3">
      <c r="A705" s="9"/>
      <c r="F705" s="104"/>
      <c r="G705" s="8"/>
    </row>
    <row r="706" spans="1:7" x14ac:dyDescent="0.3">
      <c r="A706" s="9"/>
      <c r="F706" s="104"/>
      <c r="G706" s="8"/>
    </row>
    <row r="707" spans="1:7" x14ac:dyDescent="0.3">
      <c r="A707" s="9"/>
      <c r="F707" s="104"/>
      <c r="G707" s="8"/>
    </row>
    <row r="708" spans="1:7" x14ac:dyDescent="0.3">
      <c r="A708" s="9"/>
      <c r="F708" s="104"/>
      <c r="G708" s="8"/>
    </row>
    <row r="709" spans="1:7" x14ac:dyDescent="0.3">
      <c r="A709" s="9"/>
      <c r="F709" s="104"/>
      <c r="G709" s="8"/>
    </row>
    <row r="710" spans="1:7" x14ac:dyDescent="0.3">
      <c r="A710" s="9"/>
      <c r="F710" s="104"/>
      <c r="G710" s="8"/>
    </row>
    <row r="711" spans="1:7" x14ac:dyDescent="0.3">
      <c r="A711" s="9"/>
      <c r="F711" s="104"/>
      <c r="G711" s="8"/>
    </row>
    <row r="712" spans="1:7" x14ac:dyDescent="0.3">
      <c r="A712" s="9"/>
      <c r="F712" s="104"/>
      <c r="G712" s="8"/>
    </row>
    <row r="713" spans="1:7" x14ac:dyDescent="0.3">
      <c r="A713" s="9"/>
      <c r="F713" s="104"/>
      <c r="G713" s="8"/>
    </row>
    <row r="714" spans="1:7" x14ac:dyDescent="0.3">
      <c r="A714" s="9"/>
      <c r="F714" s="104"/>
      <c r="G714" s="8"/>
    </row>
    <row r="715" spans="1:7" x14ac:dyDescent="0.3">
      <c r="A715" s="9"/>
      <c r="F715" s="104"/>
      <c r="G715" s="8"/>
    </row>
    <row r="716" spans="1:7" x14ac:dyDescent="0.3">
      <c r="A716" s="9"/>
      <c r="F716" s="104"/>
      <c r="G716" s="8"/>
    </row>
    <row r="717" spans="1:7" x14ac:dyDescent="0.3">
      <c r="A717" s="9"/>
      <c r="F717" s="104"/>
      <c r="G717" s="8"/>
    </row>
    <row r="718" spans="1:7" x14ac:dyDescent="0.3">
      <c r="A718" s="9"/>
      <c r="F718" s="104"/>
      <c r="G718" s="8"/>
    </row>
    <row r="719" spans="1:7" x14ac:dyDescent="0.3">
      <c r="A719" s="9"/>
      <c r="F719" s="104"/>
      <c r="G719" s="8"/>
    </row>
    <row r="720" spans="1:7" x14ac:dyDescent="0.3">
      <c r="A720" s="9"/>
      <c r="F720" s="104"/>
      <c r="G720" s="8"/>
    </row>
    <row r="721" spans="1:7" x14ac:dyDescent="0.3">
      <c r="A721" s="9"/>
      <c r="F721" s="104"/>
      <c r="G721" s="8"/>
    </row>
    <row r="722" spans="1:7" x14ac:dyDescent="0.3">
      <c r="A722" s="9"/>
      <c r="F722" s="104"/>
      <c r="G722" s="8"/>
    </row>
    <row r="723" spans="1:7" x14ac:dyDescent="0.3">
      <c r="A723" s="9"/>
      <c r="F723" s="104"/>
      <c r="G723" s="8"/>
    </row>
    <row r="724" spans="1:7" x14ac:dyDescent="0.3">
      <c r="A724" s="9"/>
      <c r="F724" s="104"/>
      <c r="G724" s="8"/>
    </row>
    <row r="725" spans="1:7" x14ac:dyDescent="0.3">
      <c r="A725" s="9"/>
      <c r="F725" s="104"/>
      <c r="G725" s="8"/>
    </row>
    <row r="726" spans="1:7" x14ac:dyDescent="0.3">
      <c r="A726" s="9"/>
      <c r="F726" s="104"/>
      <c r="G726" s="8"/>
    </row>
    <row r="727" spans="1:7" x14ac:dyDescent="0.3">
      <c r="A727" s="9"/>
      <c r="F727" s="104"/>
      <c r="G727" s="8"/>
    </row>
    <row r="728" spans="1:7" x14ac:dyDescent="0.3">
      <c r="A728" s="9"/>
      <c r="F728" s="104"/>
      <c r="G728" s="8"/>
    </row>
    <row r="729" spans="1:7" x14ac:dyDescent="0.3">
      <c r="A729" s="9"/>
      <c r="F729" s="104"/>
      <c r="G729" s="8"/>
    </row>
    <row r="730" spans="1:7" x14ac:dyDescent="0.3">
      <c r="A730" s="9"/>
      <c r="F730" s="104"/>
      <c r="G730" s="8"/>
    </row>
    <row r="731" spans="1:7" x14ac:dyDescent="0.3">
      <c r="A731" s="9"/>
      <c r="F731" s="104"/>
      <c r="G731" s="8"/>
    </row>
    <row r="732" spans="1:7" x14ac:dyDescent="0.3">
      <c r="A732" s="9"/>
      <c r="F732" s="104"/>
      <c r="G732" s="8"/>
    </row>
    <row r="733" spans="1:7" x14ac:dyDescent="0.3">
      <c r="A733" s="9"/>
      <c r="F733" s="104"/>
      <c r="G733" s="8"/>
    </row>
    <row r="734" spans="1:7" x14ac:dyDescent="0.3">
      <c r="A734" s="9"/>
      <c r="F734" s="104"/>
      <c r="G734" s="8"/>
    </row>
    <row r="735" spans="1:7" x14ac:dyDescent="0.3">
      <c r="A735" s="9"/>
      <c r="F735" s="104"/>
      <c r="G735" s="8"/>
    </row>
    <row r="736" spans="1:7" x14ac:dyDescent="0.3">
      <c r="A736" s="9"/>
      <c r="F736" s="104"/>
      <c r="G736" s="8"/>
    </row>
    <row r="737" spans="1:7" x14ac:dyDescent="0.3">
      <c r="A737" s="9"/>
      <c r="F737" s="104"/>
      <c r="G737" s="8"/>
    </row>
    <row r="738" spans="1:7" x14ac:dyDescent="0.3">
      <c r="A738" s="9"/>
      <c r="F738" s="104"/>
      <c r="G738" s="8"/>
    </row>
    <row r="739" spans="1:7" x14ac:dyDescent="0.3">
      <c r="A739" s="9"/>
      <c r="F739" s="104"/>
      <c r="G739" s="8"/>
    </row>
    <row r="740" spans="1:7" x14ac:dyDescent="0.3">
      <c r="A740" s="9"/>
      <c r="F740" s="104"/>
      <c r="G740" s="8"/>
    </row>
    <row r="741" spans="1:7" x14ac:dyDescent="0.3">
      <c r="A741" s="9"/>
      <c r="F741" s="104"/>
      <c r="G741" s="8"/>
    </row>
    <row r="742" spans="1:7" x14ac:dyDescent="0.3">
      <c r="A742" s="9"/>
      <c r="F742" s="104"/>
      <c r="G742" s="8"/>
    </row>
    <row r="743" spans="1:7" x14ac:dyDescent="0.3">
      <c r="A743" s="9"/>
      <c r="F743" s="104"/>
      <c r="G743" s="8"/>
    </row>
    <row r="744" spans="1:7" x14ac:dyDescent="0.3">
      <c r="A744" s="9"/>
      <c r="F744" s="104"/>
      <c r="G744" s="8"/>
    </row>
    <row r="745" spans="1:7" x14ac:dyDescent="0.3">
      <c r="A745" s="9"/>
      <c r="F745" s="104"/>
      <c r="G745" s="8"/>
    </row>
    <row r="746" spans="1:7" x14ac:dyDescent="0.3">
      <c r="A746" s="9"/>
      <c r="F746" s="104"/>
      <c r="G746" s="8"/>
    </row>
    <row r="747" spans="1:7" x14ac:dyDescent="0.3">
      <c r="A747" s="9"/>
      <c r="F747" s="104"/>
      <c r="G747" s="8"/>
    </row>
    <row r="748" spans="1:7" x14ac:dyDescent="0.3">
      <c r="A748" s="9"/>
      <c r="F748" s="104"/>
      <c r="G748" s="8"/>
    </row>
    <row r="749" spans="1:7" x14ac:dyDescent="0.3">
      <c r="A749" s="9"/>
      <c r="F749" s="104"/>
      <c r="G749" s="8"/>
    </row>
    <row r="750" spans="1:7" x14ac:dyDescent="0.3">
      <c r="A750" s="9"/>
      <c r="F750" s="104"/>
      <c r="G750" s="8"/>
    </row>
    <row r="751" spans="1:7" x14ac:dyDescent="0.3">
      <c r="A751" s="9"/>
      <c r="F751" s="104"/>
      <c r="G751" s="8"/>
    </row>
    <row r="752" spans="1:7" x14ac:dyDescent="0.3">
      <c r="A752" s="9"/>
      <c r="F752" s="104"/>
      <c r="G752" s="8"/>
    </row>
    <row r="753" spans="1:7" x14ac:dyDescent="0.3">
      <c r="A753" s="9"/>
      <c r="F753" s="104"/>
      <c r="G753" s="8"/>
    </row>
    <row r="754" spans="1:7" x14ac:dyDescent="0.3">
      <c r="A754" s="9"/>
      <c r="F754" s="104"/>
      <c r="G754" s="8"/>
    </row>
    <row r="755" spans="1:7" x14ac:dyDescent="0.3">
      <c r="A755" s="9"/>
      <c r="F755" s="104"/>
      <c r="G755" s="8"/>
    </row>
    <row r="756" spans="1:7" x14ac:dyDescent="0.3">
      <c r="A756" s="9"/>
      <c r="F756" s="104"/>
      <c r="G756" s="8"/>
    </row>
    <row r="757" spans="1:7" x14ac:dyDescent="0.3">
      <c r="A757" s="9"/>
      <c r="F757" s="104"/>
      <c r="G757" s="8"/>
    </row>
    <row r="758" spans="1:7" x14ac:dyDescent="0.3">
      <c r="A758" s="9"/>
      <c r="F758" s="104"/>
      <c r="G758" s="8"/>
    </row>
    <row r="759" spans="1:7" x14ac:dyDescent="0.3">
      <c r="A759" s="9"/>
      <c r="F759" s="104"/>
      <c r="G759" s="8"/>
    </row>
    <row r="760" spans="1:7" x14ac:dyDescent="0.3">
      <c r="A760" s="9"/>
      <c r="F760" s="104"/>
      <c r="G760" s="8"/>
    </row>
    <row r="761" spans="1:7" x14ac:dyDescent="0.3">
      <c r="A761" s="9"/>
      <c r="F761" s="104"/>
      <c r="G761" s="8"/>
    </row>
    <row r="762" spans="1:7" x14ac:dyDescent="0.3">
      <c r="A762" s="9"/>
      <c r="F762" s="104"/>
      <c r="G762" s="8"/>
    </row>
    <row r="763" spans="1:7" x14ac:dyDescent="0.3">
      <c r="A763" s="9"/>
      <c r="F763" s="104"/>
      <c r="G763" s="8"/>
    </row>
    <row r="764" spans="1:7" x14ac:dyDescent="0.3">
      <c r="A764" s="9"/>
      <c r="F764" s="104"/>
      <c r="G764" s="8"/>
    </row>
    <row r="765" spans="1:7" x14ac:dyDescent="0.3">
      <c r="A765" s="9"/>
      <c r="F765" s="104"/>
      <c r="G765" s="8"/>
    </row>
    <row r="766" spans="1:7" x14ac:dyDescent="0.3">
      <c r="A766" s="9"/>
      <c r="F766" s="104"/>
      <c r="G766" s="8"/>
    </row>
    <row r="767" spans="1:7" x14ac:dyDescent="0.3">
      <c r="A767" s="9"/>
      <c r="F767" s="104"/>
      <c r="G767" s="8"/>
    </row>
    <row r="768" spans="1:7" x14ac:dyDescent="0.3">
      <c r="A768" s="9"/>
      <c r="F768" s="104"/>
      <c r="G768" s="8"/>
    </row>
    <row r="769" spans="1:7" x14ac:dyDescent="0.3">
      <c r="A769" s="9"/>
      <c r="F769" s="104"/>
      <c r="G769" s="8"/>
    </row>
    <row r="770" spans="1:7" x14ac:dyDescent="0.3">
      <c r="A770" s="9"/>
      <c r="F770" s="104"/>
      <c r="G770" s="8"/>
    </row>
    <row r="771" spans="1:7" x14ac:dyDescent="0.3">
      <c r="A771" s="9"/>
      <c r="F771" s="104"/>
      <c r="G771" s="8"/>
    </row>
    <row r="772" spans="1:7" x14ac:dyDescent="0.3">
      <c r="A772" s="9"/>
      <c r="F772" s="104"/>
      <c r="G772" s="8"/>
    </row>
    <row r="773" spans="1:7" x14ac:dyDescent="0.3">
      <c r="A773" s="9"/>
      <c r="F773" s="104"/>
      <c r="G773" s="8"/>
    </row>
    <row r="774" spans="1:7" x14ac:dyDescent="0.3">
      <c r="A774" s="9"/>
      <c r="F774" s="104"/>
      <c r="G774" s="8"/>
    </row>
    <row r="775" spans="1:7" x14ac:dyDescent="0.3">
      <c r="A775" s="9"/>
      <c r="F775" s="104"/>
      <c r="G775" s="8"/>
    </row>
    <row r="776" spans="1:7" x14ac:dyDescent="0.3">
      <c r="A776" s="9"/>
      <c r="F776" s="104"/>
      <c r="G776" s="8"/>
    </row>
    <row r="777" spans="1:7" x14ac:dyDescent="0.3">
      <c r="A777" s="9"/>
      <c r="F777" s="104"/>
      <c r="G777" s="8"/>
    </row>
    <row r="778" spans="1:7" x14ac:dyDescent="0.3">
      <c r="A778" s="9"/>
      <c r="F778" s="104"/>
      <c r="G778" s="8"/>
    </row>
    <row r="779" spans="1:7" x14ac:dyDescent="0.3">
      <c r="A779" s="9"/>
      <c r="F779" s="104"/>
      <c r="G779" s="8"/>
    </row>
    <row r="780" spans="1:7" x14ac:dyDescent="0.3">
      <c r="A780" s="9"/>
      <c r="F780" s="104"/>
      <c r="G780" s="8"/>
    </row>
    <row r="781" spans="1:7" x14ac:dyDescent="0.3">
      <c r="A781" s="9"/>
      <c r="F781" s="104"/>
      <c r="G781" s="8"/>
    </row>
    <row r="782" spans="1:7" x14ac:dyDescent="0.3">
      <c r="A782" s="9"/>
      <c r="F782" s="104"/>
      <c r="G782" s="8"/>
    </row>
    <row r="783" spans="1:7" x14ac:dyDescent="0.3">
      <c r="A783" s="9"/>
      <c r="F783" s="104"/>
      <c r="G783" s="8"/>
    </row>
    <row r="784" spans="1:7" x14ac:dyDescent="0.3">
      <c r="A784" s="9"/>
      <c r="F784" s="104"/>
      <c r="G784" s="8"/>
    </row>
    <row r="785" spans="1:7" x14ac:dyDescent="0.3">
      <c r="A785" s="9"/>
      <c r="F785" s="104"/>
      <c r="G785" s="8"/>
    </row>
    <row r="786" spans="1:7" x14ac:dyDescent="0.3">
      <c r="A786" s="9"/>
      <c r="F786" s="104"/>
      <c r="G786" s="8"/>
    </row>
    <row r="787" spans="1:7" x14ac:dyDescent="0.3">
      <c r="A787" s="9"/>
      <c r="F787" s="104"/>
      <c r="G787" s="8"/>
    </row>
    <row r="788" spans="1:7" x14ac:dyDescent="0.3">
      <c r="A788" s="9"/>
      <c r="F788" s="104"/>
      <c r="G788" s="8"/>
    </row>
    <row r="789" spans="1:7" x14ac:dyDescent="0.3">
      <c r="A789" s="9"/>
      <c r="F789" s="104"/>
      <c r="G789" s="8"/>
    </row>
    <row r="790" spans="1:7" x14ac:dyDescent="0.3">
      <c r="A790" s="9"/>
      <c r="F790" s="104"/>
      <c r="G790" s="8"/>
    </row>
    <row r="791" spans="1:7" x14ac:dyDescent="0.3">
      <c r="A791" s="9"/>
      <c r="F791" s="104"/>
      <c r="G791" s="8"/>
    </row>
    <row r="792" spans="1:7" x14ac:dyDescent="0.3">
      <c r="A792" s="9"/>
      <c r="F792" s="104"/>
      <c r="G792" s="8"/>
    </row>
    <row r="793" spans="1:7" x14ac:dyDescent="0.3">
      <c r="A793" s="9"/>
      <c r="F793" s="104"/>
      <c r="G793" s="8"/>
    </row>
    <row r="794" spans="1:7" x14ac:dyDescent="0.3">
      <c r="A794" s="9"/>
      <c r="F794" s="104"/>
      <c r="G794" s="8"/>
    </row>
    <row r="795" spans="1:7" x14ac:dyDescent="0.3">
      <c r="A795" s="9"/>
      <c r="F795" s="104"/>
      <c r="G795" s="8"/>
    </row>
    <row r="796" spans="1:7" x14ac:dyDescent="0.3">
      <c r="A796" s="9"/>
      <c r="F796" s="104"/>
      <c r="G796" s="8"/>
    </row>
    <row r="797" spans="1:7" x14ac:dyDescent="0.3">
      <c r="A797" s="9"/>
      <c r="F797" s="104"/>
      <c r="G797" s="8"/>
    </row>
    <row r="798" spans="1:7" x14ac:dyDescent="0.3">
      <c r="A798" s="9"/>
      <c r="F798" s="104"/>
      <c r="G798" s="8"/>
    </row>
    <row r="799" spans="1:7" x14ac:dyDescent="0.3">
      <c r="A799" s="9"/>
      <c r="F799" s="104"/>
      <c r="G799" s="8"/>
    </row>
    <row r="800" spans="1:7" x14ac:dyDescent="0.3">
      <c r="A800" s="9"/>
      <c r="F800" s="104"/>
      <c r="G800" s="8"/>
    </row>
    <row r="801" spans="1:7" x14ac:dyDescent="0.3">
      <c r="A801" s="9"/>
      <c r="F801" s="104"/>
      <c r="G801" s="8"/>
    </row>
    <row r="802" spans="1:7" x14ac:dyDescent="0.3">
      <c r="A802" s="9"/>
      <c r="F802" s="104"/>
      <c r="G802" s="8"/>
    </row>
    <row r="803" spans="1:7" x14ac:dyDescent="0.3">
      <c r="A803" s="9"/>
      <c r="F803" s="104"/>
      <c r="G803" s="8"/>
    </row>
    <row r="804" spans="1:7" x14ac:dyDescent="0.3">
      <c r="A804" s="9"/>
      <c r="F804" s="104"/>
      <c r="G804" s="8"/>
    </row>
    <row r="805" spans="1:7" x14ac:dyDescent="0.3">
      <c r="A805" s="9"/>
      <c r="F805" s="104"/>
      <c r="G805" s="8"/>
    </row>
    <row r="806" spans="1:7" x14ac:dyDescent="0.3">
      <c r="A806" s="9"/>
      <c r="F806" s="104"/>
      <c r="G806" s="8"/>
    </row>
    <row r="807" spans="1:7" x14ac:dyDescent="0.3">
      <c r="A807" s="9"/>
      <c r="F807" s="104"/>
      <c r="G807" s="8"/>
    </row>
    <row r="808" spans="1:7" x14ac:dyDescent="0.3">
      <c r="A808" s="9"/>
      <c r="F808" s="104"/>
      <c r="G808" s="8"/>
    </row>
    <row r="809" spans="1:7" x14ac:dyDescent="0.3">
      <c r="A809" s="9"/>
      <c r="F809" s="104"/>
      <c r="G809" s="8"/>
    </row>
    <row r="810" spans="1:7" x14ac:dyDescent="0.3">
      <c r="A810" s="9"/>
      <c r="F810" s="104"/>
      <c r="G810" s="8"/>
    </row>
    <row r="811" spans="1:7" x14ac:dyDescent="0.3">
      <c r="A811" s="9"/>
      <c r="F811" s="104"/>
      <c r="G811" s="8"/>
    </row>
    <row r="812" spans="1:7" x14ac:dyDescent="0.3">
      <c r="A812" s="9"/>
      <c r="F812" s="104"/>
      <c r="G812" s="8"/>
    </row>
    <row r="813" spans="1:7" x14ac:dyDescent="0.3">
      <c r="A813" s="9"/>
      <c r="F813" s="104"/>
      <c r="G813" s="8"/>
    </row>
    <row r="814" spans="1:7" x14ac:dyDescent="0.3">
      <c r="A814" s="9"/>
      <c r="F814" s="104"/>
      <c r="G814" s="8"/>
    </row>
    <row r="815" spans="1:7" x14ac:dyDescent="0.3">
      <c r="A815" s="9"/>
      <c r="F815" s="104"/>
      <c r="G815" s="8"/>
    </row>
    <row r="816" spans="1:7" x14ac:dyDescent="0.3">
      <c r="A816" s="9"/>
      <c r="F816" s="104"/>
      <c r="G816" s="8"/>
    </row>
    <row r="817" spans="1:7" x14ac:dyDescent="0.3">
      <c r="A817" s="9"/>
      <c r="F817" s="104"/>
      <c r="G817" s="8"/>
    </row>
    <row r="818" spans="1:7" x14ac:dyDescent="0.3">
      <c r="A818" s="9"/>
      <c r="F818" s="104"/>
      <c r="G818" s="8"/>
    </row>
    <row r="819" spans="1:7" x14ac:dyDescent="0.3">
      <c r="A819" s="9"/>
      <c r="F819" s="104"/>
      <c r="G819" s="8"/>
    </row>
    <row r="820" spans="1:7" x14ac:dyDescent="0.3">
      <c r="A820" s="9"/>
      <c r="F820" s="104"/>
      <c r="G820" s="8"/>
    </row>
    <row r="821" spans="1:7" x14ac:dyDescent="0.3">
      <c r="A821" s="9"/>
      <c r="F821" s="104"/>
      <c r="G821" s="8"/>
    </row>
    <row r="822" spans="1:7" x14ac:dyDescent="0.3">
      <c r="A822" s="9"/>
      <c r="F822" s="104"/>
      <c r="G822" s="8"/>
    </row>
    <row r="823" spans="1:7" x14ac:dyDescent="0.3">
      <c r="A823" s="9"/>
      <c r="F823" s="104"/>
      <c r="G823" s="8"/>
    </row>
    <row r="824" spans="1:7" x14ac:dyDescent="0.3">
      <c r="A824" s="9"/>
      <c r="F824" s="104"/>
      <c r="G824" s="8"/>
    </row>
    <row r="825" spans="1:7" x14ac:dyDescent="0.3">
      <c r="A825" s="9"/>
      <c r="F825" s="104"/>
      <c r="G825" s="8"/>
    </row>
    <row r="826" spans="1:7" x14ac:dyDescent="0.3">
      <c r="A826" s="9"/>
      <c r="F826" s="104"/>
      <c r="G826" s="8"/>
    </row>
    <row r="827" spans="1:7" x14ac:dyDescent="0.3">
      <c r="A827" s="9"/>
      <c r="F827" s="104"/>
      <c r="G827" s="8"/>
    </row>
    <row r="828" spans="1:7" x14ac:dyDescent="0.3">
      <c r="A828" s="9"/>
      <c r="F828" s="104"/>
      <c r="G828" s="8"/>
    </row>
    <row r="829" spans="1:7" x14ac:dyDescent="0.3">
      <c r="A829" s="9"/>
      <c r="F829" s="104"/>
      <c r="G829" s="8"/>
    </row>
    <row r="830" spans="1:7" x14ac:dyDescent="0.3">
      <c r="A830" s="9"/>
      <c r="F830" s="104"/>
      <c r="G830" s="8"/>
    </row>
    <row r="831" spans="1:7" x14ac:dyDescent="0.3">
      <c r="A831" s="9"/>
      <c r="F831" s="104"/>
      <c r="G831" s="8"/>
    </row>
    <row r="832" spans="1:7" x14ac:dyDescent="0.3">
      <c r="A832" s="9"/>
      <c r="F832" s="104"/>
      <c r="G832" s="8"/>
    </row>
    <row r="833" spans="1:7" x14ac:dyDescent="0.3">
      <c r="A833" s="9"/>
      <c r="F833" s="104"/>
      <c r="G833" s="8"/>
    </row>
    <row r="834" spans="1:7" x14ac:dyDescent="0.3">
      <c r="A834" s="9"/>
      <c r="F834" s="104"/>
      <c r="G834" s="8"/>
    </row>
    <row r="835" spans="1:7" x14ac:dyDescent="0.3">
      <c r="A835" s="9"/>
      <c r="F835" s="104"/>
      <c r="G835" s="8"/>
    </row>
    <row r="836" spans="1:7" x14ac:dyDescent="0.3">
      <c r="A836" s="9"/>
      <c r="F836" s="104"/>
      <c r="G836" s="8"/>
    </row>
    <row r="837" spans="1:7" x14ac:dyDescent="0.3">
      <c r="A837" s="9"/>
      <c r="F837" s="104"/>
      <c r="G837" s="8"/>
    </row>
    <row r="838" spans="1:7" x14ac:dyDescent="0.3">
      <c r="A838" s="9"/>
      <c r="F838" s="104"/>
      <c r="G838" s="8"/>
    </row>
    <row r="839" spans="1:7" x14ac:dyDescent="0.3">
      <c r="A839" s="9"/>
      <c r="F839" s="104"/>
      <c r="G839" s="8"/>
    </row>
    <row r="840" spans="1:7" x14ac:dyDescent="0.3">
      <c r="A840" s="9"/>
      <c r="F840" s="104"/>
      <c r="G840" s="8"/>
    </row>
    <row r="841" spans="1:7" x14ac:dyDescent="0.3">
      <c r="A841" s="9"/>
      <c r="F841" s="104"/>
      <c r="G841" s="8"/>
    </row>
    <row r="842" spans="1:7" x14ac:dyDescent="0.3">
      <c r="A842" s="9"/>
      <c r="F842" s="104"/>
      <c r="G842" s="8"/>
    </row>
    <row r="843" spans="1:7" x14ac:dyDescent="0.3">
      <c r="A843" s="9"/>
      <c r="F843" s="104"/>
      <c r="G843" s="8"/>
    </row>
    <row r="844" spans="1:7" x14ac:dyDescent="0.3">
      <c r="A844" s="9"/>
      <c r="F844" s="104"/>
      <c r="G844" s="8"/>
    </row>
    <row r="845" spans="1:7" x14ac:dyDescent="0.3">
      <c r="A845" s="9"/>
      <c r="F845" s="104"/>
      <c r="G845" s="8"/>
    </row>
    <row r="846" spans="1:7" x14ac:dyDescent="0.3">
      <c r="A846" s="9"/>
      <c r="F846" s="104"/>
      <c r="G846" s="8"/>
    </row>
    <row r="847" spans="1:7" x14ac:dyDescent="0.3">
      <c r="A847" s="9"/>
      <c r="F847" s="104"/>
      <c r="G847" s="8"/>
    </row>
    <row r="848" spans="1:7" x14ac:dyDescent="0.3">
      <c r="A848" s="9"/>
      <c r="F848" s="104"/>
      <c r="G848" s="8"/>
    </row>
    <row r="849" spans="1:7" x14ac:dyDescent="0.3">
      <c r="A849" s="9"/>
      <c r="F849" s="104"/>
      <c r="G849" s="8"/>
    </row>
    <row r="850" spans="1:7" x14ac:dyDescent="0.3">
      <c r="A850" s="9"/>
      <c r="F850" s="104"/>
      <c r="G850" s="8"/>
    </row>
    <row r="851" spans="1:7" x14ac:dyDescent="0.3">
      <c r="A851" s="9"/>
      <c r="F851" s="104"/>
      <c r="G851" s="8"/>
    </row>
    <row r="852" spans="1:7" x14ac:dyDescent="0.3">
      <c r="A852" s="9"/>
      <c r="F852" s="104"/>
      <c r="G852" s="8"/>
    </row>
    <row r="853" spans="1:7" x14ac:dyDescent="0.3">
      <c r="A853" s="9"/>
      <c r="F853" s="104"/>
      <c r="G853" s="8"/>
    </row>
    <row r="854" spans="1:7" x14ac:dyDescent="0.3">
      <c r="A854" s="9"/>
      <c r="F854" s="104"/>
      <c r="G854" s="8"/>
    </row>
    <row r="855" spans="1:7" x14ac:dyDescent="0.3">
      <c r="A855" s="9"/>
      <c r="F855" s="104"/>
      <c r="G855" s="8"/>
    </row>
    <row r="856" spans="1:7" x14ac:dyDescent="0.3">
      <c r="A856" s="9"/>
      <c r="F856" s="104"/>
      <c r="G856" s="8"/>
    </row>
    <row r="857" spans="1:7" x14ac:dyDescent="0.3">
      <c r="A857" s="9"/>
      <c r="F857" s="104"/>
      <c r="G857" s="8"/>
    </row>
    <row r="858" spans="1:7" x14ac:dyDescent="0.3">
      <c r="A858" s="9"/>
      <c r="F858" s="104"/>
      <c r="G858" s="8"/>
    </row>
    <row r="859" spans="1:7" x14ac:dyDescent="0.3">
      <c r="A859" s="9"/>
      <c r="F859" s="104"/>
      <c r="G859" s="8"/>
    </row>
    <row r="860" spans="1:7" x14ac:dyDescent="0.3">
      <c r="A860" s="9"/>
      <c r="F860" s="104"/>
      <c r="G860" s="8"/>
    </row>
    <row r="861" spans="1:7" x14ac:dyDescent="0.3">
      <c r="A861" s="9"/>
      <c r="F861" s="104"/>
      <c r="G861" s="8"/>
    </row>
    <row r="862" spans="1:7" x14ac:dyDescent="0.3">
      <c r="A862" s="9"/>
      <c r="F862" s="104"/>
      <c r="G862" s="8"/>
    </row>
    <row r="863" spans="1:7" x14ac:dyDescent="0.3">
      <c r="A863" s="9"/>
      <c r="F863" s="104"/>
      <c r="G863" s="8"/>
    </row>
    <row r="864" spans="1:7" x14ac:dyDescent="0.3">
      <c r="A864" s="9"/>
      <c r="F864" s="104"/>
      <c r="G864" s="8"/>
    </row>
    <row r="865" spans="1:7" x14ac:dyDescent="0.3">
      <c r="A865" s="9"/>
      <c r="F865" s="104"/>
      <c r="G865" s="8"/>
    </row>
    <row r="866" spans="1:7" x14ac:dyDescent="0.3">
      <c r="A866" s="9"/>
      <c r="F866" s="104"/>
      <c r="G866" s="8"/>
    </row>
    <row r="867" spans="1:7" x14ac:dyDescent="0.3">
      <c r="A867" s="9"/>
      <c r="F867" s="104"/>
      <c r="G867" s="8"/>
    </row>
    <row r="868" spans="1:7" x14ac:dyDescent="0.3">
      <c r="A868" s="9"/>
      <c r="F868" s="104"/>
      <c r="G868" s="8"/>
    </row>
    <row r="869" spans="1:7" x14ac:dyDescent="0.3">
      <c r="A869" s="9"/>
      <c r="F869" s="104"/>
      <c r="G869" s="8"/>
    </row>
    <row r="870" spans="1:7" x14ac:dyDescent="0.3">
      <c r="A870" s="9"/>
      <c r="F870" s="104"/>
      <c r="G870" s="8"/>
    </row>
    <row r="871" spans="1:7" x14ac:dyDescent="0.3">
      <c r="A871" s="9"/>
      <c r="F871" s="104"/>
      <c r="G871" s="8"/>
    </row>
    <row r="872" spans="1:7" x14ac:dyDescent="0.3">
      <c r="A872" s="9"/>
      <c r="F872" s="104"/>
      <c r="G872" s="8"/>
    </row>
    <row r="873" spans="1:7" x14ac:dyDescent="0.3">
      <c r="A873" s="9"/>
      <c r="F873" s="104"/>
      <c r="G873" s="8"/>
    </row>
    <row r="874" spans="1:7" x14ac:dyDescent="0.3">
      <c r="A874" s="9"/>
      <c r="F874" s="104"/>
      <c r="G874" s="8"/>
    </row>
    <row r="875" spans="1:7" x14ac:dyDescent="0.3">
      <c r="A875" s="9"/>
      <c r="F875" s="104"/>
      <c r="G875" s="8"/>
    </row>
    <row r="876" spans="1:7" x14ac:dyDescent="0.3">
      <c r="A876" s="9"/>
      <c r="F876" s="104"/>
      <c r="G876" s="8"/>
    </row>
    <row r="877" spans="1:7" x14ac:dyDescent="0.3">
      <c r="A877" s="9"/>
      <c r="F877" s="104"/>
      <c r="G877" s="8"/>
    </row>
    <row r="878" spans="1:7" x14ac:dyDescent="0.3">
      <c r="A878" s="9"/>
      <c r="F878" s="104"/>
      <c r="G878" s="8"/>
    </row>
    <row r="879" spans="1:7" x14ac:dyDescent="0.3">
      <c r="A879" s="9"/>
      <c r="F879" s="104"/>
      <c r="G879" s="8"/>
    </row>
    <row r="880" spans="1:7" x14ac:dyDescent="0.3">
      <c r="A880" s="9"/>
      <c r="F880" s="104"/>
      <c r="G880" s="8"/>
    </row>
    <row r="881" spans="1:7" x14ac:dyDescent="0.3">
      <c r="A881" s="9"/>
      <c r="F881" s="104"/>
      <c r="G881" s="8"/>
    </row>
    <row r="882" spans="1:7" x14ac:dyDescent="0.3">
      <c r="A882" s="9"/>
      <c r="F882" s="104"/>
      <c r="G882" s="8"/>
    </row>
    <row r="883" spans="1:7" x14ac:dyDescent="0.3">
      <c r="A883" s="9"/>
      <c r="F883" s="104"/>
      <c r="G883" s="8"/>
    </row>
    <row r="884" spans="1:7" x14ac:dyDescent="0.3">
      <c r="A884" s="9"/>
      <c r="F884" s="104"/>
      <c r="G884" s="8"/>
    </row>
    <row r="885" spans="1:7" x14ac:dyDescent="0.3">
      <c r="A885" s="9"/>
      <c r="F885" s="104"/>
      <c r="G885" s="8"/>
    </row>
    <row r="886" spans="1:7" x14ac:dyDescent="0.3">
      <c r="A886" s="9"/>
      <c r="F886" s="104"/>
      <c r="G886" s="8"/>
    </row>
    <row r="887" spans="1:7" x14ac:dyDescent="0.3">
      <c r="A887" s="9"/>
      <c r="F887" s="104"/>
      <c r="G887" s="8"/>
    </row>
    <row r="888" spans="1:7" x14ac:dyDescent="0.3">
      <c r="A888" s="9"/>
      <c r="F888" s="104"/>
      <c r="G888" s="8"/>
    </row>
    <row r="889" spans="1:7" x14ac:dyDescent="0.3">
      <c r="A889" s="9"/>
      <c r="F889" s="104"/>
      <c r="G889" s="8"/>
    </row>
    <row r="890" spans="1:7" x14ac:dyDescent="0.3">
      <c r="A890" s="9"/>
      <c r="F890" s="104"/>
      <c r="G890" s="8"/>
    </row>
    <row r="891" spans="1:7" x14ac:dyDescent="0.3">
      <c r="A891" s="9"/>
      <c r="F891" s="104"/>
      <c r="G891" s="8"/>
    </row>
    <row r="892" spans="1:7" x14ac:dyDescent="0.3">
      <c r="A892" s="9"/>
      <c r="F892" s="104"/>
      <c r="G892" s="8"/>
    </row>
    <row r="893" spans="1:7" x14ac:dyDescent="0.3">
      <c r="A893" s="9"/>
      <c r="F893" s="104"/>
      <c r="G893" s="8"/>
    </row>
    <row r="894" spans="1:7" x14ac:dyDescent="0.3">
      <c r="A894" s="9"/>
      <c r="F894" s="104"/>
      <c r="G894" s="8"/>
    </row>
    <row r="895" spans="1:7" x14ac:dyDescent="0.3">
      <c r="A895" s="9"/>
      <c r="F895" s="104"/>
      <c r="G895" s="8"/>
    </row>
    <row r="896" spans="1:7" x14ac:dyDescent="0.3">
      <c r="A896" s="9"/>
      <c r="F896" s="104"/>
      <c r="G896" s="8"/>
    </row>
    <row r="897" spans="1:7" x14ac:dyDescent="0.3">
      <c r="A897" s="9"/>
      <c r="F897" s="104"/>
      <c r="G897" s="8"/>
    </row>
    <row r="898" spans="1:7" x14ac:dyDescent="0.3">
      <c r="A898" s="9"/>
      <c r="F898" s="104"/>
      <c r="G898" s="8"/>
    </row>
    <row r="899" spans="1:7" x14ac:dyDescent="0.3">
      <c r="A899" s="9"/>
      <c r="F899" s="104"/>
      <c r="G899" s="8"/>
    </row>
    <row r="900" spans="1:7" x14ac:dyDescent="0.3">
      <c r="A900" s="9"/>
      <c r="F900" s="104"/>
      <c r="G900" s="8"/>
    </row>
    <row r="901" spans="1:7" x14ac:dyDescent="0.3">
      <c r="A901" s="9"/>
      <c r="F901" s="104"/>
      <c r="G901" s="8"/>
    </row>
    <row r="902" spans="1:7" x14ac:dyDescent="0.3">
      <c r="A902" s="9"/>
      <c r="F902" s="104"/>
      <c r="G902" s="8"/>
    </row>
    <row r="903" spans="1:7" x14ac:dyDescent="0.3">
      <c r="A903" s="9"/>
      <c r="F903" s="104"/>
      <c r="G903" s="8"/>
    </row>
    <row r="904" spans="1:7" x14ac:dyDescent="0.3">
      <c r="A904" s="9"/>
      <c r="F904" s="104"/>
      <c r="G904" s="8"/>
    </row>
    <row r="905" spans="1:7" x14ac:dyDescent="0.3">
      <c r="A905" s="9"/>
      <c r="F905" s="104"/>
      <c r="G905" s="8"/>
    </row>
    <row r="906" spans="1:7" x14ac:dyDescent="0.3">
      <c r="A906" s="9"/>
      <c r="F906" s="104"/>
      <c r="G906" s="8"/>
    </row>
    <row r="907" spans="1:7" x14ac:dyDescent="0.3">
      <c r="A907" s="9"/>
      <c r="F907" s="104"/>
      <c r="G907" s="8"/>
    </row>
    <row r="908" spans="1:7" x14ac:dyDescent="0.3">
      <c r="A908" s="9"/>
      <c r="F908" s="104"/>
      <c r="G908" s="8"/>
    </row>
    <row r="909" spans="1:7" x14ac:dyDescent="0.3">
      <c r="A909" s="9"/>
      <c r="F909" s="104"/>
      <c r="G909" s="8"/>
    </row>
    <row r="910" spans="1:7" x14ac:dyDescent="0.3">
      <c r="A910" s="9"/>
      <c r="F910" s="104"/>
      <c r="G910" s="8"/>
    </row>
    <row r="911" spans="1:7" x14ac:dyDescent="0.3">
      <c r="A911" s="9"/>
      <c r="F911" s="104"/>
      <c r="G911" s="8"/>
    </row>
    <row r="912" spans="1:7" x14ac:dyDescent="0.3">
      <c r="A912" s="9"/>
      <c r="F912" s="104"/>
      <c r="G912" s="8"/>
    </row>
    <row r="913" spans="1:7" x14ac:dyDescent="0.3">
      <c r="A913" s="9"/>
      <c r="F913" s="104"/>
      <c r="G913" s="8"/>
    </row>
    <row r="914" spans="1:7" x14ac:dyDescent="0.3">
      <c r="A914" s="9"/>
      <c r="F914" s="104"/>
      <c r="G914" s="8"/>
    </row>
    <row r="915" spans="1:7" x14ac:dyDescent="0.3">
      <c r="A915" s="9"/>
      <c r="F915" s="104"/>
      <c r="G915" s="8"/>
    </row>
    <row r="916" spans="1:7" x14ac:dyDescent="0.3">
      <c r="A916" s="9"/>
      <c r="F916" s="104"/>
      <c r="G916" s="8"/>
    </row>
    <row r="917" spans="1:7" x14ac:dyDescent="0.3">
      <c r="A917" s="9"/>
      <c r="F917" s="104"/>
      <c r="G917" s="8"/>
    </row>
    <row r="918" spans="1:7" x14ac:dyDescent="0.3">
      <c r="A918" s="9"/>
      <c r="F918" s="104"/>
      <c r="G918" s="8"/>
    </row>
    <row r="919" spans="1:7" x14ac:dyDescent="0.3">
      <c r="A919" s="9"/>
      <c r="F919" s="104"/>
      <c r="G919" s="8"/>
    </row>
    <row r="920" spans="1:7" x14ac:dyDescent="0.3">
      <c r="A920" s="9"/>
      <c r="F920" s="104"/>
      <c r="G920" s="8"/>
    </row>
    <row r="921" spans="1:7" x14ac:dyDescent="0.3">
      <c r="A921" s="9"/>
      <c r="F921" s="104"/>
      <c r="G921" s="8"/>
    </row>
    <row r="922" spans="1:7" x14ac:dyDescent="0.3">
      <c r="A922" s="9"/>
      <c r="F922" s="104"/>
      <c r="G922" s="8"/>
    </row>
    <row r="923" spans="1:7" x14ac:dyDescent="0.3">
      <c r="A923" s="9"/>
      <c r="F923" s="104"/>
      <c r="G923" s="8"/>
    </row>
    <row r="924" spans="1:7" x14ac:dyDescent="0.3">
      <c r="A924" s="9"/>
      <c r="F924" s="104"/>
      <c r="G924" s="8"/>
    </row>
    <row r="925" spans="1:7" x14ac:dyDescent="0.3">
      <c r="A925" s="9"/>
      <c r="F925" s="104"/>
      <c r="G925" s="8"/>
    </row>
    <row r="926" spans="1:7" x14ac:dyDescent="0.3">
      <c r="A926" s="9"/>
      <c r="F926" s="104"/>
      <c r="G926" s="8"/>
    </row>
    <row r="927" spans="1:7" x14ac:dyDescent="0.3">
      <c r="A927" s="9"/>
      <c r="F927" s="104"/>
      <c r="G927" s="8"/>
    </row>
    <row r="928" spans="1:7" x14ac:dyDescent="0.3">
      <c r="A928" s="9"/>
      <c r="F928" s="104"/>
      <c r="G928" s="8"/>
    </row>
    <row r="929" spans="1:7" x14ac:dyDescent="0.3">
      <c r="A929" s="9"/>
      <c r="F929" s="104"/>
      <c r="G929" s="8"/>
    </row>
    <row r="930" spans="1:7" x14ac:dyDescent="0.3">
      <c r="A930" s="9"/>
      <c r="F930" s="104"/>
      <c r="G930" s="8"/>
    </row>
    <row r="931" spans="1:7" x14ac:dyDescent="0.3">
      <c r="A931" s="9"/>
      <c r="F931" s="104"/>
      <c r="G931" s="8"/>
    </row>
    <row r="932" spans="1:7" x14ac:dyDescent="0.3">
      <c r="A932" s="9"/>
      <c r="F932" s="104"/>
      <c r="G932" s="8"/>
    </row>
    <row r="933" spans="1:7" x14ac:dyDescent="0.3">
      <c r="A933" s="9"/>
      <c r="F933" s="104"/>
      <c r="G933" s="8"/>
    </row>
    <row r="934" spans="1:7" x14ac:dyDescent="0.3">
      <c r="A934" s="9"/>
      <c r="F934" s="104"/>
      <c r="G934" s="8"/>
    </row>
    <row r="935" spans="1:7" x14ac:dyDescent="0.3">
      <c r="A935" s="9"/>
      <c r="F935" s="104"/>
      <c r="G935" s="8"/>
    </row>
    <row r="936" spans="1:7" x14ac:dyDescent="0.3">
      <c r="A936" s="9"/>
      <c r="F936" s="104"/>
      <c r="G936" s="8"/>
    </row>
    <row r="937" spans="1:7" x14ac:dyDescent="0.3">
      <c r="A937" s="9"/>
      <c r="F937" s="104"/>
      <c r="G937" s="8"/>
    </row>
    <row r="938" spans="1:7" x14ac:dyDescent="0.3">
      <c r="A938" s="9"/>
      <c r="F938" s="104"/>
      <c r="G938" s="8"/>
    </row>
    <row r="939" spans="1:7" x14ac:dyDescent="0.3">
      <c r="A939" s="9"/>
      <c r="F939" s="104"/>
      <c r="G939" s="8"/>
    </row>
    <row r="940" spans="1:7" x14ac:dyDescent="0.3">
      <c r="A940" s="9"/>
      <c r="F940" s="104"/>
      <c r="G940" s="8"/>
    </row>
    <row r="941" spans="1:7" x14ac:dyDescent="0.3">
      <c r="A941" s="9"/>
      <c r="F941" s="104"/>
      <c r="G941" s="8"/>
    </row>
    <row r="942" spans="1:7" x14ac:dyDescent="0.3">
      <c r="A942" s="9"/>
      <c r="F942" s="104"/>
      <c r="G942" s="8"/>
    </row>
    <row r="943" spans="1:7" x14ac:dyDescent="0.3">
      <c r="A943" s="9"/>
      <c r="F943" s="104"/>
      <c r="G943" s="8"/>
    </row>
    <row r="944" spans="1:7" x14ac:dyDescent="0.3">
      <c r="A944" s="9"/>
      <c r="F944" s="104"/>
      <c r="G944" s="8"/>
    </row>
    <row r="945" spans="1:7" x14ac:dyDescent="0.3">
      <c r="A945" s="9"/>
      <c r="F945" s="104"/>
      <c r="G945" s="8"/>
    </row>
    <row r="946" spans="1:7" x14ac:dyDescent="0.3">
      <c r="A946" s="9"/>
      <c r="F946" s="104"/>
      <c r="G946" s="8"/>
    </row>
    <row r="947" spans="1:7" x14ac:dyDescent="0.3">
      <c r="A947" s="9"/>
      <c r="F947" s="104"/>
      <c r="G947" s="8"/>
    </row>
    <row r="948" spans="1:7" x14ac:dyDescent="0.3">
      <c r="A948" s="9"/>
      <c r="F948" s="104"/>
      <c r="G948" s="8"/>
    </row>
    <row r="949" spans="1:7" x14ac:dyDescent="0.3">
      <c r="A949" s="9"/>
      <c r="F949" s="104"/>
      <c r="G949" s="8"/>
    </row>
    <row r="950" spans="1:7" x14ac:dyDescent="0.3">
      <c r="A950" s="9"/>
      <c r="F950" s="104"/>
      <c r="G950" s="8"/>
    </row>
    <row r="951" spans="1:7" x14ac:dyDescent="0.3">
      <c r="A951" s="9"/>
      <c r="F951" s="104"/>
      <c r="G951" s="8"/>
    </row>
    <row r="952" spans="1:7" x14ac:dyDescent="0.3">
      <c r="A952" s="9"/>
      <c r="F952" s="104"/>
      <c r="G952" s="8"/>
    </row>
    <row r="953" spans="1:7" x14ac:dyDescent="0.3">
      <c r="A953" s="9"/>
      <c r="F953" s="104"/>
      <c r="G953" s="8"/>
    </row>
    <row r="954" spans="1:7" x14ac:dyDescent="0.3">
      <c r="A954" s="9"/>
      <c r="F954" s="104"/>
      <c r="G954" s="8"/>
    </row>
    <row r="955" spans="1:7" x14ac:dyDescent="0.3">
      <c r="A955" s="9"/>
      <c r="F955" s="104"/>
      <c r="G955" s="8"/>
    </row>
    <row r="956" spans="1:7" x14ac:dyDescent="0.3">
      <c r="A956" s="9"/>
      <c r="F956" s="104"/>
      <c r="G956" s="8"/>
    </row>
    <row r="957" spans="1:7" x14ac:dyDescent="0.3">
      <c r="A957" s="9"/>
      <c r="F957" s="104"/>
      <c r="G957" s="8"/>
    </row>
    <row r="958" spans="1:7" x14ac:dyDescent="0.3">
      <c r="A958" s="9"/>
      <c r="F958" s="104"/>
      <c r="G958" s="8"/>
    </row>
    <row r="959" spans="1:7" x14ac:dyDescent="0.3">
      <c r="A959" s="9"/>
      <c r="F959" s="104"/>
      <c r="G959" s="8"/>
    </row>
    <row r="960" spans="1:7" x14ac:dyDescent="0.3">
      <c r="A960" s="9"/>
      <c r="F960" s="104"/>
      <c r="G960" s="8"/>
    </row>
    <row r="961" spans="1:7" x14ac:dyDescent="0.3">
      <c r="A961" s="9"/>
      <c r="F961" s="104"/>
      <c r="G961" s="8"/>
    </row>
    <row r="962" spans="1:7" x14ac:dyDescent="0.3">
      <c r="A962" s="9"/>
      <c r="F962" s="104"/>
      <c r="G962" s="8"/>
    </row>
    <row r="963" spans="1:7" x14ac:dyDescent="0.3">
      <c r="A963" s="9"/>
      <c r="F963" s="104"/>
      <c r="G963" s="8"/>
    </row>
    <row r="964" spans="1:7" x14ac:dyDescent="0.3">
      <c r="A964" s="9"/>
      <c r="F964" s="104"/>
      <c r="G964" s="8"/>
    </row>
    <row r="965" spans="1:7" x14ac:dyDescent="0.3">
      <c r="A965" s="9"/>
      <c r="F965" s="104"/>
      <c r="G965" s="8"/>
    </row>
    <row r="966" spans="1:7" x14ac:dyDescent="0.3">
      <c r="A966" s="9"/>
      <c r="F966" s="104"/>
      <c r="G966" s="8"/>
    </row>
    <row r="967" spans="1:7" x14ac:dyDescent="0.3">
      <c r="A967" s="9"/>
      <c r="F967" s="104"/>
      <c r="G967" s="8"/>
    </row>
    <row r="968" spans="1:7" x14ac:dyDescent="0.3">
      <c r="A968" s="9"/>
      <c r="F968" s="104"/>
      <c r="G968" s="8"/>
    </row>
    <row r="969" spans="1:7" x14ac:dyDescent="0.3">
      <c r="A969" s="9"/>
      <c r="F969" s="104"/>
      <c r="G969" s="8"/>
    </row>
    <row r="970" spans="1:7" x14ac:dyDescent="0.3">
      <c r="A970" s="9"/>
      <c r="F970" s="104"/>
      <c r="G970" s="8"/>
    </row>
    <row r="971" spans="1:7" x14ac:dyDescent="0.3">
      <c r="A971" s="9"/>
      <c r="F971" s="104"/>
      <c r="G971" s="8"/>
    </row>
    <row r="972" spans="1:7" x14ac:dyDescent="0.3">
      <c r="A972" s="9"/>
      <c r="F972" s="104"/>
      <c r="G972" s="8"/>
    </row>
    <row r="973" spans="1:7" x14ac:dyDescent="0.3">
      <c r="A973" s="9"/>
      <c r="F973" s="104"/>
      <c r="G973" s="8"/>
    </row>
    <row r="974" spans="1:7" x14ac:dyDescent="0.3">
      <c r="A974" s="9"/>
      <c r="F974" s="104"/>
      <c r="G974" s="8"/>
    </row>
    <row r="975" spans="1:7" x14ac:dyDescent="0.3">
      <c r="A975" s="9"/>
      <c r="F975" s="104"/>
      <c r="G975" s="8"/>
    </row>
    <row r="976" spans="1:7" x14ac:dyDescent="0.3">
      <c r="A976" s="9"/>
      <c r="F976" s="104"/>
      <c r="G976" s="8"/>
    </row>
    <row r="977" spans="1:7" x14ac:dyDescent="0.3">
      <c r="A977" s="9"/>
      <c r="F977" s="104"/>
      <c r="G977" s="8"/>
    </row>
    <row r="978" spans="1:7" x14ac:dyDescent="0.3">
      <c r="A978" s="9"/>
      <c r="F978" s="104"/>
      <c r="G978" s="8"/>
    </row>
    <row r="979" spans="1:7" x14ac:dyDescent="0.3">
      <c r="A979" s="9"/>
      <c r="F979" s="104"/>
      <c r="G979" s="8"/>
    </row>
    <row r="980" spans="1:7" x14ac:dyDescent="0.3">
      <c r="A980" s="9"/>
      <c r="F980" s="104"/>
      <c r="G980" s="8"/>
    </row>
    <row r="981" spans="1:7" x14ac:dyDescent="0.3">
      <c r="A981" s="9"/>
      <c r="F981" s="104"/>
      <c r="G981" s="8"/>
    </row>
    <row r="982" spans="1:7" x14ac:dyDescent="0.3">
      <c r="A982" s="9"/>
      <c r="F982" s="104"/>
      <c r="G982" s="8"/>
    </row>
    <row r="983" spans="1:7" x14ac:dyDescent="0.3">
      <c r="A983" s="9"/>
      <c r="F983" s="104"/>
      <c r="G983" s="8"/>
    </row>
    <row r="984" spans="1:7" x14ac:dyDescent="0.3">
      <c r="A984" s="9"/>
      <c r="F984" s="104"/>
      <c r="G984" s="8"/>
    </row>
    <row r="985" spans="1:7" x14ac:dyDescent="0.3">
      <c r="A985" s="9"/>
      <c r="F985" s="104"/>
      <c r="G985" s="8"/>
    </row>
    <row r="986" spans="1:7" x14ac:dyDescent="0.3">
      <c r="A986" s="9"/>
      <c r="F986" s="104"/>
    </row>
    <row r="987" spans="1:7" x14ac:dyDescent="0.3">
      <c r="F987" s="104"/>
    </row>
    <row r="988" spans="1:7" x14ac:dyDescent="0.3">
      <c r="F988" s="104"/>
    </row>
    <row r="989" spans="1:7" x14ac:dyDescent="0.3">
      <c r="F989" s="104"/>
    </row>
    <row r="990" spans="1:7" x14ac:dyDescent="0.3">
      <c r="F990" s="104"/>
    </row>
    <row r="991" spans="1:7" x14ac:dyDescent="0.3">
      <c r="F991" s="104"/>
    </row>
    <row r="992" spans="1:7" x14ac:dyDescent="0.3">
      <c r="F992" s="104"/>
    </row>
    <row r="993" spans="6:6" x14ac:dyDescent="0.3">
      <c r="F993" s="104"/>
    </row>
    <row r="994" spans="6:6" x14ac:dyDescent="0.3">
      <c r="F994" s="104"/>
    </row>
    <row r="995" spans="6:6" x14ac:dyDescent="0.3">
      <c r="F995" s="104"/>
    </row>
    <row r="996" spans="6:6" x14ac:dyDescent="0.3">
      <c r="F996" s="104"/>
    </row>
    <row r="997" spans="6:6" x14ac:dyDescent="0.3">
      <c r="F997" s="104"/>
    </row>
    <row r="998" spans="6:6" x14ac:dyDescent="0.3">
      <c r="F998" s="104"/>
    </row>
    <row r="999" spans="6:6" x14ac:dyDescent="0.3">
      <c r="F999" s="104"/>
    </row>
    <row r="1000" spans="6:6" x14ac:dyDescent="0.3">
      <c r="F1000" s="104"/>
    </row>
  </sheetData>
  <dataValidations count="1">
    <dataValidation type="list" allowBlank="1" showInputMessage="1" showErrorMessage="1" sqref="H4:L1048576" xr:uid="{00000000-0002-0000-0500-000002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C5:E1048576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 D4:E1048576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781"/>
  <sheetViews>
    <sheetView zoomScale="114" zoomScaleNormal="114" workbookViewId="0">
      <pane xSplit="5" ySplit="3" topLeftCell="H279" activePane="bottomRight" state="frozen"/>
      <selection pane="topRight" activeCell="F1" sqref="F1"/>
      <selection pane="bottomLeft" activeCell="A4" sqref="A4"/>
      <selection pane="bottomRight" activeCell="L1" sqref="L1:N1048576"/>
    </sheetView>
  </sheetViews>
  <sheetFormatPr defaultColWidth="15.109375" defaultRowHeight="15" customHeight="1" x14ac:dyDescent="0.3"/>
  <cols>
    <col min="1" max="1" width="14.6640625" style="127" customWidth="1"/>
    <col min="2" max="2" width="11.33203125" style="159" bestFit="1" customWidth="1"/>
    <col min="3" max="3" width="13" style="159" customWidth="1"/>
    <col min="4" max="4" width="16" style="159" customWidth="1"/>
    <col min="5" max="5" width="20.33203125" style="159" customWidth="1"/>
    <col min="6" max="6" width="18.6640625" style="159" customWidth="1"/>
    <col min="7" max="8" width="16.33203125" style="159" customWidth="1"/>
    <col min="9" max="9" width="16.33203125" style="6" customWidth="1"/>
    <col min="10" max="10" width="18.33203125" style="157" customWidth="1"/>
    <col min="11" max="11" width="16.33203125" style="159" customWidth="1"/>
    <col min="12" max="12" width="16.33203125" style="159" bestFit="1" customWidth="1"/>
    <col min="13" max="14" width="16.6640625" style="159" customWidth="1"/>
    <col min="15" max="15" width="14.6640625" style="127" customWidth="1"/>
    <col min="16" max="16" width="11.77734375" style="127" customWidth="1"/>
    <col min="17" max="17" width="14.33203125" style="127" customWidth="1"/>
    <col min="18" max="18" width="13.77734375" style="127" customWidth="1"/>
    <col min="19" max="19" width="14.33203125" style="127" bestFit="1" customWidth="1"/>
    <col min="20" max="20" width="15" style="127" bestFit="1" customWidth="1"/>
    <col min="21" max="21" width="17.77734375" style="160" customWidth="1"/>
    <col min="22" max="22" width="19.33203125" style="127" bestFit="1" customWidth="1"/>
    <col min="23" max="23" width="13.77734375" style="127" customWidth="1"/>
    <col min="24" max="24" width="10.44140625" style="127" customWidth="1"/>
    <col min="25" max="26" width="11.77734375" style="127" customWidth="1"/>
    <col min="27" max="27" width="10.33203125" style="127" customWidth="1"/>
    <col min="28" max="28" width="10" style="127" customWidth="1"/>
    <col min="29" max="30" width="8.109375" style="127" customWidth="1"/>
    <col min="31" max="31" width="11" style="127" customWidth="1"/>
    <col min="32" max="32" width="16.77734375" style="127" customWidth="1"/>
    <col min="33" max="33" width="10.6640625" style="127" customWidth="1"/>
    <col min="34" max="34" width="8.6640625" style="127" customWidth="1"/>
    <col min="35" max="36" width="14" style="127" customWidth="1"/>
    <col min="37" max="37" width="17.44140625" style="127" customWidth="1"/>
    <col min="38" max="39" width="23" style="127" customWidth="1"/>
    <col min="40" max="40" width="20.44140625" style="127" bestFit="1" customWidth="1"/>
    <col min="41" max="41" width="12.33203125" style="127" bestFit="1" customWidth="1"/>
    <col min="42" max="42" width="16.44140625" style="127" bestFit="1" customWidth="1"/>
    <col min="43" max="44" width="14.44140625" style="127" customWidth="1"/>
    <col min="45" max="45" width="13.33203125" style="127" customWidth="1"/>
    <col min="46" max="46" width="13.6640625" style="127" customWidth="1"/>
    <col min="47" max="47" width="14.33203125" style="127" customWidth="1"/>
    <col min="48" max="60" width="15.109375" style="158"/>
    <col min="61" max="61" width="12.44140625" style="127" customWidth="1"/>
    <col min="62" max="62" width="15.6640625" style="127" customWidth="1"/>
    <col min="63" max="63" width="16.33203125" style="127" customWidth="1"/>
    <col min="64" max="64" width="15.6640625" style="127" customWidth="1"/>
    <col min="65" max="68" width="11.6640625" style="127" customWidth="1"/>
    <col min="69" max="69" width="13.109375" style="127" customWidth="1"/>
    <col min="70" max="70" width="17.77734375" style="127" customWidth="1"/>
    <col min="71" max="71" width="11.6640625" style="127" customWidth="1"/>
    <col min="72" max="72" width="17.44140625" style="127" customWidth="1"/>
    <col min="73" max="73" width="14.77734375" style="127" customWidth="1"/>
    <col min="74" max="74" width="13.109375" style="127" customWidth="1"/>
    <col min="75" max="75" width="15.109375" style="158"/>
    <col min="76" max="16384" width="15.109375" style="127"/>
  </cols>
  <sheetData>
    <row r="1" spans="1:78" s="153" customFormat="1" ht="19.5" customHeight="1" x14ac:dyDescent="0.3">
      <c r="A1" s="19" t="s">
        <v>671</v>
      </c>
      <c r="B1" s="19" t="s">
        <v>14</v>
      </c>
      <c r="C1" s="19" t="s">
        <v>440</v>
      </c>
      <c r="D1" s="19" t="s">
        <v>471</v>
      </c>
      <c r="E1" s="19" t="s">
        <v>567</v>
      </c>
      <c r="F1" s="19" t="s">
        <v>568</v>
      </c>
      <c r="G1" s="19" t="s">
        <v>1026</v>
      </c>
      <c r="H1" s="19" t="s">
        <v>909</v>
      </c>
      <c r="I1" s="19" t="s">
        <v>570</v>
      </c>
      <c r="J1" s="67" t="s">
        <v>574</v>
      </c>
      <c r="K1" s="19" t="s">
        <v>569</v>
      </c>
      <c r="L1" s="67" t="s">
        <v>571</v>
      </c>
      <c r="M1" s="67" t="s">
        <v>572</v>
      </c>
      <c r="N1" s="67" t="s">
        <v>573</v>
      </c>
      <c r="O1" s="20" t="s">
        <v>575</v>
      </c>
      <c r="P1" s="20" t="s">
        <v>576</v>
      </c>
      <c r="Q1" s="124" t="s">
        <v>577</v>
      </c>
      <c r="R1" s="20" t="s">
        <v>578</v>
      </c>
      <c r="S1" s="107" t="s">
        <v>747</v>
      </c>
      <c r="T1" s="107" t="s">
        <v>748</v>
      </c>
      <c r="U1" s="107" t="s">
        <v>749</v>
      </c>
      <c r="V1" s="41" t="s">
        <v>579</v>
      </c>
      <c r="W1" s="68" t="s">
        <v>580</v>
      </c>
      <c r="X1" s="68" t="s">
        <v>581</v>
      </c>
      <c r="Y1" s="68" t="s">
        <v>582</v>
      </c>
      <c r="Z1" s="68" t="s">
        <v>583</v>
      </c>
      <c r="AA1" s="68" t="s">
        <v>584</v>
      </c>
      <c r="AB1" s="68" t="s">
        <v>585</v>
      </c>
      <c r="AC1" s="69" t="s">
        <v>586</v>
      </c>
      <c r="AD1" s="69" t="s">
        <v>587</v>
      </c>
      <c r="AE1" s="69" t="s">
        <v>588</v>
      </c>
      <c r="AF1" s="69" t="s">
        <v>589</v>
      </c>
      <c r="AG1" s="69" t="s">
        <v>590</v>
      </c>
      <c r="AH1" s="69" t="s">
        <v>591</v>
      </c>
      <c r="AI1" s="69" t="s">
        <v>592</v>
      </c>
      <c r="AJ1" s="42" t="s">
        <v>593</v>
      </c>
      <c r="AK1" s="69" t="s">
        <v>896</v>
      </c>
      <c r="AL1" s="69" t="s">
        <v>897</v>
      </c>
      <c r="AM1" s="42" t="s">
        <v>898</v>
      </c>
      <c r="AN1" s="43" t="s">
        <v>729</v>
      </c>
      <c r="AO1" s="43" t="s">
        <v>730</v>
      </c>
      <c r="AP1" s="43" t="s">
        <v>731</v>
      </c>
      <c r="AQ1" s="70" t="s">
        <v>718</v>
      </c>
      <c r="AR1" s="70" t="s">
        <v>719</v>
      </c>
      <c r="AS1" s="70" t="s">
        <v>720</v>
      </c>
      <c r="AT1" s="70" t="s">
        <v>721</v>
      </c>
      <c r="AU1" s="70" t="s">
        <v>722</v>
      </c>
      <c r="AV1" s="70" t="s">
        <v>594</v>
      </c>
      <c r="AW1" s="70" t="s">
        <v>595</v>
      </c>
      <c r="AX1" s="70" t="s">
        <v>596</v>
      </c>
      <c r="AY1" s="70" t="s">
        <v>597</v>
      </c>
      <c r="AZ1" s="70" t="s">
        <v>598</v>
      </c>
      <c r="BA1" s="70" t="s">
        <v>599</v>
      </c>
      <c r="BB1" s="70" t="s">
        <v>600</v>
      </c>
      <c r="BC1" s="70" t="s">
        <v>601</v>
      </c>
      <c r="BD1" s="70" t="s">
        <v>602</v>
      </c>
      <c r="BE1" s="70" t="s">
        <v>603</v>
      </c>
      <c r="BF1" s="70" t="s">
        <v>604</v>
      </c>
      <c r="BG1" s="70" t="s">
        <v>605</v>
      </c>
      <c r="BH1" s="70" t="s">
        <v>606</v>
      </c>
      <c r="BI1" s="45" t="s">
        <v>607</v>
      </c>
      <c r="BJ1" s="45" t="s">
        <v>608</v>
      </c>
      <c r="BK1" s="45" t="s">
        <v>609</v>
      </c>
      <c r="BL1" s="45" t="s">
        <v>610</v>
      </c>
      <c r="BM1" s="45" t="s">
        <v>611</v>
      </c>
      <c r="BN1" s="45" t="s">
        <v>612</v>
      </c>
      <c r="BO1" s="45" t="s">
        <v>613</v>
      </c>
      <c r="BP1" s="45" t="s">
        <v>614</v>
      </c>
      <c r="BQ1" s="45" t="s">
        <v>615</v>
      </c>
      <c r="BR1" s="45" t="s">
        <v>616</v>
      </c>
      <c r="BS1" s="45" t="s">
        <v>617</v>
      </c>
      <c r="BT1" s="45" t="s">
        <v>618</v>
      </c>
      <c r="BU1" s="45" t="s">
        <v>619</v>
      </c>
      <c r="BV1" s="45" t="s">
        <v>620</v>
      </c>
      <c r="BW1" s="46" t="s">
        <v>621</v>
      </c>
    </row>
    <row r="2" spans="1:78" s="153" customFormat="1" ht="79.95" customHeight="1" x14ac:dyDescent="0.3">
      <c r="A2" s="23" t="s">
        <v>672</v>
      </c>
      <c r="B2" s="28" t="s">
        <v>16</v>
      </c>
      <c r="C2" s="28" t="s">
        <v>317</v>
      </c>
      <c r="D2" s="28" t="s">
        <v>56</v>
      </c>
      <c r="E2" s="28" t="s">
        <v>137</v>
      </c>
      <c r="F2" s="28" t="s">
        <v>407</v>
      </c>
      <c r="G2" s="28" t="s">
        <v>1027</v>
      </c>
      <c r="H2" s="28" t="s">
        <v>1028</v>
      </c>
      <c r="I2" s="28" t="s">
        <v>139</v>
      </c>
      <c r="J2" s="71" t="s">
        <v>138</v>
      </c>
      <c r="K2" s="28" t="s">
        <v>275</v>
      </c>
      <c r="L2" s="28" t="s">
        <v>140</v>
      </c>
      <c r="M2" s="28" t="s">
        <v>141</v>
      </c>
      <c r="N2" s="28" t="s">
        <v>142</v>
      </c>
      <c r="O2" s="23" t="s">
        <v>143</v>
      </c>
      <c r="P2" s="23" t="s">
        <v>144</v>
      </c>
      <c r="Q2" s="125" t="s">
        <v>145</v>
      </c>
      <c r="R2" s="23" t="s">
        <v>146</v>
      </c>
      <c r="S2" s="109" t="s">
        <v>745</v>
      </c>
      <c r="T2" s="109" t="s">
        <v>746</v>
      </c>
      <c r="U2" s="109" t="s">
        <v>1029</v>
      </c>
      <c r="V2" s="50"/>
      <c r="W2" s="50" t="s">
        <v>271</v>
      </c>
      <c r="X2" s="50" t="s">
        <v>147</v>
      </c>
      <c r="Y2" s="50" t="s">
        <v>148</v>
      </c>
      <c r="Z2" s="50" t="s">
        <v>263</v>
      </c>
      <c r="AA2" s="50" t="s">
        <v>149</v>
      </c>
      <c r="AB2" s="50" t="s">
        <v>150</v>
      </c>
      <c r="AC2" s="51" t="s">
        <v>151</v>
      </c>
      <c r="AD2" s="51" t="s">
        <v>152</v>
      </c>
      <c r="AE2" s="51" t="s">
        <v>86</v>
      </c>
      <c r="AF2" s="51" t="s">
        <v>87</v>
      </c>
      <c r="AG2" s="51" t="s">
        <v>88</v>
      </c>
      <c r="AH2" s="51" t="s">
        <v>153</v>
      </c>
      <c r="AI2" s="51" t="s">
        <v>408</v>
      </c>
      <c r="AJ2" s="51" t="s">
        <v>410</v>
      </c>
      <c r="AK2" s="51" t="s">
        <v>154</v>
      </c>
      <c r="AL2" s="51" t="s">
        <v>409</v>
      </c>
      <c r="AM2" s="51" t="s">
        <v>411</v>
      </c>
      <c r="AN2" s="53" t="s">
        <v>91</v>
      </c>
      <c r="AO2" s="53" t="s">
        <v>92</v>
      </c>
      <c r="AP2" s="53" t="s">
        <v>93</v>
      </c>
      <c r="AQ2" s="154" t="s">
        <v>95</v>
      </c>
      <c r="AR2" s="154" t="s">
        <v>96</v>
      </c>
      <c r="AS2" s="154" t="s">
        <v>97</v>
      </c>
      <c r="AT2" s="154" t="s">
        <v>98</v>
      </c>
      <c r="AU2" s="154" t="s">
        <v>723</v>
      </c>
      <c r="AV2" s="54" t="s">
        <v>100</v>
      </c>
      <c r="AW2" s="54" t="s">
        <v>101</v>
      </c>
      <c r="AX2" s="55" t="s">
        <v>102</v>
      </c>
      <c r="AY2" s="55" t="s">
        <v>103</v>
      </c>
      <c r="AZ2" s="54" t="s">
        <v>104</v>
      </c>
      <c r="BA2" s="54" t="s">
        <v>105</v>
      </c>
      <c r="BB2" s="54" t="s">
        <v>106</v>
      </c>
      <c r="BC2" s="55" t="s">
        <v>107</v>
      </c>
      <c r="BD2" s="55" t="s">
        <v>108</v>
      </c>
      <c r="BE2" s="54" t="s">
        <v>109</v>
      </c>
      <c r="BF2" s="54" t="s">
        <v>110</v>
      </c>
      <c r="BG2" s="54" t="s">
        <v>111</v>
      </c>
      <c r="BH2" s="55" t="s">
        <v>112</v>
      </c>
      <c r="BI2" s="56" t="s">
        <v>114</v>
      </c>
      <c r="BJ2" s="56" t="s">
        <v>115</v>
      </c>
      <c r="BK2" s="56" t="s">
        <v>116</v>
      </c>
      <c r="BL2" s="56" t="s">
        <v>155</v>
      </c>
      <c r="BM2" s="56" t="s">
        <v>372</v>
      </c>
      <c r="BN2" s="56" t="s">
        <v>118</v>
      </c>
      <c r="BO2" s="56" t="s">
        <v>119</v>
      </c>
      <c r="BP2" s="56" t="s">
        <v>120</v>
      </c>
      <c r="BQ2" s="56" t="s">
        <v>121</v>
      </c>
      <c r="BR2" s="56" t="s">
        <v>371</v>
      </c>
      <c r="BS2" s="56" t="s">
        <v>122</v>
      </c>
      <c r="BT2" s="56" t="s">
        <v>123</v>
      </c>
      <c r="BU2" s="56" t="s">
        <v>124</v>
      </c>
      <c r="BV2" s="56" t="s">
        <v>125</v>
      </c>
      <c r="BW2" s="155" t="s">
        <v>274</v>
      </c>
    </row>
    <row r="3" spans="1:78" s="153" customFormat="1" ht="27" customHeight="1" x14ac:dyDescent="0.3">
      <c r="A3" s="25" t="s">
        <v>351</v>
      </c>
      <c r="B3" s="29"/>
      <c r="C3" s="30"/>
      <c r="D3" s="30"/>
      <c r="E3" s="30"/>
      <c r="F3" s="30" t="s">
        <v>622</v>
      </c>
      <c r="G3" s="30" t="s">
        <v>362</v>
      </c>
      <c r="H3" s="30"/>
      <c r="I3" s="30"/>
      <c r="J3" s="72"/>
      <c r="K3" s="30"/>
      <c r="L3" s="30" t="s">
        <v>156</v>
      </c>
      <c r="M3" s="30"/>
      <c r="N3" s="30"/>
      <c r="O3" s="31" t="s">
        <v>157</v>
      </c>
      <c r="P3" s="31" t="s">
        <v>362</v>
      </c>
      <c r="Q3" s="126"/>
      <c r="R3" s="31" t="s">
        <v>37</v>
      </c>
      <c r="S3" s="31" t="s">
        <v>742</v>
      </c>
      <c r="T3" s="31" t="s">
        <v>34</v>
      </c>
      <c r="U3" s="108" t="s">
        <v>743</v>
      </c>
      <c r="V3" s="73"/>
      <c r="W3" s="61" t="s">
        <v>37</v>
      </c>
      <c r="X3" s="61" t="s">
        <v>37</v>
      </c>
      <c r="Y3" s="61" t="s">
        <v>37</v>
      </c>
      <c r="Z3" s="61" t="s">
        <v>37</v>
      </c>
      <c r="AA3" s="61" t="s">
        <v>37</v>
      </c>
      <c r="AB3" s="61"/>
      <c r="AC3" s="62" t="s">
        <v>131</v>
      </c>
      <c r="AD3" s="62" t="s">
        <v>131</v>
      </c>
      <c r="AE3" s="62"/>
      <c r="AF3" s="62"/>
      <c r="AG3" s="62" t="s">
        <v>132</v>
      </c>
      <c r="AH3" s="62" t="s">
        <v>131</v>
      </c>
      <c r="AI3" s="62" t="s">
        <v>131</v>
      </c>
      <c r="AJ3" s="62" t="s">
        <v>131</v>
      </c>
      <c r="AK3" s="62"/>
      <c r="AL3" s="62"/>
      <c r="AM3" s="62"/>
      <c r="AN3" s="63" t="s">
        <v>133</v>
      </c>
      <c r="AO3" s="63" t="s">
        <v>134</v>
      </c>
      <c r="AP3" s="63" t="s">
        <v>134</v>
      </c>
      <c r="AQ3" s="156" t="s">
        <v>724</v>
      </c>
      <c r="AR3" s="156" t="s">
        <v>724</v>
      </c>
      <c r="AS3" s="156" t="s">
        <v>724</v>
      </c>
      <c r="AT3" s="156" t="s">
        <v>724</v>
      </c>
      <c r="AU3" s="111"/>
      <c r="AV3" s="156" t="s">
        <v>724</v>
      </c>
      <c r="AW3" s="156" t="s">
        <v>724</v>
      </c>
      <c r="AX3" s="156" t="s">
        <v>724</v>
      </c>
      <c r="AY3" s="156" t="s">
        <v>724</v>
      </c>
      <c r="AZ3" s="64"/>
      <c r="BA3" s="156" t="s">
        <v>724</v>
      </c>
      <c r="BB3" s="156" t="s">
        <v>724</v>
      </c>
      <c r="BC3" s="156" t="s">
        <v>724</v>
      </c>
      <c r="BD3" s="156" t="s">
        <v>724</v>
      </c>
      <c r="BE3" s="64"/>
      <c r="BF3" s="156" t="s">
        <v>724</v>
      </c>
      <c r="BG3" s="156" t="s">
        <v>724</v>
      </c>
      <c r="BH3" s="156" t="s">
        <v>724</v>
      </c>
      <c r="BI3" s="65" t="s">
        <v>136</v>
      </c>
      <c r="BJ3" s="65" t="s">
        <v>136</v>
      </c>
      <c r="BK3" s="65" t="s">
        <v>136</v>
      </c>
      <c r="BL3" s="65" t="s">
        <v>136</v>
      </c>
      <c r="BM3" s="65" t="s">
        <v>136</v>
      </c>
      <c r="BN3" s="65" t="s">
        <v>136</v>
      </c>
      <c r="BO3" s="65" t="s">
        <v>136</v>
      </c>
      <c r="BP3" s="65" t="s">
        <v>136</v>
      </c>
      <c r="BQ3" s="65" t="s">
        <v>136</v>
      </c>
      <c r="BR3" s="65" t="s">
        <v>136</v>
      </c>
      <c r="BS3" s="65" t="s">
        <v>136</v>
      </c>
      <c r="BT3" s="65" t="s">
        <v>136</v>
      </c>
      <c r="BU3" s="65" t="s">
        <v>136</v>
      </c>
      <c r="BV3" s="65" t="s">
        <v>136</v>
      </c>
      <c r="BW3" s="65" t="s">
        <v>136</v>
      </c>
    </row>
    <row r="4" spans="1:78" ht="15" customHeight="1" x14ac:dyDescent="0.3">
      <c r="A4" s="14" t="s">
        <v>1058</v>
      </c>
      <c r="B4" s="6" t="s">
        <v>770</v>
      </c>
      <c r="C4" s="7" t="s">
        <v>1034</v>
      </c>
      <c r="D4" s="7" t="s">
        <v>1042</v>
      </c>
      <c r="E4" s="7" t="s">
        <v>1050</v>
      </c>
      <c r="F4" s="7" t="s">
        <v>945</v>
      </c>
      <c r="G4" s="7"/>
      <c r="H4" s="7" t="s">
        <v>938</v>
      </c>
      <c r="I4" s="7" t="s">
        <v>930</v>
      </c>
      <c r="J4" s="2" t="s">
        <v>243</v>
      </c>
      <c r="K4" s="7" t="s">
        <v>286</v>
      </c>
      <c r="L4" s="7" t="s">
        <v>174</v>
      </c>
      <c r="M4" s="7">
        <v>1.8</v>
      </c>
      <c r="N4" s="7" t="s">
        <v>842</v>
      </c>
      <c r="O4" s="4"/>
      <c r="P4" s="4"/>
      <c r="Q4" s="127" t="s">
        <v>1056</v>
      </c>
      <c r="R4" s="4">
        <v>10.616353</v>
      </c>
      <c r="S4" s="4"/>
      <c r="T4" s="4"/>
      <c r="U4" s="4"/>
      <c r="V4" s="4"/>
      <c r="W4" s="4">
        <v>10.616353</v>
      </c>
      <c r="X4" s="120" t="s">
        <v>843</v>
      </c>
      <c r="Y4" s="13" t="s">
        <v>843</v>
      </c>
      <c r="Z4" s="4" t="s">
        <v>843</v>
      </c>
      <c r="AA4" s="4" t="s">
        <v>843</v>
      </c>
      <c r="AB4" s="4" t="s">
        <v>843</v>
      </c>
      <c r="AC4" s="4" t="s">
        <v>843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BI4" s="158"/>
      <c r="BJ4" s="158"/>
      <c r="BK4" s="158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158"/>
    </row>
    <row r="5" spans="1:78" ht="15" customHeight="1" x14ac:dyDescent="0.3">
      <c r="A5" s="14" t="s">
        <v>1058</v>
      </c>
      <c r="B5" s="6" t="s">
        <v>770</v>
      </c>
      <c r="C5" s="7" t="s">
        <v>1035</v>
      </c>
      <c r="D5" s="7" t="s">
        <v>1043</v>
      </c>
      <c r="E5" s="7" t="s">
        <v>1050</v>
      </c>
      <c r="F5" s="7" t="s">
        <v>945</v>
      </c>
      <c r="G5" s="7"/>
      <c r="H5" s="7" t="s">
        <v>938</v>
      </c>
      <c r="I5" s="7" t="s">
        <v>930</v>
      </c>
      <c r="J5" s="2" t="s">
        <v>243</v>
      </c>
      <c r="K5" s="7" t="s">
        <v>286</v>
      </c>
      <c r="L5" s="7" t="s">
        <v>174</v>
      </c>
      <c r="M5" s="7">
        <v>1.8</v>
      </c>
      <c r="N5" s="7" t="s">
        <v>842</v>
      </c>
      <c r="O5" s="4"/>
      <c r="P5" s="4"/>
      <c r="Q5" s="127" t="s">
        <v>1056</v>
      </c>
      <c r="R5" s="4">
        <v>10.462895999999999</v>
      </c>
      <c r="S5" s="4"/>
      <c r="T5" s="4"/>
      <c r="U5" s="4"/>
      <c r="V5" s="4"/>
      <c r="W5" s="4">
        <v>10.462896000000001</v>
      </c>
      <c r="X5" s="120" t="s">
        <v>843</v>
      </c>
      <c r="Y5" s="13" t="s">
        <v>843</v>
      </c>
      <c r="Z5" s="4" t="s">
        <v>843</v>
      </c>
      <c r="AA5" s="4" t="s">
        <v>843</v>
      </c>
      <c r="AB5" s="4" t="s">
        <v>843</v>
      </c>
      <c r="AC5" s="4" t="s">
        <v>843</v>
      </c>
      <c r="AD5" s="4"/>
      <c r="AE5" s="4"/>
      <c r="AF5" s="4"/>
      <c r="AG5" s="4"/>
      <c r="AH5" s="4"/>
      <c r="AI5" s="4"/>
      <c r="AJ5" s="18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BI5" s="158"/>
      <c r="BJ5" s="158"/>
      <c r="BK5" s="158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158"/>
    </row>
    <row r="6" spans="1:78" ht="15" customHeight="1" x14ac:dyDescent="0.3">
      <c r="A6" s="14" t="s">
        <v>1058</v>
      </c>
      <c r="B6" s="6" t="s">
        <v>770</v>
      </c>
      <c r="C6" s="6" t="s">
        <v>1036</v>
      </c>
      <c r="D6" s="6" t="s">
        <v>1044</v>
      </c>
      <c r="E6" s="7" t="s">
        <v>1050</v>
      </c>
      <c r="F6" s="7" t="s">
        <v>945</v>
      </c>
      <c r="G6" s="7"/>
      <c r="H6" s="7" t="s">
        <v>938</v>
      </c>
      <c r="I6" s="7" t="s">
        <v>930</v>
      </c>
      <c r="J6" s="2" t="s">
        <v>243</v>
      </c>
      <c r="K6" s="6" t="s">
        <v>286</v>
      </c>
      <c r="L6" s="6" t="s">
        <v>174</v>
      </c>
      <c r="M6" s="6">
        <v>1.8</v>
      </c>
      <c r="N6" s="6" t="s">
        <v>842</v>
      </c>
      <c r="O6" s="13"/>
      <c r="P6" s="13"/>
      <c r="Q6" s="127" t="s">
        <v>1056</v>
      </c>
      <c r="R6" s="13">
        <v>9.8291850000000007</v>
      </c>
      <c r="S6" s="13"/>
      <c r="T6" s="13"/>
      <c r="U6" s="13"/>
      <c r="V6" s="13"/>
      <c r="W6" s="13">
        <v>9.8291850000000007</v>
      </c>
      <c r="X6" s="120" t="s">
        <v>843</v>
      </c>
      <c r="Y6" s="13" t="s">
        <v>843</v>
      </c>
      <c r="Z6" s="13" t="s">
        <v>843</v>
      </c>
      <c r="AA6" s="13" t="s">
        <v>843</v>
      </c>
      <c r="AB6" s="13" t="s">
        <v>843</v>
      </c>
      <c r="AC6" s="13" t="s">
        <v>843</v>
      </c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BI6" s="158"/>
      <c r="BJ6" s="158"/>
      <c r="BK6" s="158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58"/>
    </row>
    <row r="7" spans="1:78" ht="15" customHeight="1" x14ac:dyDescent="0.3">
      <c r="A7" s="14" t="s">
        <v>1058</v>
      </c>
      <c r="B7" s="6" t="s">
        <v>770</v>
      </c>
      <c r="C7" s="6" t="s">
        <v>1037</v>
      </c>
      <c r="D7" s="6" t="s">
        <v>1045</v>
      </c>
      <c r="E7" s="7" t="s">
        <v>1050</v>
      </c>
      <c r="F7" s="7" t="s">
        <v>945</v>
      </c>
      <c r="G7" s="7"/>
      <c r="H7" s="7" t="s">
        <v>938</v>
      </c>
      <c r="I7" s="7" t="s">
        <v>930</v>
      </c>
      <c r="J7" s="2" t="s">
        <v>243</v>
      </c>
      <c r="K7" s="6" t="s">
        <v>286</v>
      </c>
      <c r="L7" s="6" t="s">
        <v>174</v>
      </c>
      <c r="M7" s="6">
        <v>1.8</v>
      </c>
      <c r="N7" s="6" t="s">
        <v>842</v>
      </c>
      <c r="O7" s="13"/>
      <c r="P7" s="13"/>
      <c r="Q7" s="127" t="s">
        <v>1056</v>
      </c>
      <c r="R7" s="13">
        <v>10.548628000000001</v>
      </c>
      <c r="S7" s="13"/>
      <c r="T7" s="13"/>
      <c r="U7" s="13"/>
      <c r="V7" s="13"/>
      <c r="W7" s="13">
        <v>10.548628000000001</v>
      </c>
      <c r="X7" s="120" t="s">
        <v>843</v>
      </c>
      <c r="Y7" s="13" t="s">
        <v>843</v>
      </c>
      <c r="Z7" s="13" t="s">
        <v>843</v>
      </c>
      <c r="AA7" s="13" t="s">
        <v>843</v>
      </c>
      <c r="AB7" s="13" t="s">
        <v>843</v>
      </c>
      <c r="AC7" s="13" t="s">
        <v>843</v>
      </c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BI7" s="158"/>
      <c r="BJ7" s="158"/>
      <c r="BK7" s="158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58"/>
    </row>
    <row r="8" spans="1:78" ht="13.8" x14ac:dyDescent="0.3">
      <c r="A8" s="14" t="s">
        <v>1058</v>
      </c>
      <c r="B8" s="6" t="s">
        <v>770</v>
      </c>
      <c r="C8" s="6" t="s">
        <v>1038</v>
      </c>
      <c r="D8" s="6" t="s">
        <v>1046</v>
      </c>
      <c r="E8" s="7" t="s">
        <v>1050</v>
      </c>
      <c r="F8" s="7" t="s">
        <v>945</v>
      </c>
      <c r="G8" s="7"/>
      <c r="H8" s="7" t="s">
        <v>938</v>
      </c>
      <c r="I8" s="7" t="s">
        <v>930</v>
      </c>
      <c r="J8" s="2" t="s">
        <v>243</v>
      </c>
      <c r="K8" s="6" t="s">
        <v>286</v>
      </c>
      <c r="L8" s="6" t="s">
        <v>174</v>
      </c>
      <c r="M8" s="6">
        <v>1.8</v>
      </c>
      <c r="N8" s="6" t="s">
        <v>842</v>
      </c>
      <c r="O8" s="13"/>
      <c r="P8" s="13"/>
      <c r="Q8" s="127" t="s">
        <v>1056</v>
      </c>
      <c r="R8" s="13">
        <v>8.188701</v>
      </c>
      <c r="S8" s="13"/>
      <c r="T8" s="13"/>
      <c r="U8" s="13"/>
      <c r="V8" s="13"/>
      <c r="W8" s="13">
        <v>8.188701</v>
      </c>
      <c r="X8" s="120" t="s">
        <v>843</v>
      </c>
      <c r="Y8" s="13" t="s">
        <v>843</v>
      </c>
      <c r="Z8" s="13" t="s">
        <v>843</v>
      </c>
      <c r="AA8" s="13" t="s">
        <v>843</v>
      </c>
      <c r="AB8" s="13" t="s">
        <v>843</v>
      </c>
      <c r="AC8" s="13" t="s">
        <v>843</v>
      </c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BI8" s="158"/>
      <c r="BJ8" s="158"/>
      <c r="BK8" s="158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58"/>
    </row>
    <row r="9" spans="1:78" ht="13.8" x14ac:dyDescent="0.3">
      <c r="A9" s="14" t="s">
        <v>1058</v>
      </c>
      <c r="B9" s="6" t="s">
        <v>770</v>
      </c>
      <c r="C9" s="6" t="s">
        <v>1039</v>
      </c>
      <c r="D9" s="6" t="s">
        <v>1047</v>
      </c>
      <c r="E9" s="7" t="s">
        <v>1050</v>
      </c>
      <c r="F9" s="7" t="s">
        <v>945</v>
      </c>
      <c r="G9" s="7"/>
      <c r="H9" s="7" t="s">
        <v>938</v>
      </c>
      <c r="I9" s="7" t="s">
        <v>930</v>
      </c>
      <c r="J9" s="2" t="s">
        <v>243</v>
      </c>
      <c r="K9" s="6" t="s">
        <v>286</v>
      </c>
      <c r="L9" s="6" t="s">
        <v>174</v>
      </c>
      <c r="M9" s="6">
        <v>1.8</v>
      </c>
      <c r="N9" s="6" t="s">
        <v>842</v>
      </c>
      <c r="O9" s="13"/>
      <c r="P9" s="13"/>
      <c r="Q9" s="127" t="s">
        <v>1056</v>
      </c>
      <c r="R9" s="13">
        <v>6.7710650000000001</v>
      </c>
      <c r="S9" s="13"/>
      <c r="T9" s="13"/>
      <c r="U9" s="13"/>
      <c r="V9" s="13"/>
      <c r="W9" s="13">
        <v>6.7710650000000001</v>
      </c>
      <c r="X9" s="120" t="s">
        <v>843</v>
      </c>
      <c r="Y9" s="13" t="s">
        <v>843</v>
      </c>
      <c r="Z9" s="13" t="s">
        <v>843</v>
      </c>
      <c r="AA9" s="13" t="s">
        <v>843</v>
      </c>
      <c r="AB9" s="13" t="s">
        <v>843</v>
      </c>
      <c r="AC9" s="13" t="s">
        <v>843</v>
      </c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BI9" s="158"/>
      <c r="BJ9" s="158"/>
      <c r="BK9" s="158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58"/>
    </row>
    <row r="10" spans="1:78" ht="13.8" x14ac:dyDescent="0.3">
      <c r="A10" s="14" t="s">
        <v>1058</v>
      </c>
      <c r="B10" s="6" t="s">
        <v>770</v>
      </c>
      <c r="C10" s="6" t="s">
        <v>1040</v>
      </c>
      <c r="D10" s="6" t="s">
        <v>1048</v>
      </c>
      <c r="E10" s="7" t="s">
        <v>1050</v>
      </c>
      <c r="F10" s="7" t="s">
        <v>945</v>
      </c>
      <c r="G10" s="7"/>
      <c r="H10" s="6" t="s">
        <v>938</v>
      </c>
      <c r="I10" s="7" t="s">
        <v>930</v>
      </c>
      <c r="J10" s="2" t="s">
        <v>243</v>
      </c>
      <c r="K10" s="6" t="s">
        <v>286</v>
      </c>
      <c r="L10" s="6" t="s">
        <v>174</v>
      </c>
      <c r="M10" s="6">
        <v>1.8</v>
      </c>
      <c r="N10" s="6" t="s">
        <v>842</v>
      </c>
      <c r="O10" s="13"/>
      <c r="P10" s="13"/>
      <c r="Q10" s="127" t="s">
        <v>1056</v>
      </c>
      <c r="R10" s="13">
        <v>9.8718050000000002</v>
      </c>
      <c r="S10" s="13"/>
      <c r="T10" s="13"/>
      <c r="U10" s="13"/>
      <c r="V10" s="13"/>
      <c r="W10" s="13">
        <v>9.8718050000000002</v>
      </c>
      <c r="X10" s="120" t="s">
        <v>843</v>
      </c>
      <c r="Y10" s="13" t="s">
        <v>843</v>
      </c>
      <c r="Z10" s="13" t="s">
        <v>843</v>
      </c>
      <c r="AA10" s="13" t="s">
        <v>843</v>
      </c>
      <c r="AB10" s="13" t="s">
        <v>843</v>
      </c>
      <c r="AC10" s="13" t="s">
        <v>843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BI10" s="158"/>
      <c r="BJ10" s="158"/>
      <c r="BK10" s="158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58"/>
    </row>
    <row r="11" spans="1:78" ht="13.8" x14ac:dyDescent="0.3">
      <c r="A11" s="14" t="s">
        <v>1058</v>
      </c>
      <c r="B11" s="6" t="s">
        <v>770</v>
      </c>
      <c r="C11" s="6" t="s">
        <v>1041</v>
      </c>
      <c r="D11" s="6" t="s">
        <v>1049</v>
      </c>
      <c r="E11" s="7" t="s">
        <v>1050</v>
      </c>
      <c r="F11" s="7" t="s">
        <v>945</v>
      </c>
      <c r="G11" s="7"/>
      <c r="H11" s="6" t="s">
        <v>938</v>
      </c>
      <c r="I11" s="7" t="s">
        <v>930</v>
      </c>
      <c r="J11" s="2" t="s">
        <v>243</v>
      </c>
      <c r="K11" s="6" t="s">
        <v>286</v>
      </c>
      <c r="L11" s="6" t="s">
        <v>174</v>
      </c>
      <c r="M11" s="6">
        <v>1.8</v>
      </c>
      <c r="N11" s="6" t="s">
        <v>842</v>
      </c>
      <c r="O11" s="13"/>
      <c r="P11" s="13"/>
      <c r="Q11" s="127" t="s">
        <v>1056</v>
      </c>
      <c r="R11" s="13">
        <v>9.9848239999999997</v>
      </c>
      <c r="S11" s="13"/>
      <c r="T11" s="13"/>
      <c r="U11" s="13"/>
      <c r="V11" s="13"/>
      <c r="W11" s="13">
        <v>9.9848239999999997</v>
      </c>
      <c r="X11" s="120" t="s">
        <v>843</v>
      </c>
      <c r="Y11" s="13" t="s">
        <v>843</v>
      </c>
      <c r="Z11" s="13" t="s">
        <v>843</v>
      </c>
      <c r="AA11" s="13" t="s">
        <v>843</v>
      </c>
      <c r="AB11" s="13" t="s">
        <v>843</v>
      </c>
      <c r="AC11" s="13" t="s">
        <v>843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BI11" s="158"/>
      <c r="BJ11" s="158"/>
      <c r="BK11" s="158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58"/>
    </row>
    <row r="12" spans="1:78" ht="13.8" x14ac:dyDescent="0.3">
      <c r="A12" s="14" t="s">
        <v>1058</v>
      </c>
      <c r="B12" s="6" t="s">
        <v>770</v>
      </c>
      <c r="C12" s="6" t="s">
        <v>779</v>
      </c>
      <c r="D12" s="6" t="s">
        <v>812</v>
      </c>
      <c r="E12" s="7" t="s">
        <v>1050</v>
      </c>
      <c r="F12" s="7" t="s">
        <v>945</v>
      </c>
      <c r="G12" s="7"/>
      <c r="H12" s="6" t="s">
        <v>938</v>
      </c>
      <c r="I12" s="7" t="s">
        <v>930</v>
      </c>
      <c r="J12" s="2" t="s">
        <v>243</v>
      </c>
      <c r="K12" s="6" t="s">
        <v>286</v>
      </c>
      <c r="L12" s="6" t="s">
        <v>174</v>
      </c>
      <c r="M12" s="6">
        <v>1.8</v>
      </c>
      <c r="N12" s="6" t="s">
        <v>842</v>
      </c>
      <c r="O12" s="13"/>
      <c r="P12" s="13"/>
      <c r="Q12" s="127" t="s">
        <v>1056</v>
      </c>
      <c r="R12" s="13">
        <v>9.6116080000000004</v>
      </c>
      <c r="S12" s="13"/>
      <c r="T12" s="13"/>
      <c r="U12" s="13"/>
      <c r="V12" s="13"/>
      <c r="W12" s="13">
        <v>9.6116080000000004</v>
      </c>
      <c r="X12" s="120" t="s">
        <v>843</v>
      </c>
      <c r="Y12" s="13" t="s">
        <v>843</v>
      </c>
      <c r="Z12" s="13" t="s">
        <v>843</v>
      </c>
      <c r="AA12" s="13" t="s">
        <v>843</v>
      </c>
      <c r="AB12" s="13" t="s">
        <v>843</v>
      </c>
      <c r="AC12" s="13" t="s">
        <v>843</v>
      </c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BI12" s="158"/>
      <c r="BJ12" s="158"/>
      <c r="BK12" s="158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58"/>
    </row>
    <row r="13" spans="1:78" ht="16.05" customHeight="1" x14ac:dyDescent="0.3">
      <c r="A13" s="14" t="s">
        <v>1058</v>
      </c>
      <c r="B13" s="6" t="s">
        <v>770</v>
      </c>
      <c r="C13" s="6" t="s">
        <v>780</v>
      </c>
      <c r="D13" s="6" t="s">
        <v>813</v>
      </c>
      <c r="E13" s="7" t="s">
        <v>1050</v>
      </c>
      <c r="F13" s="7" t="s">
        <v>945</v>
      </c>
      <c r="G13" s="7"/>
      <c r="H13" s="6" t="s">
        <v>938</v>
      </c>
      <c r="I13" s="7" t="s">
        <v>930</v>
      </c>
      <c r="J13" s="2" t="s">
        <v>243</v>
      </c>
      <c r="K13" s="6" t="s">
        <v>286</v>
      </c>
      <c r="L13" s="6" t="s">
        <v>174</v>
      </c>
      <c r="M13" s="6">
        <v>1.8</v>
      </c>
      <c r="N13" s="6" t="s">
        <v>842</v>
      </c>
      <c r="O13" s="13"/>
      <c r="P13" s="13"/>
      <c r="Q13" s="127" t="s">
        <v>1056</v>
      </c>
      <c r="R13" s="13"/>
      <c r="S13" s="13"/>
      <c r="T13" s="13"/>
      <c r="U13" s="13"/>
      <c r="V13" s="13"/>
      <c r="W13" s="13" t="s">
        <v>843</v>
      </c>
      <c r="X13" s="120" t="s">
        <v>843</v>
      </c>
      <c r="Y13" s="13" t="s">
        <v>843</v>
      </c>
      <c r="Z13" s="13" t="s">
        <v>843</v>
      </c>
      <c r="AA13" s="13" t="s">
        <v>843</v>
      </c>
      <c r="AB13" s="13" t="s">
        <v>843</v>
      </c>
      <c r="AC13" s="13" t="s">
        <v>843</v>
      </c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BI13" s="158"/>
      <c r="BJ13" s="158"/>
      <c r="BK13" s="158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58"/>
    </row>
    <row r="14" spans="1:78" ht="13.8" x14ac:dyDescent="0.3">
      <c r="A14" s="14" t="s">
        <v>1058</v>
      </c>
      <c r="B14" s="6" t="s">
        <v>770</v>
      </c>
      <c r="C14" s="6" t="s">
        <v>781</v>
      </c>
      <c r="D14" s="6" t="s">
        <v>814</v>
      </c>
      <c r="E14" s="7" t="s">
        <v>1050</v>
      </c>
      <c r="F14" s="7" t="s">
        <v>945</v>
      </c>
      <c r="G14" s="7"/>
      <c r="H14" s="6" t="s">
        <v>938</v>
      </c>
      <c r="I14" s="7" t="s">
        <v>930</v>
      </c>
      <c r="J14" s="2" t="s">
        <v>243</v>
      </c>
      <c r="K14" s="6" t="s">
        <v>286</v>
      </c>
      <c r="L14" s="6" t="s">
        <v>174</v>
      </c>
      <c r="M14" s="6">
        <v>1.8</v>
      </c>
      <c r="N14" s="6" t="s">
        <v>842</v>
      </c>
      <c r="O14" s="13"/>
      <c r="P14" s="13"/>
      <c r="Q14" s="127" t="s">
        <v>1056</v>
      </c>
      <c r="R14" s="13">
        <v>4.46516</v>
      </c>
      <c r="S14" s="13"/>
      <c r="T14" s="13"/>
      <c r="U14" s="13"/>
      <c r="V14" s="13"/>
      <c r="W14" s="13">
        <v>4.46516</v>
      </c>
      <c r="X14" s="120" t="s">
        <v>843</v>
      </c>
      <c r="Y14" s="13" t="s">
        <v>843</v>
      </c>
      <c r="Z14" s="13" t="s">
        <v>843</v>
      </c>
      <c r="AA14" s="13" t="s">
        <v>843</v>
      </c>
      <c r="AB14" s="13" t="s">
        <v>843</v>
      </c>
      <c r="AC14" s="13" t="s">
        <v>843</v>
      </c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BI14" s="158"/>
      <c r="BJ14" s="158"/>
      <c r="BK14" s="158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58"/>
    </row>
    <row r="15" spans="1:78" ht="13.8" x14ac:dyDescent="0.3">
      <c r="A15" s="14" t="s">
        <v>1058</v>
      </c>
      <c r="B15" s="6" t="s">
        <v>770</v>
      </c>
      <c r="C15" s="6" t="s">
        <v>782</v>
      </c>
      <c r="D15" s="6" t="s">
        <v>815</v>
      </c>
      <c r="E15" s="7" t="s">
        <v>1050</v>
      </c>
      <c r="F15" s="7" t="s">
        <v>945</v>
      </c>
      <c r="G15" s="7"/>
      <c r="H15" s="6" t="s">
        <v>938</v>
      </c>
      <c r="I15" s="7" t="s">
        <v>930</v>
      </c>
      <c r="J15" s="2" t="s">
        <v>243</v>
      </c>
      <c r="K15" s="6" t="s">
        <v>286</v>
      </c>
      <c r="L15" s="6" t="s">
        <v>174</v>
      </c>
      <c r="M15" s="6">
        <v>1.8</v>
      </c>
      <c r="N15" s="6" t="s">
        <v>842</v>
      </c>
      <c r="O15" s="13"/>
      <c r="P15" s="13"/>
      <c r="Q15" s="127" t="s">
        <v>1056</v>
      </c>
      <c r="R15" s="13">
        <v>9.6134269999999997</v>
      </c>
      <c r="S15" s="13"/>
      <c r="T15" s="13"/>
      <c r="U15" s="13"/>
      <c r="V15" s="13"/>
      <c r="W15" s="13">
        <v>9.6134269999999997</v>
      </c>
      <c r="X15" s="120" t="s">
        <v>843</v>
      </c>
      <c r="Y15" s="13" t="s">
        <v>843</v>
      </c>
      <c r="Z15" s="13" t="s">
        <v>843</v>
      </c>
      <c r="AA15" s="13" t="s">
        <v>843</v>
      </c>
      <c r="AB15" s="13" t="s">
        <v>843</v>
      </c>
      <c r="AC15" s="13" t="s">
        <v>843</v>
      </c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BI15" s="158"/>
      <c r="BJ15" s="158"/>
      <c r="BK15" s="158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58"/>
    </row>
    <row r="16" spans="1:78" ht="13.8" x14ac:dyDescent="0.3">
      <c r="A16" s="14" t="s">
        <v>1058</v>
      </c>
      <c r="B16" s="6" t="s">
        <v>770</v>
      </c>
      <c r="C16" s="6" t="s">
        <v>783</v>
      </c>
      <c r="D16" s="6" t="s">
        <v>816</v>
      </c>
      <c r="E16" s="7" t="s">
        <v>1050</v>
      </c>
      <c r="F16" s="7" t="s">
        <v>945</v>
      </c>
      <c r="G16" s="7"/>
      <c r="H16" s="6" t="s">
        <v>938</v>
      </c>
      <c r="I16" s="7" t="s">
        <v>930</v>
      </c>
      <c r="J16" s="2" t="s">
        <v>243</v>
      </c>
      <c r="K16" s="6" t="s">
        <v>286</v>
      </c>
      <c r="L16" s="6" t="s">
        <v>174</v>
      </c>
      <c r="M16" s="6">
        <v>1.8</v>
      </c>
      <c r="N16" s="6" t="s">
        <v>842</v>
      </c>
      <c r="O16" s="13"/>
      <c r="P16" s="13"/>
      <c r="Q16" s="127" t="s">
        <v>1056</v>
      </c>
      <c r="R16" s="13">
        <v>9.9977839999999993</v>
      </c>
      <c r="S16" s="13"/>
      <c r="T16" s="13"/>
      <c r="U16" s="13"/>
      <c r="V16" s="13"/>
      <c r="W16" s="13">
        <v>9.9977839999999993</v>
      </c>
      <c r="X16" s="120" t="s">
        <v>843</v>
      </c>
      <c r="Y16" s="13" t="s">
        <v>843</v>
      </c>
      <c r="Z16" s="13" t="s">
        <v>843</v>
      </c>
      <c r="AA16" s="13" t="s">
        <v>843</v>
      </c>
      <c r="AB16" s="13" t="s">
        <v>843</v>
      </c>
      <c r="AC16" s="13" t="s">
        <v>843</v>
      </c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BI16" s="158"/>
      <c r="BJ16" s="158"/>
      <c r="BK16" s="158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58"/>
    </row>
    <row r="17" spans="1:78" ht="13.8" x14ac:dyDescent="0.3">
      <c r="A17" s="14" t="s">
        <v>1058</v>
      </c>
      <c r="B17" s="6" t="s">
        <v>770</v>
      </c>
      <c r="C17" s="6" t="s">
        <v>784</v>
      </c>
      <c r="D17" s="6" t="s">
        <v>817</v>
      </c>
      <c r="E17" s="7" t="s">
        <v>1050</v>
      </c>
      <c r="F17" s="7" t="s">
        <v>945</v>
      </c>
      <c r="G17" s="7"/>
      <c r="H17" s="6" t="s">
        <v>938</v>
      </c>
      <c r="I17" s="7" t="s">
        <v>930</v>
      </c>
      <c r="J17" s="2" t="s">
        <v>243</v>
      </c>
      <c r="K17" s="6" t="s">
        <v>286</v>
      </c>
      <c r="L17" s="6" t="s">
        <v>174</v>
      </c>
      <c r="M17" s="6">
        <v>1.8</v>
      </c>
      <c r="N17" s="6" t="s">
        <v>842</v>
      </c>
      <c r="O17" s="13"/>
      <c r="P17" s="13"/>
      <c r="Q17" s="127" t="s">
        <v>1056</v>
      </c>
      <c r="R17" s="13">
        <v>9.4821539999999995</v>
      </c>
      <c r="S17" s="13"/>
      <c r="T17" s="13"/>
      <c r="U17" s="13"/>
      <c r="V17" s="13"/>
      <c r="W17" s="13">
        <v>9.4821539999999995</v>
      </c>
      <c r="X17" s="120" t="s">
        <v>843</v>
      </c>
      <c r="Y17" s="13" t="s">
        <v>843</v>
      </c>
      <c r="Z17" s="13" t="s">
        <v>843</v>
      </c>
      <c r="AA17" s="13" t="s">
        <v>843</v>
      </c>
      <c r="AB17" s="13" t="s">
        <v>843</v>
      </c>
      <c r="AC17" s="13" t="s">
        <v>843</v>
      </c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BI17" s="158"/>
      <c r="BJ17" s="158"/>
      <c r="BK17" s="158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58"/>
    </row>
    <row r="18" spans="1:78" ht="13.8" x14ac:dyDescent="0.3">
      <c r="A18" s="14" t="s">
        <v>1058</v>
      </c>
      <c r="B18" s="6" t="s">
        <v>770</v>
      </c>
      <c r="C18" s="6" t="s">
        <v>785</v>
      </c>
      <c r="D18" s="6" t="s">
        <v>818</v>
      </c>
      <c r="E18" s="7" t="s">
        <v>1050</v>
      </c>
      <c r="F18" s="7" t="s">
        <v>945</v>
      </c>
      <c r="G18" s="7"/>
      <c r="H18" s="6" t="s">
        <v>938</v>
      </c>
      <c r="I18" s="7" t="s">
        <v>930</v>
      </c>
      <c r="J18" s="2" t="s">
        <v>243</v>
      </c>
      <c r="K18" s="6" t="s">
        <v>286</v>
      </c>
      <c r="L18" s="6" t="s">
        <v>174</v>
      </c>
      <c r="M18" s="6">
        <v>1.8</v>
      </c>
      <c r="N18" s="6" t="s">
        <v>842</v>
      </c>
      <c r="O18" s="13"/>
      <c r="P18" s="13"/>
      <c r="Q18" s="127" t="s">
        <v>1056</v>
      </c>
      <c r="R18" s="13">
        <v>6.8946199999999997</v>
      </c>
      <c r="S18" s="13"/>
      <c r="T18" s="13"/>
      <c r="U18" s="13"/>
      <c r="V18" s="13"/>
      <c r="W18" s="13">
        <v>6.8946199999999997</v>
      </c>
      <c r="X18" s="120" t="s">
        <v>843</v>
      </c>
      <c r="Y18" s="13" t="s">
        <v>843</v>
      </c>
      <c r="Z18" s="13" t="s">
        <v>843</v>
      </c>
      <c r="AA18" s="13" t="s">
        <v>843</v>
      </c>
      <c r="AB18" s="13" t="s">
        <v>843</v>
      </c>
      <c r="AC18" s="13" t="s">
        <v>843</v>
      </c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BI18" s="158"/>
      <c r="BJ18" s="158"/>
      <c r="BK18" s="158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58"/>
    </row>
    <row r="19" spans="1:78" ht="13.8" x14ac:dyDescent="0.3">
      <c r="A19" s="14" t="s">
        <v>1058</v>
      </c>
      <c r="B19" s="6" t="s">
        <v>770</v>
      </c>
      <c r="C19" s="6" t="s">
        <v>786</v>
      </c>
      <c r="D19" s="6" t="s">
        <v>819</v>
      </c>
      <c r="E19" s="7" t="s">
        <v>1050</v>
      </c>
      <c r="F19" s="7" t="s">
        <v>945</v>
      </c>
      <c r="G19" s="7"/>
      <c r="H19" s="6" t="s">
        <v>938</v>
      </c>
      <c r="I19" s="7" t="s">
        <v>930</v>
      </c>
      <c r="J19" s="2" t="s">
        <v>243</v>
      </c>
      <c r="K19" s="6" t="s">
        <v>286</v>
      </c>
      <c r="L19" s="6" t="s">
        <v>174</v>
      </c>
      <c r="M19" s="6">
        <v>1.8</v>
      </c>
      <c r="N19" s="6" t="s">
        <v>842</v>
      </c>
      <c r="O19" s="13"/>
      <c r="P19" s="13"/>
      <c r="Q19" s="127" t="s">
        <v>1056</v>
      </c>
      <c r="R19" s="13">
        <v>5.8487650000000002</v>
      </c>
      <c r="S19" s="13"/>
      <c r="T19" s="13"/>
      <c r="U19" s="13"/>
      <c r="V19" s="13"/>
      <c r="W19" s="13">
        <v>5.8487650000000002</v>
      </c>
      <c r="X19" s="120" t="s">
        <v>843</v>
      </c>
      <c r="Y19" s="13" t="s">
        <v>843</v>
      </c>
      <c r="Z19" s="13" t="s">
        <v>843</v>
      </c>
      <c r="AA19" s="13" t="s">
        <v>843</v>
      </c>
      <c r="AB19" s="13" t="s">
        <v>843</v>
      </c>
      <c r="AC19" s="13" t="s">
        <v>843</v>
      </c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BI19" s="158"/>
      <c r="BJ19" s="158"/>
      <c r="BK19" s="158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58"/>
    </row>
    <row r="20" spans="1:78" ht="13.8" x14ac:dyDescent="0.3">
      <c r="A20" s="14" t="s">
        <v>1058</v>
      </c>
      <c r="B20" s="6" t="s">
        <v>770</v>
      </c>
      <c r="C20" s="6" t="s">
        <v>787</v>
      </c>
      <c r="D20" s="6" t="s">
        <v>820</v>
      </c>
      <c r="E20" s="7" t="s">
        <v>1050</v>
      </c>
      <c r="F20" s="7" t="s">
        <v>945</v>
      </c>
      <c r="G20" s="7"/>
      <c r="H20" s="6" t="s">
        <v>938</v>
      </c>
      <c r="I20" s="7" t="s">
        <v>930</v>
      </c>
      <c r="J20" s="2" t="s">
        <v>243</v>
      </c>
      <c r="K20" s="6" t="s">
        <v>286</v>
      </c>
      <c r="L20" s="6" t="s">
        <v>174</v>
      </c>
      <c r="M20" s="6">
        <v>1.8</v>
      </c>
      <c r="N20" s="6" t="s">
        <v>842</v>
      </c>
      <c r="O20" s="13"/>
      <c r="P20" s="13"/>
      <c r="Q20" s="127" t="s">
        <v>1056</v>
      </c>
      <c r="R20" s="13">
        <v>9.7379740000000012</v>
      </c>
      <c r="S20" s="13"/>
      <c r="T20" s="13"/>
      <c r="U20" s="13"/>
      <c r="V20" s="13"/>
      <c r="W20" s="13">
        <v>9.7379739999999995</v>
      </c>
      <c r="X20" s="120" t="s">
        <v>843</v>
      </c>
      <c r="Y20" s="13" t="s">
        <v>843</v>
      </c>
      <c r="Z20" s="13" t="s">
        <v>843</v>
      </c>
      <c r="AA20" s="13" t="s">
        <v>843</v>
      </c>
      <c r="AB20" s="13" t="s">
        <v>843</v>
      </c>
      <c r="AC20" s="13" t="s">
        <v>843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BI20" s="158"/>
      <c r="BJ20" s="158"/>
      <c r="BK20" s="158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58"/>
    </row>
    <row r="21" spans="1:78" ht="13.8" x14ac:dyDescent="0.3">
      <c r="A21" s="14" t="s">
        <v>1058</v>
      </c>
      <c r="B21" s="6" t="s">
        <v>770</v>
      </c>
      <c r="C21" s="6" t="s">
        <v>788</v>
      </c>
      <c r="D21" s="6" t="s">
        <v>821</v>
      </c>
      <c r="E21" s="7" t="s">
        <v>1050</v>
      </c>
      <c r="F21" s="7" t="s">
        <v>945</v>
      </c>
      <c r="G21" s="7"/>
      <c r="H21" s="6" t="s">
        <v>938</v>
      </c>
      <c r="I21" s="7" t="s">
        <v>930</v>
      </c>
      <c r="J21" s="2" t="s">
        <v>243</v>
      </c>
      <c r="K21" s="6" t="s">
        <v>286</v>
      </c>
      <c r="L21" s="6" t="s">
        <v>174</v>
      </c>
      <c r="M21" s="6">
        <v>1.8</v>
      </c>
      <c r="N21" s="6" t="s">
        <v>842</v>
      </c>
      <c r="O21" s="13"/>
      <c r="P21" s="13"/>
      <c r="Q21" s="127" t="s">
        <v>1056</v>
      </c>
      <c r="R21" s="13">
        <v>9.7292539999999992</v>
      </c>
      <c r="S21" s="13"/>
      <c r="T21" s="13"/>
      <c r="U21" s="13"/>
      <c r="V21" s="13"/>
      <c r="W21" s="13">
        <v>9.7292539999999992</v>
      </c>
      <c r="X21" s="120" t="s">
        <v>843</v>
      </c>
      <c r="Y21" s="13" t="s">
        <v>843</v>
      </c>
      <c r="Z21" s="13" t="s">
        <v>843</v>
      </c>
      <c r="AA21" s="13" t="s">
        <v>843</v>
      </c>
      <c r="AB21" s="13" t="s">
        <v>843</v>
      </c>
      <c r="AC21" s="13" t="s">
        <v>843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BI21" s="158"/>
      <c r="BJ21" s="158"/>
      <c r="BK21" s="158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58"/>
    </row>
    <row r="22" spans="1:78" ht="13.8" x14ac:dyDescent="0.3">
      <c r="A22" s="14" t="s">
        <v>1058</v>
      </c>
      <c r="B22" s="6" t="s">
        <v>770</v>
      </c>
      <c r="C22" s="6" t="s">
        <v>789</v>
      </c>
      <c r="D22" s="6" t="s">
        <v>822</v>
      </c>
      <c r="E22" s="7" t="s">
        <v>1050</v>
      </c>
      <c r="F22" s="7" t="s">
        <v>945</v>
      </c>
      <c r="G22" s="7"/>
      <c r="H22" s="6" t="s">
        <v>938</v>
      </c>
      <c r="I22" s="7" t="s">
        <v>930</v>
      </c>
      <c r="J22" s="2" t="s">
        <v>243</v>
      </c>
      <c r="K22" s="6" t="s">
        <v>286</v>
      </c>
      <c r="L22" s="6" t="s">
        <v>174</v>
      </c>
      <c r="M22" s="6">
        <v>1.8</v>
      </c>
      <c r="N22" s="6" t="s">
        <v>842</v>
      </c>
      <c r="O22" s="13"/>
      <c r="P22" s="13"/>
      <c r="Q22" s="127" t="s">
        <v>1056</v>
      </c>
      <c r="R22" s="13">
        <v>10.234007999999999</v>
      </c>
      <c r="S22" s="13"/>
      <c r="T22" s="13"/>
      <c r="U22" s="13"/>
      <c r="V22" s="13"/>
      <c r="W22" s="13">
        <v>10.234007999999999</v>
      </c>
      <c r="X22" s="120" t="s">
        <v>843</v>
      </c>
      <c r="Y22" s="13" t="s">
        <v>843</v>
      </c>
      <c r="Z22" s="13" t="s">
        <v>843</v>
      </c>
      <c r="AA22" s="13" t="s">
        <v>843</v>
      </c>
      <c r="AB22" s="13" t="s">
        <v>843</v>
      </c>
      <c r="AC22" s="13" t="s">
        <v>843</v>
      </c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BI22" s="158"/>
      <c r="BJ22" s="158"/>
      <c r="BK22" s="158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58"/>
    </row>
    <row r="23" spans="1:78" ht="13.8" x14ac:dyDescent="0.3">
      <c r="A23" s="14" t="s">
        <v>1058</v>
      </c>
      <c r="B23" s="6" t="s">
        <v>770</v>
      </c>
      <c r="C23" s="6" t="s">
        <v>790</v>
      </c>
      <c r="D23" s="6" t="s">
        <v>823</v>
      </c>
      <c r="E23" s="7" t="s">
        <v>1050</v>
      </c>
      <c r="F23" s="7" t="s">
        <v>945</v>
      </c>
      <c r="G23" s="7"/>
      <c r="H23" s="6" t="s">
        <v>938</v>
      </c>
      <c r="I23" s="7" t="s">
        <v>930</v>
      </c>
      <c r="J23" s="2" t="s">
        <v>243</v>
      </c>
      <c r="K23" s="6" t="s">
        <v>286</v>
      </c>
      <c r="L23" s="6" t="s">
        <v>174</v>
      </c>
      <c r="M23" s="6">
        <v>1.8</v>
      </c>
      <c r="N23" s="6" t="s">
        <v>842</v>
      </c>
      <c r="O23" s="13"/>
      <c r="P23" s="13"/>
      <c r="Q23" s="127" t="s">
        <v>1056</v>
      </c>
      <c r="R23" s="13">
        <v>4.839823</v>
      </c>
      <c r="S23" s="13"/>
      <c r="T23" s="13"/>
      <c r="U23" s="13"/>
      <c r="V23" s="13"/>
      <c r="W23" s="13">
        <v>4.839823</v>
      </c>
      <c r="X23" s="120" t="s">
        <v>843</v>
      </c>
      <c r="Y23" s="13" t="s">
        <v>843</v>
      </c>
      <c r="Z23" s="13" t="s">
        <v>843</v>
      </c>
      <c r="AA23" s="13" t="s">
        <v>843</v>
      </c>
      <c r="AB23" s="13" t="s">
        <v>843</v>
      </c>
      <c r="AC23" s="13" t="s">
        <v>843</v>
      </c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BI23" s="158"/>
      <c r="BJ23" s="158"/>
      <c r="BK23" s="158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58"/>
    </row>
    <row r="24" spans="1:78" ht="13.8" x14ac:dyDescent="0.3">
      <c r="A24" s="14" t="s">
        <v>1058</v>
      </c>
      <c r="B24" s="6" t="s">
        <v>770</v>
      </c>
      <c r="C24" s="6" t="s">
        <v>791</v>
      </c>
      <c r="D24" s="6" t="s">
        <v>824</v>
      </c>
      <c r="E24" s="7" t="s">
        <v>1050</v>
      </c>
      <c r="F24" s="7" t="s">
        <v>945</v>
      </c>
      <c r="G24" s="7"/>
      <c r="H24" s="6" t="s">
        <v>938</v>
      </c>
      <c r="I24" s="7" t="s">
        <v>930</v>
      </c>
      <c r="J24" s="2" t="s">
        <v>243</v>
      </c>
      <c r="K24" s="6" t="s">
        <v>286</v>
      </c>
      <c r="L24" s="6" t="s">
        <v>174</v>
      </c>
      <c r="M24" s="6">
        <v>1.8</v>
      </c>
      <c r="N24" s="6" t="s">
        <v>842</v>
      </c>
      <c r="O24" s="13"/>
      <c r="P24" s="13"/>
      <c r="Q24" s="127" t="s">
        <v>1056</v>
      </c>
      <c r="R24" s="13">
        <v>3.1230279999999997</v>
      </c>
      <c r="S24" s="13"/>
      <c r="T24" s="13"/>
      <c r="U24" s="13"/>
      <c r="V24" s="13"/>
      <c r="W24" s="13">
        <v>3.1230280000000001</v>
      </c>
      <c r="X24" s="120" t="s">
        <v>843</v>
      </c>
      <c r="Y24" s="13" t="s">
        <v>843</v>
      </c>
      <c r="Z24" s="13" t="s">
        <v>843</v>
      </c>
      <c r="AA24" s="13" t="s">
        <v>843</v>
      </c>
      <c r="AB24" s="13" t="s">
        <v>843</v>
      </c>
      <c r="AC24" s="13" t="s">
        <v>843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BI24" s="158"/>
      <c r="BJ24" s="158"/>
      <c r="BK24" s="158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58"/>
    </row>
    <row r="25" spans="1:78" ht="13.8" x14ac:dyDescent="0.3">
      <c r="A25" s="14" t="s">
        <v>1058</v>
      </c>
      <c r="B25" s="6" t="s">
        <v>770</v>
      </c>
      <c r="C25" s="6" t="s">
        <v>792</v>
      </c>
      <c r="D25" s="6" t="s">
        <v>825</v>
      </c>
      <c r="E25" s="7" t="s">
        <v>1050</v>
      </c>
      <c r="F25" s="7" t="s">
        <v>945</v>
      </c>
      <c r="G25" s="7"/>
      <c r="H25" s="6" t="s">
        <v>938</v>
      </c>
      <c r="I25" s="7" t="s">
        <v>930</v>
      </c>
      <c r="J25" s="2" t="s">
        <v>243</v>
      </c>
      <c r="K25" s="6" t="s">
        <v>286</v>
      </c>
      <c r="L25" s="6" t="s">
        <v>174</v>
      </c>
      <c r="M25" s="6">
        <v>1.8</v>
      </c>
      <c r="N25" s="6" t="s">
        <v>842</v>
      </c>
      <c r="O25" s="13"/>
      <c r="P25" s="13"/>
      <c r="Q25" s="127" t="s">
        <v>1056</v>
      </c>
      <c r="R25" s="13">
        <v>8.3030120000000007</v>
      </c>
      <c r="S25" s="13"/>
      <c r="T25" s="13"/>
      <c r="U25" s="13"/>
      <c r="V25" s="13"/>
      <c r="W25" s="13">
        <v>8.3030120000000007</v>
      </c>
      <c r="X25" s="120" t="s">
        <v>843</v>
      </c>
      <c r="Y25" s="13" t="s">
        <v>843</v>
      </c>
      <c r="Z25" s="13" t="s">
        <v>843</v>
      </c>
      <c r="AA25" s="13" t="s">
        <v>843</v>
      </c>
      <c r="AB25" s="13" t="s">
        <v>843</v>
      </c>
      <c r="AC25" s="13" t="s">
        <v>843</v>
      </c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BI25" s="158"/>
      <c r="BJ25" s="158"/>
      <c r="BK25" s="158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58"/>
    </row>
    <row r="26" spans="1:78" ht="13.8" x14ac:dyDescent="0.3">
      <c r="A26" s="14" t="s">
        <v>1058</v>
      </c>
      <c r="B26" s="6" t="s">
        <v>770</v>
      </c>
      <c r="C26" s="6" t="s">
        <v>793</v>
      </c>
      <c r="D26" s="6" t="s">
        <v>826</v>
      </c>
      <c r="E26" s="7" t="s">
        <v>1050</v>
      </c>
      <c r="F26" s="7" t="s">
        <v>945</v>
      </c>
      <c r="G26" s="7"/>
      <c r="H26" s="6" t="s">
        <v>938</v>
      </c>
      <c r="I26" s="7" t="s">
        <v>930</v>
      </c>
      <c r="J26" s="2" t="s">
        <v>243</v>
      </c>
      <c r="K26" s="6" t="s">
        <v>286</v>
      </c>
      <c r="L26" s="6" t="s">
        <v>174</v>
      </c>
      <c r="M26" s="6">
        <v>1.8</v>
      </c>
      <c r="N26" s="6" t="s">
        <v>842</v>
      </c>
      <c r="O26" s="13"/>
      <c r="P26" s="13"/>
      <c r="Q26" s="127" t="s">
        <v>1056</v>
      </c>
      <c r="R26" s="13">
        <v>7.5079240000000009</v>
      </c>
      <c r="S26" s="13"/>
      <c r="T26" s="13"/>
      <c r="U26" s="13"/>
      <c r="V26" s="13"/>
      <c r="W26" s="13">
        <v>7.507924</v>
      </c>
      <c r="X26" s="120" t="s">
        <v>843</v>
      </c>
      <c r="Y26" s="13" t="s">
        <v>843</v>
      </c>
      <c r="Z26" s="13" t="s">
        <v>843</v>
      </c>
      <c r="AA26" s="13" t="s">
        <v>843</v>
      </c>
      <c r="AB26" s="13" t="s">
        <v>843</v>
      </c>
      <c r="AC26" s="13" t="s">
        <v>843</v>
      </c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BI26" s="158"/>
      <c r="BJ26" s="158"/>
      <c r="BK26" s="158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58"/>
    </row>
    <row r="27" spans="1:78" ht="13.8" x14ac:dyDescent="0.3">
      <c r="A27" s="14" t="s">
        <v>1058</v>
      </c>
      <c r="B27" s="6" t="s">
        <v>770</v>
      </c>
      <c r="C27" s="6" t="s">
        <v>795</v>
      </c>
      <c r="D27" s="6" t="s">
        <v>827</v>
      </c>
      <c r="E27" s="7" t="s">
        <v>1050</v>
      </c>
      <c r="F27" s="7" t="s">
        <v>945</v>
      </c>
      <c r="G27" s="7"/>
      <c r="H27" s="6" t="s">
        <v>938</v>
      </c>
      <c r="I27" s="7" t="s">
        <v>930</v>
      </c>
      <c r="J27" s="2" t="s">
        <v>243</v>
      </c>
      <c r="K27" s="6" t="s">
        <v>286</v>
      </c>
      <c r="L27" s="6" t="s">
        <v>174</v>
      </c>
      <c r="M27" s="6">
        <v>1.8</v>
      </c>
      <c r="N27" s="6" t="s">
        <v>842</v>
      </c>
      <c r="O27" s="13"/>
      <c r="P27" s="13"/>
      <c r="Q27" s="127" t="s">
        <v>1056</v>
      </c>
      <c r="R27" s="13">
        <v>6.4500269999999995</v>
      </c>
      <c r="S27" s="13"/>
      <c r="T27" s="13"/>
      <c r="U27" s="13"/>
      <c r="V27" s="13"/>
      <c r="W27" s="13">
        <v>6.4500270000000004</v>
      </c>
      <c r="X27" s="120" t="s">
        <v>843</v>
      </c>
      <c r="Y27" s="13" t="s">
        <v>843</v>
      </c>
      <c r="Z27" s="13" t="s">
        <v>843</v>
      </c>
      <c r="AA27" s="13" t="s">
        <v>843</v>
      </c>
      <c r="AB27" s="13" t="s">
        <v>843</v>
      </c>
      <c r="AC27" s="13" t="s">
        <v>843</v>
      </c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BI27" s="158"/>
      <c r="BJ27" s="158"/>
      <c r="BK27" s="158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58"/>
    </row>
    <row r="28" spans="1:78" ht="13.8" x14ac:dyDescent="0.3">
      <c r="A28" s="14" t="s">
        <v>1058</v>
      </c>
      <c r="B28" s="6" t="s">
        <v>770</v>
      </c>
      <c r="C28" s="6" t="s">
        <v>797</v>
      </c>
      <c r="D28" s="6" t="s">
        <v>828</v>
      </c>
      <c r="E28" s="7" t="s">
        <v>1050</v>
      </c>
      <c r="F28" s="7" t="s">
        <v>945</v>
      </c>
      <c r="G28" s="7"/>
      <c r="H28" s="6" t="s">
        <v>938</v>
      </c>
      <c r="I28" s="7" t="s">
        <v>930</v>
      </c>
      <c r="J28" s="2" t="s">
        <v>243</v>
      </c>
      <c r="K28" s="6" t="s">
        <v>286</v>
      </c>
      <c r="L28" s="6" t="s">
        <v>174</v>
      </c>
      <c r="M28" s="6">
        <v>1.8</v>
      </c>
      <c r="N28" s="6" t="s">
        <v>842</v>
      </c>
      <c r="O28" s="13"/>
      <c r="P28" s="13"/>
      <c r="Q28" s="127" t="s">
        <v>1056</v>
      </c>
      <c r="R28" s="13">
        <v>7.447368</v>
      </c>
      <c r="S28" s="13"/>
      <c r="T28" s="13"/>
      <c r="U28" s="13"/>
      <c r="V28" s="13"/>
      <c r="W28" s="13">
        <v>7.447368</v>
      </c>
      <c r="X28" s="120" t="s">
        <v>843</v>
      </c>
      <c r="Y28" s="13" t="s">
        <v>843</v>
      </c>
      <c r="Z28" s="13" t="s">
        <v>843</v>
      </c>
      <c r="AA28" s="13" t="s">
        <v>843</v>
      </c>
      <c r="AB28" s="13" t="s">
        <v>843</v>
      </c>
      <c r="AC28" s="13" t="s">
        <v>843</v>
      </c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BI28" s="158"/>
      <c r="BJ28" s="158"/>
      <c r="BK28" s="158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58"/>
    </row>
    <row r="29" spans="1:78" ht="13.8" x14ac:dyDescent="0.3">
      <c r="A29" s="14" t="s">
        <v>1058</v>
      </c>
      <c r="B29" s="6" t="s">
        <v>770</v>
      </c>
      <c r="C29" s="6" t="s">
        <v>799</v>
      </c>
      <c r="D29" s="6" t="s">
        <v>829</v>
      </c>
      <c r="E29" s="7" t="s">
        <v>1050</v>
      </c>
      <c r="F29" s="7" t="s">
        <v>945</v>
      </c>
      <c r="G29" s="7"/>
      <c r="H29" s="6" t="s">
        <v>938</v>
      </c>
      <c r="I29" s="7" t="s">
        <v>930</v>
      </c>
      <c r="J29" s="2" t="s">
        <v>243</v>
      </c>
      <c r="K29" s="6" t="s">
        <v>286</v>
      </c>
      <c r="L29" s="6" t="s">
        <v>174</v>
      </c>
      <c r="M29" s="6">
        <v>1.8</v>
      </c>
      <c r="N29" s="6" t="s">
        <v>842</v>
      </c>
      <c r="O29" s="13"/>
      <c r="P29" s="13"/>
      <c r="Q29" s="127" t="s">
        <v>1056</v>
      </c>
      <c r="R29" s="13">
        <v>6.0342000000000002</v>
      </c>
      <c r="S29" s="13"/>
      <c r="T29" s="13"/>
      <c r="U29" s="13"/>
      <c r="V29" s="13"/>
      <c r="W29" s="13">
        <v>6.0342000000000002</v>
      </c>
      <c r="X29" s="120" t="s">
        <v>843</v>
      </c>
      <c r="Y29" s="13" t="s">
        <v>843</v>
      </c>
      <c r="Z29" s="13" t="s">
        <v>843</v>
      </c>
      <c r="AA29" s="13" t="s">
        <v>843</v>
      </c>
      <c r="AB29" s="13" t="s">
        <v>843</v>
      </c>
      <c r="AC29" s="13" t="s">
        <v>843</v>
      </c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BI29" s="158"/>
      <c r="BJ29" s="158"/>
      <c r="BK29" s="158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58"/>
    </row>
    <row r="30" spans="1:78" ht="13.8" x14ac:dyDescent="0.3">
      <c r="A30" s="14" t="s">
        <v>1058</v>
      </c>
      <c r="B30" s="6" t="s">
        <v>770</v>
      </c>
      <c r="C30" s="6" t="s">
        <v>800</v>
      </c>
      <c r="D30" s="6" t="s">
        <v>830</v>
      </c>
      <c r="E30" s="7" t="s">
        <v>1050</v>
      </c>
      <c r="F30" s="7" t="s">
        <v>945</v>
      </c>
      <c r="G30" s="7"/>
      <c r="H30" s="6" t="s">
        <v>938</v>
      </c>
      <c r="I30" s="7" t="s">
        <v>930</v>
      </c>
      <c r="J30" s="2" t="s">
        <v>243</v>
      </c>
      <c r="K30" s="6" t="s">
        <v>286</v>
      </c>
      <c r="L30" s="6" t="s">
        <v>174</v>
      </c>
      <c r="M30" s="6">
        <v>1.8</v>
      </c>
      <c r="N30" s="6" t="s">
        <v>842</v>
      </c>
      <c r="O30" s="13"/>
      <c r="P30" s="13"/>
      <c r="Q30" s="127" t="s">
        <v>1056</v>
      </c>
      <c r="R30" s="13">
        <v>8.4318249999999999</v>
      </c>
      <c r="S30" s="13"/>
      <c r="T30" s="13"/>
      <c r="U30" s="13"/>
      <c r="V30" s="13"/>
      <c r="W30" s="13">
        <v>8.4318249999999999</v>
      </c>
      <c r="X30" s="120" t="s">
        <v>843</v>
      </c>
      <c r="Y30" s="13" t="s">
        <v>843</v>
      </c>
      <c r="Z30" s="13" t="s">
        <v>843</v>
      </c>
      <c r="AA30" s="13" t="s">
        <v>843</v>
      </c>
      <c r="AB30" s="13" t="s">
        <v>843</v>
      </c>
      <c r="AC30" s="13" t="s">
        <v>843</v>
      </c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BI30" s="158"/>
      <c r="BJ30" s="158"/>
      <c r="BK30" s="158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58"/>
    </row>
    <row r="31" spans="1:78" ht="13.8" x14ac:dyDescent="0.3">
      <c r="A31" s="14" t="s">
        <v>1058</v>
      </c>
      <c r="B31" s="6" t="s">
        <v>770</v>
      </c>
      <c r="C31" s="6" t="s">
        <v>801</v>
      </c>
      <c r="D31" s="6" t="s">
        <v>831</v>
      </c>
      <c r="E31" s="7" t="s">
        <v>1050</v>
      </c>
      <c r="F31" s="7" t="s">
        <v>945</v>
      </c>
      <c r="G31" s="7"/>
      <c r="H31" s="6" t="s">
        <v>938</v>
      </c>
      <c r="I31" s="7" t="s">
        <v>930</v>
      </c>
      <c r="J31" s="2" t="s">
        <v>243</v>
      </c>
      <c r="K31" s="6" t="s">
        <v>286</v>
      </c>
      <c r="L31" s="6" t="s">
        <v>174</v>
      </c>
      <c r="M31" s="6">
        <v>1.8</v>
      </c>
      <c r="N31" s="6" t="s">
        <v>842</v>
      </c>
      <c r="O31" s="13"/>
      <c r="P31" s="13"/>
      <c r="Q31" s="127" t="s">
        <v>1056</v>
      </c>
      <c r="R31" s="13">
        <v>10.072749</v>
      </c>
      <c r="S31" s="13"/>
      <c r="T31" s="13"/>
      <c r="U31" s="13"/>
      <c r="V31" s="13"/>
      <c r="W31" s="13">
        <v>10.072749</v>
      </c>
      <c r="X31" s="120" t="s">
        <v>843</v>
      </c>
      <c r="Y31" s="13" t="s">
        <v>843</v>
      </c>
      <c r="Z31" s="13" t="s">
        <v>843</v>
      </c>
      <c r="AA31" s="13" t="s">
        <v>843</v>
      </c>
      <c r="AB31" s="13" t="s">
        <v>843</v>
      </c>
      <c r="AC31" s="13" t="s">
        <v>843</v>
      </c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BI31" s="158"/>
      <c r="BJ31" s="158"/>
      <c r="BK31" s="158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58"/>
    </row>
    <row r="32" spans="1:78" ht="13.8" x14ac:dyDescent="0.3">
      <c r="A32" s="14" t="s">
        <v>1058</v>
      </c>
      <c r="B32" s="6" t="s">
        <v>770</v>
      </c>
      <c r="C32" s="6" t="s">
        <v>802</v>
      </c>
      <c r="D32" s="6" t="s">
        <v>832</v>
      </c>
      <c r="E32" s="7" t="s">
        <v>1050</v>
      </c>
      <c r="F32" s="7" t="s">
        <v>945</v>
      </c>
      <c r="G32" s="7"/>
      <c r="H32" s="6" t="s">
        <v>938</v>
      </c>
      <c r="I32" s="7" t="s">
        <v>930</v>
      </c>
      <c r="J32" s="2" t="s">
        <v>243</v>
      </c>
      <c r="K32" s="6" t="s">
        <v>286</v>
      </c>
      <c r="L32" s="6" t="s">
        <v>174</v>
      </c>
      <c r="M32" s="6">
        <v>1.8</v>
      </c>
      <c r="N32" s="6" t="s">
        <v>842</v>
      </c>
      <c r="O32" s="13"/>
      <c r="P32" s="13"/>
      <c r="Q32" s="127" t="s">
        <v>1056</v>
      </c>
      <c r="R32" s="13">
        <v>6.795687</v>
      </c>
      <c r="S32" s="13"/>
      <c r="T32" s="13"/>
      <c r="U32" s="13"/>
      <c r="V32" s="13"/>
      <c r="W32" s="13">
        <v>6.795687</v>
      </c>
      <c r="X32" s="120" t="s">
        <v>843</v>
      </c>
      <c r="Y32" s="13" t="s">
        <v>843</v>
      </c>
      <c r="Z32" s="13" t="s">
        <v>843</v>
      </c>
      <c r="AA32" s="13" t="s">
        <v>843</v>
      </c>
      <c r="AB32" s="13" t="s">
        <v>843</v>
      </c>
      <c r="AC32" s="13" t="s">
        <v>843</v>
      </c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BI32" s="158"/>
      <c r="BJ32" s="158"/>
      <c r="BK32" s="158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58"/>
    </row>
    <row r="33" spans="1:78" ht="13.8" x14ac:dyDescent="0.3">
      <c r="A33" s="14" t="s">
        <v>1058</v>
      </c>
      <c r="B33" s="6" t="s">
        <v>770</v>
      </c>
      <c r="C33" s="6" t="s">
        <v>803</v>
      </c>
      <c r="D33" s="6" t="s">
        <v>833</v>
      </c>
      <c r="E33" s="7" t="s">
        <v>1050</v>
      </c>
      <c r="F33" s="7" t="s">
        <v>945</v>
      </c>
      <c r="G33" s="7"/>
      <c r="H33" s="6" t="s">
        <v>938</v>
      </c>
      <c r="I33" s="7" t="s">
        <v>930</v>
      </c>
      <c r="J33" s="2" t="s">
        <v>243</v>
      </c>
      <c r="K33" s="6" t="s">
        <v>286</v>
      </c>
      <c r="L33" s="6" t="s">
        <v>174</v>
      </c>
      <c r="M33" s="6">
        <v>1.8</v>
      </c>
      <c r="N33" s="6" t="s">
        <v>842</v>
      </c>
      <c r="O33" s="13"/>
      <c r="P33" s="13"/>
      <c r="Q33" s="127" t="s">
        <v>1056</v>
      </c>
      <c r="R33" s="13">
        <v>4.8148970000000002</v>
      </c>
      <c r="S33" s="13"/>
      <c r="T33" s="13"/>
      <c r="U33" s="13"/>
      <c r="V33" s="13"/>
      <c r="W33" s="13">
        <v>4.8148970000000002</v>
      </c>
      <c r="X33" s="120" t="s">
        <v>843</v>
      </c>
      <c r="Y33" s="13" t="s">
        <v>843</v>
      </c>
      <c r="Z33" s="13" t="s">
        <v>843</v>
      </c>
      <c r="AA33" s="13" t="s">
        <v>843</v>
      </c>
      <c r="AB33" s="13" t="s">
        <v>843</v>
      </c>
      <c r="AC33" s="13" t="s">
        <v>843</v>
      </c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BI33" s="158"/>
      <c r="BJ33" s="158"/>
      <c r="BK33" s="158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58"/>
    </row>
    <row r="34" spans="1:78" ht="13.8" x14ac:dyDescent="0.3">
      <c r="A34" s="14" t="s">
        <v>1058</v>
      </c>
      <c r="B34" s="6" t="s">
        <v>770</v>
      </c>
      <c r="C34" s="6" t="s">
        <v>804</v>
      </c>
      <c r="D34" s="6" t="s">
        <v>834</v>
      </c>
      <c r="E34" s="7" t="s">
        <v>1050</v>
      </c>
      <c r="F34" s="7" t="s">
        <v>945</v>
      </c>
      <c r="G34" s="7"/>
      <c r="H34" s="6" t="s">
        <v>938</v>
      </c>
      <c r="I34" s="7" t="s">
        <v>930</v>
      </c>
      <c r="J34" s="2" t="s">
        <v>243</v>
      </c>
      <c r="K34" s="6" t="s">
        <v>286</v>
      </c>
      <c r="L34" s="6" t="s">
        <v>174</v>
      </c>
      <c r="M34" s="6">
        <v>1.8</v>
      </c>
      <c r="N34" s="6" t="s">
        <v>842</v>
      </c>
      <c r="O34" s="13"/>
      <c r="P34" s="13"/>
      <c r="Q34" s="127" t="s">
        <v>1056</v>
      </c>
      <c r="R34" s="13">
        <v>5.3709129999999998</v>
      </c>
      <c r="S34" s="13"/>
      <c r="T34" s="13"/>
      <c r="U34" s="13"/>
      <c r="V34" s="13"/>
      <c r="W34" s="13">
        <v>5.3709129999999998</v>
      </c>
      <c r="X34" s="120" t="s">
        <v>843</v>
      </c>
      <c r="Y34" s="13" t="s">
        <v>843</v>
      </c>
      <c r="Z34" s="13" t="s">
        <v>843</v>
      </c>
      <c r="AA34" s="13" t="s">
        <v>843</v>
      </c>
      <c r="AB34" s="13" t="s">
        <v>843</v>
      </c>
      <c r="AC34" s="13" t="s">
        <v>843</v>
      </c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BI34" s="158"/>
      <c r="BJ34" s="158"/>
      <c r="BK34" s="158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58"/>
    </row>
    <row r="35" spans="1:78" ht="13.8" x14ac:dyDescent="0.3">
      <c r="A35" s="14" t="s">
        <v>1058</v>
      </c>
      <c r="B35" s="6" t="s">
        <v>770</v>
      </c>
      <c r="C35" s="6" t="s">
        <v>805</v>
      </c>
      <c r="D35" s="6" t="s">
        <v>835</v>
      </c>
      <c r="E35" s="7" t="s">
        <v>1050</v>
      </c>
      <c r="F35" s="7" t="s">
        <v>945</v>
      </c>
      <c r="G35" s="7"/>
      <c r="H35" s="6" t="s">
        <v>938</v>
      </c>
      <c r="I35" s="7" t="s">
        <v>930</v>
      </c>
      <c r="J35" s="2" t="s">
        <v>243</v>
      </c>
      <c r="K35" s="6" t="s">
        <v>286</v>
      </c>
      <c r="L35" s="6" t="s">
        <v>174</v>
      </c>
      <c r="M35" s="6">
        <v>1.8</v>
      </c>
      <c r="N35" s="6" t="s">
        <v>842</v>
      </c>
      <c r="O35" s="13"/>
      <c r="P35" s="13"/>
      <c r="Q35" s="127" t="s">
        <v>1056</v>
      </c>
      <c r="R35" s="13">
        <v>8.1868660000000002</v>
      </c>
      <c r="S35" s="13"/>
      <c r="T35" s="13"/>
      <c r="U35" s="13"/>
      <c r="V35" s="13"/>
      <c r="W35" s="13">
        <v>8.1868660000000002</v>
      </c>
      <c r="X35" s="120" t="s">
        <v>843</v>
      </c>
      <c r="Y35" s="13" t="s">
        <v>843</v>
      </c>
      <c r="Z35" s="13" t="s">
        <v>843</v>
      </c>
      <c r="AA35" s="13" t="s">
        <v>843</v>
      </c>
      <c r="AB35" s="13" t="s">
        <v>843</v>
      </c>
      <c r="AC35" s="13" t="s">
        <v>843</v>
      </c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BI35" s="158"/>
      <c r="BJ35" s="158"/>
      <c r="BK35" s="158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58"/>
    </row>
    <row r="36" spans="1:78" ht="13.8" x14ac:dyDescent="0.3">
      <c r="A36" s="14" t="s">
        <v>1058</v>
      </c>
      <c r="B36" s="6" t="s">
        <v>770</v>
      </c>
      <c r="C36" s="6" t="s">
        <v>806</v>
      </c>
      <c r="D36" s="6" t="s">
        <v>836</v>
      </c>
      <c r="E36" s="7" t="s">
        <v>1050</v>
      </c>
      <c r="F36" s="7" t="s">
        <v>945</v>
      </c>
      <c r="G36" s="7"/>
      <c r="H36" s="6" t="s">
        <v>938</v>
      </c>
      <c r="I36" s="7" t="s">
        <v>930</v>
      </c>
      <c r="J36" s="2" t="s">
        <v>243</v>
      </c>
      <c r="K36" s="6" t="s">
        <v>286</v>
      </c>
      <c r="L36" s="6" t="s">
        <v>174</v>
      </c>
      <c r="M36" s="6">
        <v>1.8</v>
      </c>
      <c r="N36" s="6" t="s">
        <v>842</v>
      </c>
      <c r="O36" s="13"/>
      <c r="P36" s="13"/>
      <c r="Q36" s="127" t="s">
        <v>1056</v>
      </c>
      <c r="R36" s="13">
        <v>4.6065909999999999</v>
      </c>
      <c r="S36" s="13"/>
      <c r="T36" s="13"/>
      <c r="U36" s="13"/>
      <c r="V36" s="13"/>
      <c r="W36" s="13">
        <v>4.6065909999999999</v>
      </c>
      <c r="X36" s="120" t="s">
        <v>843</v>
      </c>
      <c r="Y36" s="13" t="s">
        <v>843</v>
      </c>
      <c r="Z36" s="13" t="s">
        <v>843</v>
      </c>
      <c r="AA36" s="13" t="s">
        <v>843</v>
      </c>
      <c r="AB36" s="13" t="s">
        <v>843</v>
      </c>
      <c r="AC36" s="13" t="s">
        <v>843</v>
      </c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BI36" s="158"/>
      <c r="BJ36" s="158"/>
      <c r="BK36" s="158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58"/>
    </row>
    <row r="37" spans="1:78" ht="13.8" x14ac:dyDescent="0.3">
      <c r="A37" s="14" t="s">
        <v>1058</v>
      </c>
      <c r="B37" s="6" t="s">
        <v>770</v>
      </c>
      <c r="C37" s="6" t="s">
        <v>807</v>
      </c>
      <c r="D37" s="6" t="s">
        <v>837</v>
      </c>
      <c r="E37" s="7" t="s">
        <v>1050</v>
      </c>
      <c r="F37" s="7" t="s">
        <v>945</v>
      </c>
      <c r="G37" s="7"/>
      <c r="H37" s="6" t="s">
        <v>938</v>
      </c>
      <c r="I37" s="7" t="s">
        <v>930</v>
      </c>
      <c r="J37" s="2" t="s">
        <v>243</v>
      </c>
      <c r="K37" s="6" t="s">
        <v>286</v>
      </c>
      <c r="L37" s="6" t="s">
        <v>174</v>
      </c>
      <c r="M37" s="6">
        <v>1.8</v>
      </c>
      <c r="N37" s="6" t="s">
        <v>842</v>
      </c>
      <c r="O37" s="13"/>
      <c r="P37" s="13"/>
      <c r="Q37" s="127" t="s">
        <v>1056</v>
      </c>
      <c r="R37" s="13">
        <v>4.4704860000000002</v>
      </c>
      <c r="S37" s="13"/>
      <c r="T37" s="13"/>
      <c r="U37" s="13"/>
      <c r="V37" s="13"/>
      <c r="W37" s="13">
        <v>4.4704860000000002</v>
      </c>
      <c r="X37" s="120" t="s">
        <v>843</v>
      </c>
      <c r="Y37" s="13" t="s">
        <v>843</v>
      </c>
      <c r="Z37" s="13" t="s">
        <v>843</v>
      </c>
      <c r="AA37" s="13" t="s">
        <v>843</v>
      </c>
      <c r="AB37" s="13" t="s">
        <v>843</v>
      </c>
      <c r="AC37" s="13" t="s">
        <v>843</v>
      </c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BI37" s="158"/>
      <c r="BJ37" s="158"/>
      <c r="BK37" s="158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58"/>
    </row>
    <row r="38" spans="1:78" ht="13.8" x14ac:dyDescent="0.3">
      <c r="A38" s="14" t="s">
        <v>1058</v>
      </c>
      <c r="B38" s="6" t="s">
        <v>770</v>
      </c>
      <c r="C38" s="6" t="s">
        <v>808</v>
      </c>
      <c r="D38" s="6" t="s">
        <v>838</v>
      </c>
      <c r="E38" s="7" t="s">
        <v>1050</v>
      </c>
      <c r="F38" s="7" t="s">
        <v>945</v>
      </c>
      <c r="G38" s="7"/>
      <c r="H38" s="6" t="s">
        <v>938</v>
      </c>
      <c r="I38" s="7" t="s">
        <v>930</v>
      </c>
      <c r="J38" s="2" t="s">
        <v>243</v>
      </c>
      <c r="K38" s="6" t="s">
        <v>286</v>
      </c>
      <c r="L38" s="6" t="s">
        <v>174</v>
      </c>
      <c r="M38" s="6">
        <v>1.8</v>
      </c>
      <c r="N38" s="6" t="s">
        <v>842</v>
      </c>
      <c r="O38" s="13"/>
      <c r="P38" s="13"/>
      <c r="Q38" s="127" t="s">
        <v>1056</v>
      </c>
      <c r="R38" s="13">
        <v>4.513261</v>
      </c>
      <c r="S38" s="13"/>
      <c r="T38" s="13"/>
      <c r="U38" s="13"/>
      <c r="V38" s="13"/>
      <c r="W38" s="13">
        <v>4.513261</v>
      </c>
      <c r="X38" s="120" t="s">
        <v>843</v>
      </c>
      <c r="Y38" s="13" t="s">
        <v>843</v>
      </c>
      <c r="Z38" s="13" t="s">
        <v>843</v>
      </c>
      <c r="AA38" s="13" t="s">
        <v>843</v>
      </c>
      <c r="AB38" s="13" t="s">
        <v>843</v>
      </c>
      <c r="AC38" s="13" t="s">
        <v>843</v>
      </c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BI38" s="158"/>
      <c r="BJ38" s="158"/>
      <c r="BK38" s="158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58"/>
    </row>
    <row r="39" spans="1:78" ht="13.8" x14ac:dyDescent="0.3">
      <c r="A39" s="14" t="s">
        <v>1058</v>
      </c>
      <c r="B39" s="6" t="s">
        <v>770</v>
      </c>
      <c r="C39" s="6" t="s">
        <v>809</v>
      </c>
      <c r="D39" s="6" t="s">
        <v>839</v>
      </c>
      <c r="E39" s="7" t="s">
        <v>1050</v>
      </c>
      <c r="F39" s="7" t="s">
        <v>945</v>
      </c>
      <c r="G39" s="7"/>
      <c r="H39" s="6" t="s">
        <v>938</v>
      </c>
      <c r="I39" s="7" t="s">
        <v>930</v>
      </c>
      <c r="J39" s="2" t="s">
        <v>243</v>
      </c>
      <c r="K39" s="6" t="s">
        <v>286</v>
      </c>
      <c r="L39" s="6" t="s">
        <v>174</v>
      </c>
      <c r="M39" s="6">
        <v>1.8</v>
      </c>
      <c r="N39" s="6" t="s">
        <v>842</v>
      </c>
      <c r="O39" s="13"/>
      <c r="P39" s="13"/>
      <c r="Q39" s="127" t="s">
        <v>1056</v>
      </c>
      <c r="R39" s="13">
        <v>4.2117960000000005</v>
      </c>
      <c r="S39" s="13"/>
      <c r="T39" s="13"/>
      <c r="U39" s="13"/>
      <c r="V39" s="13"/>
      <c r="W39" s="13">
        <v>4.2117959999999997</v>
      </c>
      <c r="X39" s="120" t="s">
        <v>843</v>
      </c>
      <c r="Y39" s="13" t="s">
        <v>843</v>
      </c>
      <c r="Z39" s="13" t="s">
        <v>843</v>
      </c>
      <c r="AA39" s="13" t="s">
        <v>843</v>
      </c>
      <c r="AB39" s="13" t="s">
        <v>843</v>
      </c>
      <c r="AC39" s="13" t="s">
        <v>843</v>
      </c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BI39" s="158"/>
      <c r="BJ39" s="158"/>
      <c r="BK39" s="158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58"/>
    </row>
    <row r="40" spans="1:78" ht="13.8" x14ac:dyDescent="0.3">
      <c r="A40" s="14" t="s">
        <v>1058</v>
      </c>
      <c r="B40" s="6" t="s">
        <v>770</v>
      </c>
      <c r="C40" s="6" t="s">
        <v>810</v>
      </c>
      <c r="D40" s="6" t="s">
        <v>840</v>
      </c>
      <c r="E40" s="7" t="s">
        <v>1050</v>
      </c>
      <c r="F40" s="7" t="s">
        <v>945</v>
      </c>
      <c r="G40" s="7"/>
      <c r="H40" s="6" t="s">
        <v>938</v>
      </c>
      <c r="I40" s="7" t="s">
        <v>930</v>
      </c>
      <c r="J40" s="2" t="s">
        <v>243</v>
      </c>
      <c r="K40" s="6" t="s">
        <v>286</v>
      </c>
      <c r="L40" s="6" t="s">
        <v>174</v>
      </c>
      <c r="M40" s="6">
        <v>1.8</v>
      </c>
      <c r="N40" s="6" t="s">
        <v>842</v>
      </c>
      <c r="O40" s="13"/>
      <c r="P40" s="13"/>
      <c r="Q40" s="127" t="s">
        <v>1056</v>
      </c>
      <c r="R40" s="13">
        <v>5.1494350000000004</v>
      </c>
      <c r="S40" s="13"/>
      <c r="T40" s="13"/>
      <c r="U40" s="13"/>
      <c r="V40" s="13"/>
      <c r="W40" s="13">
        <v>5.1494350000000004</v>
      </c>
      <c r="X40" s="120" t="s">
        <v>843</v>
      </c>
      <c r="Y40" s="13" t="s">
        <v>843</v>
      </c>
      <c r="Z40" s="13" t="s">
        <v>843</v>
      </c>
      <c r="AA40" s="13" t="s">
        <v>843</v>
      </c>
      <c r="AB40" s="13" t="s">
        <v>843</v>
      </c>
      <c r="AC40" s="13" t="s">
        <v>843</v>
      </c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BI40" s="158"/>
      <c r="BJ40" s="158"/>
      <c r="BK40" s="158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58"/>
    </row>
    <row r="41" spans="1:78" s="164" customFormat="1" ht="13.8" x14ac:dyDescent="0.3">
      <c r="A41" s="14" t="s">
        <v>1058</v>
      </c>
      <c r="B41" s="161" t="s">
        <v>770</v>
      </c>
      <c r="C41" s="166" t="s">
        <v>1034</v>
      </c>
      <c r="D41" s="166" t="s">
        <v>1042</v>
      </c>
      <c r="E41" s="166" t="s">
        <v>1052</v>
      </c>
      <c r="F41" s="166" t="s">
        <v>294</v>
      </c>
      <c r="G41" s="166"/>
      <c r="H41" s="166" t="s">
        <v>938</v>
      </c>
      <c r="I41" s="166" t="s">
        <v>930</v>
      </c>
      <c r="J41" s="161" t="s">
        <v>243</v>
      </c>
      <c r="K41" s="166" t="s">
        <v>286</v>
      </c>
      <c r="L41" s="166" t="s">
        <v>174</v>
      </c>
      <c r="M41" s="166">
        <v>1.8</v>
      </c>
      <c r="N41" s="166" t="s">
        <v>842</v>
      </c>
      <c r="O41" s="167"/>
      <c r="P41" s="167"/>
      <c r="Q41" s="127" t="s">
        <v>1056</v>
      </c>
      <c r="R41" s="167">
        <v>67.466560000000001</v>
      </c>
      <c r="S41" s="167"/>
      <c r="T41" s="167"/>
      <c r="U41" s="167"/>
      <c r="V41" s="167"/>
      <c r="W41" s="167">
        <v>67.466560000000001</v>
      </c>
      <c r="X41" s="165" t="s">
        <v>843</v>
      </c>
      <c r="Y41" s="163" t="s">
        <v>843</v>
      </c>
      <c r="Z41" s="167" t="s">
        <v>843</v>
      </c>
      <c r="AA41" s="167" t="s">
        <v>843</v>
      </c>
      <c r="AB41" s="167" t="s">
        <v>843</v>
      </c>
      <c r="AC41" s="167" t="s">
        <v>843</v>
      </c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BL41" s="167"/>
      <c r="BM41" s="167"/>
      <c r="BN41" s="167"/>
      <c r="BO41" s="167"/>
      <c r="BP41" s="167"/>
      <c r="BQ41" s="167"/>
      <c r="BR41" s="167"/>
      <c r="BS41" s="167"/>
      <c r="BT41" s="167"/>
      <c r="BU41" s="167"/>
      <c r="BV41" s="167"/>
      <c r="BW41" s="167"/>
      <c r="BX41" s="167"/>
      <c r="BY41" s="167"/>
    </row>
    <row r="42" spans="1:78" s="164" customFormat="1" ht="13.8" x14ac:dyDescent="0.3">
      <c r="A42" s="14" t="s">
        <v>1058</v>
      </c>
      <c r="B42" s="161" t="s">
        <v>770</v>
      </c>
      <c r="C42" s="166" t="s">
        <v>1035</v>
      </c>
      <c r="D42" s="166" t="s">
        <v>1043</v>
      </c>
      <c r="E42" s="166" t="s">
        <v>1052</v>
      </c>
      <c r="F42" s="166" t="s">
        <v>294</v>
      </c>
      <c r="G42" s="166"/>
      <c r="H42" s="166" t="s">
        <v>938</v>
      </c>
      <c r="I42" s="166" t="s">
        <v>930</v>
      </c>
      <c r="J42" s="162" t="s">
        <v>243</v>
      </c>
      <c r="K42" s="166" t="s">
        <v>286</v>
      </c>
      <c r="L42" s="166" t="s">
        <v>174</v>
      </c>
      <c r="M42" s="166">
        <v>1.8</v>
      </c>
      <c r="N42" s="166" t="s">
        <v>842</v>
      </c>
      <c r="O42" s="167"/>
      <c r="P42" s="167"/>
      <c r="Q42" s="127" t="s">
        <v>1056</v>
      </c>
      <c r="R42" s="167">
        <v>65.445905999999994</v>
      </c>
      <c r="S42" s="167"/>
      <c r="T42" s="167"/>
      <c r="U42" s="167"/>
      <c r="V42" s="167"/>
      <c r="W42" s="167">
        <v>65.445905999999994</v>
      </c>
      <c r="X42" s="168" t="s">
        <v>843</v>
      </c>
      <c r="Y42" s="163" t="s">
        <v>843</v>
      </c>
      <c r="Z42" s="167" t="s">
        <v>843</v>
      </c>
      <c r="AA42" s="167" t="s">
        <v>843</v>
      </c>
      <c r="AB42" s="167" t="s">
        <v>843</v>
      </c>
      <c r="AC42" s="167" t="s">
        <v>843</v>
      </c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BL42" s="167"/>
      <c r="BM42" s="167"/>
      <c r="BN42" s="167"/>
      <c r="BO42" s="167"/>
      <c r="BP42" s="167"/>
      <c r="BQ42" s="167"/>
      <c r="BR42" s="167"/>
      <c r="BS42" s="167"/>
      <c r="BT42" s="167"/>
      <c r="BU42" s="167"/>
      <c r="BV42" s="167"/>
      <c r="BW42" s="167"/>
      <c r="BX42" s="167"/>
      <c r="BY42" s="167"/>
    </row>
    <row r="43" spans="1:78" s="164" customFormat="1" ht="13.8" x14ac:dyDescent="0.3">
      <c r="A43" s="14" t="s">
        <v>1058</v>
      </c>
      <c r="B43" s="161" t="s">
        <v>770</v>
      </c>
      <c r="C43" s="161" t="s">
        <v>1036</v>
      </c>
      <c r="D43" s="161" t="s">
        <v>1044</v>
      </c>
      <c r="E43" s="166" t="s">
        <v>1052</v>
      </c>
      <c r="F43" s="166" t="s">
        <v>294</v>
      </c>
      <c r="G43" s="166"/>
      <c r="H43" s="166" t="s">
        <v>938</v>
      </c>
      <c r="I43" s="166" t="s">
        <v>930</v>
      </c>
      <c r="J43" s="162" t="s">
        <v>243</v>
      </c>
      <c r="K43" s="161" t="s">
        <v>286</v>
      </c>
      <c r="L43" s="161" t="s">
        <v>174</v>
      </c>
      <c r="M43" s="161">
        <v>1.8</v>
      </c>
      <c r="N43" s="161" t="s">
        <v>842</v>
      </c>
      <c r="O43" s="163"/>
      <c r="P43" s="163"/>
      <c r="Q43" s="127" t="s">
        <v>1056</v>
      </c>
      <c r="R43" s="163">
        <v>62.928952000000002</v>
      </c>
      <c r="S43" s="163"/>
      <c r="T43" s="163"/>
      <c r="U43" s="163"/>
      <c r="V43" s="163"/>
      <c r="W43" s="163">
        <v>62.928952000000002</v>
      </c>
      <c r="X43" s="168" t="s">
        <v>843</v>
      </c>
      <c r="Y43" s="163" t="s">
        <v>843</v>
      </c>
      <c r="Z43" s="163" t="s">
        <v>843</v>
      </c>
      <c r="AA43" s="163" t="s">
        <v>843</v>
      </c>
      <c r="AB43" s="163" t="s">
        <v>843</v>
      </c>
      <c r="AC43" s="163" t="s">
        <v>843</v>
      </c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3"/>
      <c r="AX43" s="163"/>
      <c r="BL43" s="163"/>
      <c r="BM43" s="163"/>
      <c r="BN43" s="163"/>
      <c r="BO43" s="163"/>
      <c r="BP43" s="163"/>
      <c r="BQ43" s="163"/>
      <c r="BR43" s="163"/>
      <c r="BS43" s="163"/>
      <c r="BT43" s="163"/>
      <c r="BU43" s="163"/>
      <c r="BV43" s="163"/>
      <c r="BW43" s="163"/>
      <c r="BX43" s="163"/>
      <c r="BY43" s="163"/>
    </row>
    <row r="44" spans="1:78" s="164" customFormat="1" ht="13.8" x14ac:dyDescent="0.3">
      <c r="A44" s="14" t="s">
        <v>1058</v>
      </c>
      <c r="B44" s="161" t="s">
        <v>770</v>
      </c>
      <c r="C44" s="161" t="s">
        <v>1037</v>
      </c>
      <c r="D44" s="161" t="s">
        <v>1045</v>
      </c>
      <c r="E44" s="166" t="s">
        <v>1052</v>
      </c>
      <c r="F44" s="166" t="s">
        <v>294</v>
      </c>
      <c r="G44" s="166"/>
      <c r="H44" s="166" t="s">
        <v>938</v>
      </c>
      <c r="I44" s="166" t="s">
        <v>930</v>
      </c>
      <c r="J44" s="162" t="s">
        <v>243</v>
      </c>
      <c r="K44" s="161" t="s">
        <v>286</v>
      </c>
      <c r="L44" s="161" t="s">
        <v>174</v>
      </c>
      <c r="M44" s="161">
        <v>1.8</v>
      </c>
      <c r="N44" s="161" t="s">
        <v>842</v>
      </c>
      <c r="O44" s="163"/>
      <c r="P44" s="163"/>
      <c r="Q44" s="127" t="s">
        <v>1056</v>
      </c>
      <c r="R44" s="163">
        <v>67.953956000000005</v>
      </c>
      <c r="S44" s="163"/>
      <c r="T44" s="163"/>
      <c r="U44" s="163"/>
      <c r="V44" s="163"/>
      <c r="W44" s="163">
        <v>67.953956000000005</v>
      </c>
      <c r="X44" s="168" t="s">
        <v>843</v>
      </c>
      <c r="Y44" s="163" t="s">
        <v>843</v>
      </c>
      <c r="Z44" s="163" t="s">
        <v>843</v>
      </c>
      <c r="AA44" s="163" t="s">
        <v>843</v>
      </c>
      <c r="AB44" s="163" t="s">
        <v>843</v>
      </c>
      <c r="AC44" s="163" t="s">
        <v>843</v>
      </c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  <c r="BL44" s="163"/>
      <c r="BM44" s="163"/>
      <c r="BN44" s="163"/>
      <c r="BO44" s="163"/>
      <c r="BP44" s="163"/>
      <c r="BQ44" s="163"/>
      <c r="BR44" s="163"/>
      <c r="BS44" s="163"/>
      <c r="BT44" s="163"/>
      <c r="BU44" s="163"/>
      <c r="BV44" s="163"/>
      <c r="BW44" s="163"/>
      <c r="BX44" s="163"/>
      <c r="BY44" s="163"/>
    </row>
    <row r="45" spans="1:78" s="164" customFormat="1" ht="13.8" x14ac:dyDescent="0.3">
      <c r="A45" s="14" t="s">
        <v>1058</v>
      </c>
      <c r="B45" s="161" t="s">
        <v>770</v>
      </c>
      <c r="C45" s="161" t="s">
        <v>1038</v>
      </c>
      <c r="D45" s="161" t="s">
        <v>1046</v>
      </c>
      <c r="E45" s="166" t="s">
        <v>1052</v>
      </c>
      <c r="F45" s="166" t="s">
        <v>294</v>
      </c>
      <c r="G45" s="166"/>
      <c r="H45" s="166" t="s">
        <v>938</v>
      </c>
      <c r="I45" s="166" t="s">
        <v>930</v>
      </c>
      <c r="J45" s="162" t="s">
        <v>243</v>
      </c>
      <c r="K45" s="161" t="s">
        <v>286</v>
      </c>
      <c r="L45" s="161" t="s">
        <v>174</v>
      </c>
      <c r="M45" s="161">
        <v>1.8</v>
      </c>
      <c r="N45" s="161" t="s">
        <v>842</v>
      </c>
      <c r="O45" s="163"/>
      <c r="P45" s="163"/>
      <c r="Q45" s="127" t="s">
        <v>1056</v>
      </c>
      <c r="R45" s="163">
        <v>70.779246999999998</v>
      </c>
      <c r="S45" s="163"/>
      <c r="T45" s="163"/>
      <c r="U45" s="163"/>
      <c r="V45" s="163"/>
      <c r="W45" s="163">
        <v>70.779246999999998</v>
      </c>
      <c r="X45" s="168" t="s">
        <v>843</v>
      </c>
      <c r="Y45" s="163" t="s">
        <v>843</v>
      </c>
      <c r="Z45" s="163" t="s">
        <v>843</v>
      </c>
      <c r="AA45" s="163" t="s">
        <v>843</v>
      </c>
      <c r="AB45" s="163" t="s">
        <v>843</v>
      </c>
      <c r="AC45" s="163" t="s">
        <v>843</v>
      </c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BL45" s="163"/>
      <c r="BM45" s="163"/>
      <c r="BN45" s="163"/>
      <c r="BO45" s="163"/>
      <c r="BP45" s="163"/>
      <c r="BQ45" s="163"/>
      <c r="BR45" s="163"/>
      <c r="BS45" s="163"/>
      <c r="BT45" s="163"/>
      <c r="BU45" s="163"/>
      <c r="BV45" s="163"/>
      <c r="BW45" s="163"/>
      <c r="BX45" s="163"/>
      <c r="BY45" s="163"/>
    </row>
    <row r="46" spans="1:78" s="164" customFormat="1" ht="13.8" x14ac:dyDescent="0.3">
      <c r="A46" s="14" t="s">
        <v>1058</v>
      </c>
      <c r="B46" s="161" t="s">
        <v>770</v>
      </c>
      <c r="C46" s="161" t="s">
        <v>1039</v>
      </c>
      <c r="D46" s="161" t="s">
        <v>1047</v>
      </c>
      <c r="E46" s="166" t="s">
        <v>1052</v>
      </c>
      <c r="F46" s="166" t="s">
        <v>294</v>
      </c>
      <c r="G46" s="166"/>
      <c r="H46" s="166" t="s">
        <v>938</v>
      </c>
      <c r="I46" s="166" t="s">
        <v>930</v>
      </c>
      <c r="J46" s="162" t="s">
        <v>243</v>
      </c>
      <c r="K46" s="161" t="s">
        <v>286</v>
      </c>
      <c r="L46" s="161" t="s">
        <v>174</v>
      </c>
      <c r="M46" s="161">
        <v>1.8</v>
      </c>
      <c r="N46" s="161" t="s">
        <v>842</v>
      </c>
      <c r="O46" s="163"/>
      <c r="P46" s="163"/>
      <c r="Q46" s="127" t="s">
        <v>1056</v>
      </c>
      <c r="R46" s="163">
        <v>77.210949999999997</v>
      </c>
      <c r="S46" s="163"/>
      <c r="T46" s="163"/>
      <c r="U46" s="163"/>
      <c r="V46" s="163"/>
      <c r="W46" s="163">
        <v>77.210949999999997</v>
      </c>
      <c r="X46" s="168" t="s">
        <v>843</v>
      </c>
      <c r="Y46" s="163" t="s">
        <v>843</v>
      </c>
      <c r="Z46" s="163" t="s">
        <v>843</v>
      </c>
      <c r="AA46" s="163" t="s">
        <v>843</v>
      </c>
      <c r="AB46" s="163" t="s">
        <v>843</v>
      </c>
      <c r="AC46" s="163" t="s">
        <v>843</v>
      </c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BL46" s="163"/>
      <c r="BM46" s="163"/>
      <c r="BN46" s="163"/>
      <c r="BO46" s="163"/>
      <c r="BP46" s="163"/>
      <c r="BQ46" s="163"/>
      <c r="BR46" s="163"/>
      <c r="BS46" s="163"/>
      <c r="BT46" s="163"/>
      <c r="BU46" s="163"/>
      <c r="BV46" s="163"/>
      <c r="BW46" s="163"/>
      <c r="BX46" s="163"/>
      <c r="BY46" s="163"/>
    </row>
    <row r="47" spans="1:78" s="164" customFormat="1" ht="13.8" x14ac:dyDescent="0.3">
      <c r="A47" s="14" t="s">
        <v>1058</v>
      </c>
      <c r="B47" s="161" t="s">
        <v>770</v>
      </c>
      <c r="C47" s="161" t="s">
        <v>1040</v>
      </c>
      <c r="D47" s="161" t="s">
        <v>1048</v>
      </c>
      <c r="E47" s="166" t="s">
        <v>1052</v>
      </c>
      <c r="F47" s="166" t="s">
        <v>294</v>
      </c>
      <c r="G47" s="166"/>
      <c r="H47" s="166" t="s">
        <v>938</v>
      </c>
      <c r="I47" s="166" t="s">
        <v>930</v>
      </c>
      <c r="J47" s="162" t="s">
        <v>243</v>
      </c>
      <c r="K47" s="161" t="s">
        <v>286</v>
      </c>
      <c r="L47" s="161" t="s">
        <v>174</v>
      </c>
      <c r="M47" s="161">
        <v>1.8</v>
      </c>
      <c r="N47" s="161" t="s">
        <v>842</v>
      </c>
      <c r="O47" s="163"/>
      <c r="P47" s="163"/>
      <c r="Q47" s="127" t="s">
        <v>1056</v>
      </c>
      <c r="R47" s="163">
        <v>70.554687999999999</v>
      </c>
      <c r="S47" s="163"/>
      <c r="T47" s="163"/>
      <c r="U47" s="163"/>
      <c r="V47" s="163"/>
      <c r="W47" s="163">
        <v>70.554687999999999</v>
      </c>
      <c r="X47" s="168" t="s">
        <v>843</v>
      </c>
      <c r="Y47" s="163" t="s">
        <v>843</v>
      </c>
      <c r="Z47" s="163" t="s">
        <v>843</v>
      </c>
      <c r="AA47" s="163" t="s">
        <v>843</v>
      </c>
      <c r="AB47" s="163" t="s">
        <v>843</v>
      </c>
      <c r="AC47" s="163" t="s">
        <v>843</v>
      </c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  <c r="BL47" s="163"/>
      <c r="BM47" s="163"/>
      <c r="BN47" s="163"/>
      <c r="BO47" s="163"/>
      <c r="BP47" s="163"/>
      <c r="BQ47" s="163"/>
      <c r="BR47" s="163"/>
      <c r="BS47" s="163"/>
      <c r="BT47" s="163"/>
      <c r="BU47" s="163"/>
      <c r="BV47" s="163"/>
      <c r="BW47" s="163"/>
      <c r="BX47" s="163"/>
      <c r="BY47" s="163"/>
    </row>
    <row r="48" spans="1:78" s="164" customFormat="1" ht="13.8" x14ac:dyDescent="0.3">
      <c r="A48" s="14" t="s">
        <v>1058</v>
      </c>
      <c r="B48" s="161" t="s">
        <v>770</v>
      </c>
      <c r="C48" s="161" t="s">
        <v>1041</v>
      </c>
      <c r="D48" s="161" t="s">
        <v>1049</v>
      </c>
      <c r="E48" s="166" t="s">
        <v>1052</v>
      </c>
      <c r="F48" s="166" t="s">
        <v>294</v>
      </c>
      <c r="G48" s="166"/>
      <c r="H48" s="161" t="s">
        <v>938</v>
      </c>
      <c r="I48" s="166" t="s">
        <v>930</v>
      </c>
      <c r="J48" s="162" t="s">
        <v>243</v>
      </c>
      <c r="K48" s="161" t="s">
        <v>286</v>
      </c>
      <c r="L48" s="161" t="s">
        <v>174</v>
      </c>
      <c r="M48" s="161">
        <v>1.8</v>
      </c>
      <c r="N48" s="161" t="s">
        <v>842</v>
      </c>
      <c r="O48" s="163"/>
      <c r="P48" s="163"/>
      <c r="Q48" s="127" t="s">
        <v>1056</v>
      </c>
      <c r="R48" s="163">
        <v>66.799346999999997</v>
      </c>
      <c r="S48" s="163"/>
      <c r="T48" s="163"/>
      <c r="U48" s="163"/>
      <c r="V48" s="163"/>
      <c r="W48" s="163">
        <v>66.799346999999997</v>
      </c>
      <c r="X48" s="168" t="s">
        <v>843</v>
      </c>
      <c r="Y48" s="163" t="s">
        <v>843</v>
      </c>
      <c r="Z48" s="163" t="s">
        <v>843</v>
      </c>
      <c r="AA48" s="163" t="s">
        <v>843</v>
      </c>
      <c r="AB48" s="163" t="s">
        <v>843</v>
      </c>
      <c r="AC48" s="163" t="s">
        <v>843</v>
      </c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BL48" s="163"/>
      <c r="BM48" s="163"/>
      <c r="BN48" s="163"/>
      <c r="BO48" s="163"/>
      <c r="BP48" s="163"/>
      <c r="BQ48" s="163"/>
      <c r="BR48" s="163"/>
      <c r="BS48" s="163"/>
      <c r="BT48" s="163"/>
      <c r="BU48" s="163"/>
      <c r="BV48" s="163"/>
      <c r="BW48" s="163"/>
      <c r="BX48" s="163"/>
      <c r="BY48" s="163"/>
    </row>
    <row r="49" spans="1:77" s="164" customFormat="1" ht="13.8" x14ac:dyDescent="0.3">
      <c r="A49" s="14" t="s">
        <v>1058</v>
      </c>
      <c r="B49" s="161" t="s">
        <v>770</v>
      </c>
      <c r="C49" s="161" t="s">
        <v>779</v>
      </c>
      <c r="D49" s="161" t="s">
        <v>812</v>
      </c>
      <c r="E49" s="166" t="s">
        <v>1052</v>
      </c>
      <c r="F49" s="166" t="s">
        <v>294</v>
      </c>
      <c r="G49" s="166"/>
      <c r="H49" s="161" t="s">
        <v>938</v>
      </c>
      <c r="I49" s="166" t="s">
        <v>930</v>
      </c>
      <c r="J49" s="162" t="s">
        <v>243</v>
      </c>
      <c r="K49" s="161" t="s">
        <v>286</v>
      </c>
      <c r="L49" s="161" t="s">
        <v>174</v>
      </c>
      <c r="M49" s="161">
        <v>1.8</v>
      </c>
      <c r="N49" s="161" t="s">
        <v>842</v>
      </c>
      <c r="O49" s="163"/>
      <c r="P49" s="163"/>
      <c r="Q49" s="127" t="s">
        <v>1056</v>
      </c>
      <c r="R49" s="163">
        <v>69.504411000000005</v>
      </c>
      <c r="S49" s="163"/>
      <c r="T49" s="163"/>
      <c r="U49" s="163"/>
      <c r="V49" s="163"/>
      <c r="W49" s="163">
        <v>69.504411000000005</v>
      </c>
      <c r="X49" s="168" t="s">
        <v>843</v>
      </c>
      <c r="Y49" s="163" t="s">
        <v>843</v>
      </c>
      <c r="Z49" s="163" t="s">
        <v>843</v>
      </c>
      <c r="AA49" s="163" t="s">
        <v>843</v>
      </c>
      <c r="AB49" s="163" t="s">
        <v>843</v>
      </c>
      <c r="AC49" s="163" t="s">
        <v>843</v>
      </c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163"/>
      <c r="BL49" s="163"/>
      <c r="BM49" s="163"/>
      <c r="BN49" s="163"/>
      <c r="BO49" s="163"/>
      <c r="BP49" s="163"/>
      <c r="BQ49" s="163"/>
      <c r="BR49" s="163"/>
      <c r="BS49" s="163"/>
      <c r="BT49" s="163"/>
      <c r="BU49" s="163"/>
      <c r="BV49" s="163"/>
      <c r="BW49" s="163"/>
      <c r="BX49" s="163"/>
      <c r="BY49" s="163"/>
    </row>
    <row r="50" spans="1:77" s="164" customFormat="1" ht="13.8" x14ac:dyDescent="0.3">
      <c r="A50" s="14" t="s">
        <v>1058</v>
      </c>
      <c r="B50" s="161" t="s">
        <v>770</v>
      </c>
      <c r="C50" s="161" t="s">
        <v>780</v>
      </c>
      <c r="D50" s="161" t="s">
        <v>813</v>
      </c>
      <c r="E50" s="166" t="s">
        <v>1052</v>
      </c>
      <c r="F50" s="166" t="s">
        <v>294</v>
      </c>
      <c r="G50" s="166"/>
      <c r="H50" s="161" t="s">
        <v>938</v>
      </c>
      <c r="I50" s="166" t="s">
        <v>930</v>
      </c>
      <c r="J50" s="162" t="s">
        <v>243</v>
      </c>
      <c r="K50" s="161" t="s">
        <v>286</v>
      </c>
      <c r="L50" s="161" t="s">
        <v>174</v>
      </c>
      <c r="M50" s="161">
        <v>1.8</v>
      </c>
      <c r="N50" s="161" t="s">
        <v>842</v>
      </c>
      <c r="O50" s="163"/>
      <c r="P50" s="163"/>
      <c r="Q50" s="127" t="s">
        <v>1056</v>
      </c>
      <c r="R50" s="163">
        <v>75.702527000000003</v>
      </c>
      <c r="S50" s="163"/>
      <c r="T50" s="163"/>
      <c r="U50" s="163"/>
      <c r="V50" s="163"/>
      <c r="W50" s="163">
        <v>75.702527000000003</v>
      </c>
      <c r="X50" s="168" t="s">
        <v>843</v>
      </c>
      <c r="Y50" s="163" t="s">
        <v>843</v>
      </c>
      <c r="Z50" s="163" t="s">
        <v>843</v>
      </c>
      <c r="AA50" s="163" t="s">
        <v>843</v>
      </c>
      <c r="AB50" s="163" t="s">
        <v>843</v>
      </c>
      <c r="AC50" s="163" t="s">
        <v>843</v>
      </c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BL50" s="163"/>
      <c r="BM50" s="163"/>
      <c r="BN50" s="163"/>
      <c r="BO50" s="163"/>
      <c r="BP50" s="163"/>
      <c r="BQ50" s="163"/>
      <c r="BR50" s="163"/>
      <c r="BS50" s="163"/>
      <c r="BT50" s="163"/>
      <c r="BU50" s="163"/>
      <c r="BV50" s="163"/>
      <c r="BW50" s="163"/>
      <c r="BX50" s="163"/>
      <c r="BY50" s="163"/>
    </row>
    <row r="51" spans="1:77" s="164" customFormat="1" ht="13.8" x14ac:dyDescent="0.3">
      <c r="A51" s="14" t="s">
        <v>1058</v>
      </c>
      <c r="B51" s="161" t="s">
        <v>770</v>
      </c>
      <c r="C51" s="161" t="s">
        <v>781</v>
      </c>
      <c r="D51" s="161" t="s">
        <v>814</v>
      </c>
      <c r="E51" s="166" t="s">
        <v>1052</v>
      </c>
      <c r="F51" s="166" t="s">
        <v>294</v>
      </c>
      <c r="G51" s="166"/>
      <c r="H51" s="161" t="s">
        <v>938</v>
      </c>
      <c r="I51" s="166" t="s">
        <v>930</v>
      </c>
      <c r="J51" s="162" t="s">
        <v>243</v>
      </c>
      <c r="K51" s="161" t="s">
        <v>286</v>
      </c>
      <c r="L51" s="161" t="s">
        <v>174</v>
      </c>
      <c r="M51" s="161">
        <v>1.8</v>
      </c>
      <c r="N51" s="161" t="s">
        <v>842</v>
      </c>
      <c r="O51" s="163"/>
      <c r="P51" s="163"/>
      <c r="Q51" s="127" t="s">
        <v>1056</v>
      </c>
      <c r="R51" s="163">
        <v>83.513711999999998</v>
      </c>
      <c r="S51" s="163"/>
      <c r="T51" s="163"/>
      <c r="U51" s="163"/>
      <c r="V51" s="163"/>
      <c r="W51" s="163">
        <v>83.513711999999998</v>
      </c>
      <c r="X51" s="168" t="s">
        <v>843</v>
      </c>
      <c r="Y51" s="163" t="s">
        <v>843</v>
      </c>
      <c r="Z51" s="163" t="s">
        <v>843</v>
      </c>
      <c r="AA51" s="163" t="s">
        <v>843</v>
      </c>
      <c r="AB51" s="163" t="s">
        <v>843</v>
      </c>
      <c r="AC51" s="163" t="s">
        <v>843</v>
      </c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163"/>
      <c r="BL51" s="163"/>
      <c r="BM51" s="163"/>
      <c r="BN51" s="163"/>
      <c r="BO51" s="163"/>
      <c r="BP51" s="163"/>
      <c r="BQ51" s="163"/>
      <c r="BR51" s="163"/>
      <c r="BS51" s="163"/>
      <c r="BT51" s="163"/>
      <c r="BU51" s="163"/>
      <c r="BV51" s="163"/>
      <c r="BW51" s="163"/>
      <c r="BX51" s="163"/>
      <c r="BY51" s="163"/>
    </row>
    <row r="52" spans="1:77" s="164" customFormat="1" ht="13.8" x14ac:dyDescent="0.3">
      <c r="A52" s="14" t="s">
        <v>1058</v>
      </c>
      <c r="B52" s="161" t="s">
        <v>770</v>
      </c>
      <c r="C52" s="161" t="s">
        <v>782</v>
      </c>
      <c r="D52" s="161" t="s">
        <v>815</v>
      </c>
      <c r="E52" s="166" t="s">
        <v>1052</v>
      </c>
      <c r="F52" s="166" t="s">
        <v>294</v>
      </c>
      <c r="G52" s="166"/>
      <c r="H52" s="161" t="s">
        <v>938</v>
      </c>
      <c r="I52" s="166" t="s">
        <v>930</v>
      </c>
      <c r="J52" s="162" t="s">
        <v>243</v>
      </c>
      <c r="K52" s="161" t="s">
        <v>286</v>
      </c>
      <c r="L52" s="161" t="s">
        <v>174</v>
      </c>
      <c r="M52" s="161">
        <v>1.8</v>
      </c>
      <c r="N52" s="161" t="s">
        <v>842</v>
      </c>
      <c r="O52" s="163"/>
      <c r="P52" s="163"/>
      <c r="Q52" s="127" t="s">
        <v>1056</v>
      </c>
      <c r="R52" s="163">
        <v>69.634208000000001</v>
      </c>
      <c r="S52" s="163"/>
      <c r="T52" s="163"/>
      <c r="U52" s="163"/>
      <c r="V52" s="163"/>
      <c r="W52" s="163">
        <v>69.634208000000001</v>
      </c>
      <c r="X52" s="168" t="s">
        <v>843</v>
      </c>
      <c r="Y52" s="163" t="s">
        <v>843</v>
      </c>
      <c r="Z52" s="163" t="s">
        <v>843</v>
      </c>
      <c r="AA52" s="163" t="s">
        <v>843</v>
      </c>
      <c r="AB52" s="163" t="s">
        <v>843</v>
      </c>
      <c r="AC52" s="163" t="s">
        <v>843</v>
      </c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163"/>
      <c r="BL52" s="163"/>
      <c r="BM52" s="163"/>
      <c r="BN52" s="163"/>
      <c r="BO52" s="163"/>
      <c r="BP52" s="163"/>
      <c r="BQ52" s="163"/>
      <c r="BR52" s="163"/>
      <c r="BS52" s="163"/>
      <c r="BT52" s="163"/>
      <c r="BU52" s="163"/>
      <c r="BV52" s="163"/>
      <c r="BW52" s="163"/>
      <c r="BX52" s="163"/>
      <c r="BY52" s="163"/>
    </row>
    <row r="53" spans="1:77" s="164" customFormat="1" ht="13.8" x14ac:dyDescent="0.3">
      <c r="A53" s="14" t="s">
        <v>1058</v>
      </c>
      <c r="B53" s="161" t="s">
        <v>770</v>
      </c>
      <c r="C53" s="161" t="s">
        <v>783</v>
      </c>
      <c r="D53" s="161" t="s">
        <v>816</v>
      </c>
      <c r="E53" s="166" t="s">
        <v>1052</v>
      </c>
      <c r="F53" s="166" t="s">
        <v>294</v>
      </c>
      <c r="G53" s="166"/>
      <c r="H53" s="161" t="s">
        <v>938</v>
      </c>
      <c r="I53" s="166" t="s">
        <v>930</v>
      </c>
      <c r="J53" s="162" t="s">
        <v>243</v>
      </c>
      <c r="K53" s="161" t="s">
        <v>286</v>
      </c>
      <c r="L53" s="161" t="s">
        <v>174</v>
      </c>
      <c r="M53" s="161">
        <v>1.8</v>
      </c>
      <c r="N53" s="161" t="s">
        <v>842</v>
      </c>
      <c r="O53" s="163"/>
      <c r="P53" s="163"/>
      <c r="Q53" s="127" t="s">
        <v>1056</v>
      </c>
      <c r="R53" s="163">
        <v>71.806778000000008</v>
      </c>
      <c r="S53" s="163"/>
      <c r="T53" s="163"/>
      <c r="U53" s="163"/>
      <c r="V53" s="163"/>
      <c r="W53" s="163">
        <v>71.806777999999994</v>
      </c>
      <c r="X53" s="168" t="s">
        <v>843</v>
      </c>
      <c r="Y53" s="163" t="s">
        <v>843</v>
      </c>
      <c r="Z53" s="163" t="s">
        <v>843</v>
      </c>
      <c r="AA53" s="163" t="s">
        <v>843</v>
      </c>
      <c r="AB53" s="163" t="s">
        <v>843</v>
      </c>
      <c r="AC53" s="163" t="s">
        <v>843</v>
      </c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  <c r="AW53" s="163"/>
      <c r="AX53" s="163"/>
      <c r="BL53" s="163"/>
      <c r="BM53" s="163"/>
      <c r="BN53" s="163"/>
      <c r="BO53" s="163"/>
      <c r="BP53" s="163"/>
      <c r="BQ53" s="163"/>
      <c r="BR53" s="163"/>
      <c r="BS53" s="163"/>
      <c r="BT53" s="163"/>
      <c r="BU53" s="163"/>
      <c r="BV53" s="163"/>
      <c r="BW53" s="163"/>
      <c r="BX53" s="163"/>
      <c r="BY53" s="163"/>
    </row>
    <row r="54" spans="1:77" s="164" customFormat="1" ht="13.8" x14ac:dyDescent="0.3">
      <c r="A54" s="14" t="s">
        <v>1058</v>
      </c>
      <c r="B54" s="161" t="s">
        <v>770</v>
      </c>
      <c r="C54" s="161" t="s">
        <v>784</v>
      </c>
      <c r="D54" s="161" t="s">
        <v>817</v>
      </c>
      <c r="E54" s="166" t="s">
        <v>1052</v>
      </c>
      <c r="F54" s="166" t="s">
        <v>294</v>
      </c>
      <c r="G54" s="166"/>
      <c r="H54" s="161" t="s">
        <v>938</v>
      </c>
      <c r="I54" s="166" t="s">
        <v>930</v>
      </c>
      <c r="J54" s="162" t="s">
        <v>243</v>
      </c>
      <c r="K54" s="161" t="s">
        <v>286</v>
      </c>
      <c r="L54" s="161" t="s">
        <v>174</v>
      </c>
      <c r="M54" s="161">
        <v>1.8</v>
      </c>
      <c r="N54" s="161" t="s">
        <v>842</v>
      </c>
      <c r="O54" s="163"/>
      <c r="P54" s="163"/>
      <c r="Q54" s="127" t="s">
        <v>1056</v>
      </c>
      <c r="R54" s="163">
        <v>68.417886999999993</v>
      </c>
      <c r="S54" s="163"/>
      <c r="T54" s="163"/>
      <c r="U54" s="163"/>
      <c r="V54" s="163"/>
      <c r="W54" s="163">
        <v>68.417886999999993</v>
      </c>
      <c r="X54" s="168" t="s">
        <v>843</v>
      </c>
      <c r="Y54" s="163" t="s">
        <v>843</v>
      </c>
      <c r="Z54" s="163" t="s">
        <v>843</v>
      </c>
      <c r="AA54" s="163" t="s">
        <v>843</v>
      </c>
      <c r="AB54" s="163" t="s">
        <v>843</v>
      </c>
      <c r="AC54" s="163" t="s">
        <v>843</v>
      </c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  <c r="AW54" s="163"/>
      <c r="AX54" s="163"/>
      <c r="BL54" s="163"/>
      <c r="BM54" s="163"/>
      <c r="BN54" s="163"/>
      <c r="BO54" s="163"/>
      <c r="BP54" s="163"/>
      <c r="BQ54" s="163"/>
      <c r="BR54" s="163"/>
      <c r="BS54" s="163"/>
      <c r="BT54" s="163"/>
      <c r="BU54" s="163"/>
      <c r="BV54" s="163"/>
      <c r="BW54" s="163"/>
      <c r="BX54" s="163"/>
      <c r="BY54" s="163"/>
    </row>
    <row r="55" spans="1:77" s="164" customFormat="1" ht="13.8" x14ac:dyDescent="0.3">
      <c r="A55" s="14" t="s">
        <v>1058</v>
      </c>
      <c r="B55" s="161" t="s">
        <v>770</v>
      </c>
      <c r="C55" s="161" t="s">
        <v>785</v>
      </c>
      <c r="D55" s="161" t="s">
        <v>818</v>
      </c>
      <c r="E55" s="166" t="s">
        <v>1052</v>
      </c>
      <c r="F55" s="166" t="s">
        <v>294</v>
      </c>
      <c r="G55" s="166"/>
      <c r="H55" s="161" t="s">
        <v>938</v>
      </c>
      <c r="I55" s="166" t="s">
        <v>930</v>
      </c>
      <c r="J55" s="162" t="s">
        <v>243</v>
      </c>
      <c r="K55" s="161" t="s">
        <v>286</v>
      </c>
      <c r="L55" s="161" t="s">
        <v>174</v>
      </c>
      <c r="M55" s="161">
        <v>1.8</v>
      </c>
      <c r="N55" s="161" t="s">
        <v>842</v>
      </c>
      <c r="O55" s="163"/>
      <c r="P55" s="163"/>
      <c r="Q55" s="127" t="s">
        <v>1056</v>
      </c>
      <c r="R55" s="163">
        <v>79.38991399999999</v>
      </c>
      <c r="S55" s="163"/>
      <c r="T55" s="163"/>
      <c r="U55" s="163"/>
      <c r="V55" s="163"/>
      <c r="W55" s="163">
        <v>79.389914000000005</v>
      </c>
      <c r="X55" s="168" t="s">
        <v>843</v>
      </c>
      <c r="Y55" s="163" t="s">
        <v>843</v>
      </c>
      <c r="Z55" s="163" t="s">
        <v>843</v>
      </c>
      <c r="AA55" s="163" t="s">
        <v>843</v>
      </c>
      <c r="AB55" s="163" t="s">
        <v>843</v>
      </c>
      <c r="AC55" s="163" t="s">
        <v>843</v>
      </c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  <c r="AO55" s="163"/>
      <c r="AP55" s="163"/>
      <c r="AQ55" s="163"/>
      <c r="AR55" s="163"/>
      <c r="AS55" s="163"/>
      <c r="AT55" s="163"/>
      <c r="AU55" s="163"/>
      <c r="AV55" s="163"/>
      <c r="AW55" s="163"/>
      <c r="AX55" s="163"/>
      <c r="BL55" s="163"/>
      <c r="BM55" s="163"/>
      <c r="BN55" s="163"/>
      <c r="BO55" s="163"/>
      <c r="BP55" s="163"/>
      <c r="BQ55" s="163"/>
      <c r="BR55" s="163"/>
      <c r="BS55" s="163"/>
      <c r="BT55" s="163"/>
      <c r="BU55" s="163"/>
      <c r="BV55" s="163"/>
      <c r="BW55" s="163"/>
      <c r="BX55" s="163"/>
      <c r="BY55" s="163"/>
    </row>
    <row r="56" spans="1:77" s="164" customFormat="1" ht="13.8" x14ac:dyDescent="0.3">
      <c r="A56" s="14" t="s">
        <v>1058</v>
      </c>
      <c r="B56" s="161" t="s">
        <v>770</v>
      </c>
      <c r="C56" s="161" t="s">
        <v>786</v>
      </c>
      <c r="D56" s="161" t="s">
        <v>819</v>
      </c>
      <c r="E56" s="166" t="s">
        <v>1052</v>
      </c>
      <c r="F56" s="166" t="s">
        <v>294</v>
      </c>
      <c r="G56" s="166"/>
      <c r="H56" s="161" t="s">
        <v>938</v>
      </c>
      <c r="I56" s="166" t="s">
        <v>930</v>
      </c>
      <c r="J56" s="162" t="s">
        <v>243</v>
      </c>
      <c r="K56" s="161" t="s">
        <v>286</v>
      </c>
      <c r="L56" s="161" t="s">
        <v>174</v>
      </c>
      <c r="M56" s="161">
        <v>1.8</v>
      </c>
      <c r="N56" s="161" t="s">
        <v>842</v>
      </c>
      <c r="O56" s="163"/>
      <c r="P56" s="163"/>
      <c r="Q56" s="127" t="s">
        <v>1056</v>
      </c>
      <c r="R56" s="163">
        <v>83.227249999999998</v>
      </c>
      <c r="S56" s="163"/>
      <c r="T56" s="163"/>
      <c r="U56" s="163"/>
      <c r="V56" s="163"/>
      <c r="W56" s="163">
        <v>83.227249999999998</v>
      </c>
      <c r="X56" s="168" t="s">
        <v>843</v>
      </c>
      <c r="Y56" s="163" t="s">
        <v>843</v>
      </c>
      <c r="Z56" s="163" t="s">
        <v>843</v>
      </c>
      <c r="AA56" s="163" t="s">
        <v>843</v>
      </c>
      <c r="AB56" s="163" t="s">
        <v>843</v>
      </c>
      <c r="AC56" s="163" t="s">
        <v>843</v>
      </c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  <c r="AO56" s="163"/>
      <c r="AP56" s="163"/>
      <c r="AQ56" s="163"/>
      <c r="AR56" s="163"/>
      <c r="AS56" s="163"/>
      <c r="AT56" s="163"/>
      <c r="AU56" s="163"/>
      <c r="AV56" s="163"/>
      <c r="AW56" s="163"/>
      <c r="AX56" s="163"/>
      <c r="BL56" s="163"/>
      <c r="BM56" s="163"/>
      <c r="BN56" s="163"/>
      <c r="BO56" s="163"/>
      <c r="BP56" s="163"/>
      <c r="BQ56" s="163"/>
      <c r="BR56" s="163"/>
      <c r="BS56" s="163"/>
      <c r="BT56" s="163"/>
      <c r="BU56" s="163"/>
      <c r="BV56" s="163"/>
      <c r="BW56" s="163"/>
      <c r="BX56" s="163"/>
      <c r="BY56" s="163"/>
    </row>
    <row r="57" spans="1:77" s="164" customFormat="1" ht="13.8" x14ac:dyDescent="0.3">
      <c r="A57" s="14" t="s">
        <v>1058</v>
      </c>
      <c r="B57" s="161" t="s">
        <v>770</v>
      </c>
      <c r="C57" s="161" t="s">
        <v>787</v>
      </c>
      <c r="D57" s="161" t="s">
        <v>820</v>
      </c>
      <c r="E57" s="166" t="s">
        <v>1052</v>
      </c>
      <c r="F57" s="166" t="s">
        <v>294</v>
      </c>
      <c r="G57" s="166"/>
      <c r="H57" s="161" t="s">
        <v>938</v>
      </c>
      <c r="I57" s="166" t="s">
        <v>930</v>
      </c>
      <c r="J57" s="162" t="s">
        <v>243</v>
      </c>
      <c r="K57" s="161" t="s">
        <v>286</v>
      </c>
      <c r="L57" s="161" t="s">
        <v>174</v>
      </c>
      <c r="M57" s="161">
        <v>1.8</v>
      </c>
      <c r="N57" s="161" t="s">
        <v>842</v>
      </c>
      <c r="O57" s="163"/>
      <c r="P57" s="163"/>
      <c r="Q57" s="127" t="s">
        <v>1056</v>
      </c>
      <c r="R57" s="163">
        <v>70.943905999999998</v>
      </c>
      <c r="S57" s="163"/>
      <c r="T57" s="163"/>
      <c r="U57" s="163"/>
      <c r="V57" s="163"/>
      <c r="W57" s="163">
        <v>70.943905999999998</v>
      </c>
      <c r="X57" s="168" t="s">
        <v>843</v>
      </c>
      <c r="Y57" s="163" t="s">
        <v>843</v>
      </c>
      <c r="Z57" s="163" t="s">
        <v>843</v>
      </c>
      <c r="AA57" s="163" t="s">
        <v>843</v>
      </c>
      <c r="AB57" s="163" t="s">
        <v>843</v>
      </c>
      <c r="AC57" s="163" t="s">
        <v>843</v>
      </c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  <c r="AO57" s="163"/>
      <c r="AP57" s="163"/>
      <c r="AQ57" s="163"/>
      <c r="AR57" s="163"/>
      <c r="AS57" s="163"/>
      <c r="AT57" s="163"/>
      <c r="AU57" s="163"/>
      <c r="AV57" s="163"/>
      <c r="AW57" s="163"/>
      <c r="AX57" s="163"/>
      <c r="BL57" s="163"/>
      <c r="BM57" s="163"/>
      <c r="BN57" s="163"/>
      <c r="BO57" s="163"/>
      <c r="BP57" s="163"/>
      <c r="BQ57" s="163"/>
      <c r="BR57" s="163"/>
      <c r="BS57" s="163"/>
      <c r="BT57" s="163"/>
      <c r="BU57" s="163"/>
      <c r="BV57" s="163"/>
      <c r="BW57" s="163"/>
      <c r="BX57" s="163"/>
      <c r="BY57" s="163"/>
    </row>
    <row r="58" spans="1:77" s="164" customFormat="1" ht="13.8" x14ac:dyDescent="0.3">
      <c r="A58" s="14" t="s">
        <v>1058</v>
      </c>
      <c r="B58" s="161" t="s">
        <v>770</v>
      </c>
      <c r="C58" s="161" t="s">
        <v>788</v>
      </c>
      <c r="D58" s="161" t="s">
        <v>821</v>
      </c>
      <c r="E58" s="166" t="s">
        <v>1052</v>
      </c>
      <c r="F58" s="166" t="s">
        <v>294</v>
      </c>
      <c r="G58" s="166"/>
      <c r="H58" s="161" t="s">
        <v>938</v>
      </c>
      <c r="I58" s="166" t="s">
        <v>930</v>
      </c>
      <c r="J58" s="162" t="s">
        <v>243</v>
      </c>
      <c r="K58" s="161" t="s">
        <v>286</v>
      </c>
      <c r="L58" s="161" t="s">
        <v>174</v>
      </c>
      <c r="M58" s="161">
        <v>1.8</v>
      </c>
      <c r="N58" s="161" t="s">
        <v>842</v>
      </c>
      <c r="O58" s="163"/>
      <c r="P58" s="163"/>
      <c r="Q58" s="127" t="s">
        <v>1056</v>
      </c>
      <c r="R58" s="163">
        <v>74.046869999999998</v>
      </c>
      <c r="S58" s="163"/>
      <c r="T58" s="163"/>
      <c r="U58" s="163"/>
      <c r="V58" s="163"/>
      <c r="W58" s="163">
        <v>74.046869999999998</v>
      </c>
      <c r="X58" s="168" t="s">
        <v>843</v>
      </c>
      <c r="Y58" s="163" t="s">
        <v>843</v>
      </c>
      <c r="Z58" s="163" t="s">
        <v>843</v>
      </c>
      <c r="AA58" s="163" t="s">
        <v>843</v>
      </c>
      <c r="AB58" s="163" t="s">
        <v>843</v>
      </c>
      <c r="AC58" s="163" t="s">
        <v>843</v>
      </c>
      <c r="AD58" s="163"/>
      <c r="AE58" s="163"/>
      <c r="AF58" s="163"/>
      <c r="AG58" s="163"/>
      <c r="AH58" s="163"/>
      <c r="AI58" s="163"/>
      <c r="AJ58" s="163"/>
      <c r="AK58" s="163"/>
      <c r="AL58" s="163"/>
      <c r="AM58" s="163"/>
      <c r="AN58" s="163"/>
      <c r="AO58" s="163"/>
      <c r="AP58" s="163"/>
      <c r="AQ58" s="163"/>
      <c r="AR58" s="163"/>
      <c r="AS58" s="163"/>
      <c r="AT58" s="163"/>
      <c r="AU58" s="163"/>
      <c r="AV58" s="163"/>
      <c r="AW58" s="163"/>
      <c r="AX58" s="163"/>
      <c r="BL58" s="163"/>
      <c r="BM58" s="163"/>
      <c r="BN58" s="163"/>
      <c r="BO58" s="163"/>
      <c r="BP58" s="163"/>
      <c r="BQ58" s="163"/>
      <c r="BR58" s="163"/>
      <c r="BS58" s="163"/>
      <c r="BT58" s="163"/>
      <c r="BU58" s="163"/>
      <c r="BV58" s="163"/>
      <c r="BW58" s="163"/>
      <c r="BX58" s="163"/>
      <c r="BY58" s="163"/>
    </row>
    <row r="59" spans="1:77" s="164" customFormat="1" ht="13.8" x14ac:dyDescent="0.3">
      <c r="A59" s="14" t="s">
        <v>1058</v>
      </c>
      <c r="B59" s="161" t="s">
        <v>770</v>
      </c>
      <c r="C59" s="161" t="s">
        <v>789</v>
      </c>
      <c r="D59" s="161" t="s">
        <v>822</v>
      </c>
      <c r="E59" s="166" t="s">
        <v>1052</v>
      </c>
      <c r="F59" s="166" t="s">
        <v>294</v>
      </c>
      <c r="G59" s="166"/>
      <c r="H59" s="161" t="s">
        <v>938</v>
      </c>
      <c r="I59" s="166" t="s">
        <v>930</v>
      </c>
      <c r="J59" s="162" t="s">
        <v>243</v>
      </c>
      <c r="K59" s="161" t="s">
        <v>286</v>
      </c>
      <c r="L59" s="161" t="s">
        <v>174</v>
      </c>
      <c r="M59" s="161">
        <v>1.8</v>
      </c>
      <c r="N59" s="161" t="s">
        <v>842</v>
      </c>
      <c r="O59" s="163"/>
      <c r="P59" s="163"/>
      <c r="Q59" s="127" t="s">
        <v>1056</v>
      </c>
      <c r="R59" s="163">
        <v>70.610357000000008</v>
      </c>
      <c r="S59" s="163"/>
      <c r="T59" s="163"/>
      <c r="U59" s="163"/>
      <c r="V59" s="163"/>
      <c r="W59" s="163">
        <v>70.610356999999993</v>
      </c>
      <c r="X59" s="168" t="s">
        <v>843</v>
      </c>
      <c r="Y59" s="163" t="s">
        <v>843</v>
      </c>
      <c r="Z59" s="163" t="s">
        <v>843</v>
      </c>
      <c r="AA59" s="163" t="s">
        <v>843</v>
      </c>
      <c r="AB59" s="163" t="s">
        <v>843</v>
      </c>
      <c r="AC59" s="163" t="s">
        <v>843</v>
      </c>
      <c r="AD59" s="163"/>
      <c r="AE59" s="163"/>
      <c r="AF59" s="163"/>
      <c r="AG59" s="163"/>
      <c r="AH59" s="163"/>
      <c r="AI59" s="163"/>
      <c r="AJ59" s="163"/>
      <c r="AK59" s="163"/>
      <c r="AL59" s="163"/>
      <c r="AM59" s="163"/>
      <c r="AN59" s="163"/>
      <c r="AO59" s="163"/>
      <c r="AP59" s="163"/>
      <c r="AQ59" s="163"/>
      <c r="AR59" s="163"/>
      <c r="AS59" s="163"/>
      <c r="AT59" s="163"/>
      <c r="AU59" s="163"/>
      <c r="AV59" s="163"/>
      <c r="AW59" s="163"/>
      <c r="AX59" s="163"/>
      <c r="BL59" s="163"/>
      <c r="BM59" s="163"/>
      <c r="BN59" s="163"/>
      <c r="BO59" s="163"/>
      <c r="BP59" s="163"/>
      <c r="BQ59" s="163"/>
      <c r="BR59" s="163"/>
      <c r="BS59" s="163"/>
      <c r="BT59" s="163"/>
      <c r="BU59" s="163"/>
      <c r="BV59" s="163"/>
      <c r="BW59" s="163"/>
      <c r="BX59" s="163"/>
      <c r="BY59" s="163"/>
    </row>
    <row r="60" spans="1:77" s="164" customFormat="1" ht="13.8" x14ac:dyDescent="0.3">
      <c r="A60" s="14" t="s">
        <v>1058</v>
      </c>
      <c r="B60" s="161" t="s">
        <v>770</v>
      </c>
      <c r="C60" s="161" t="s">
        <v>790</v>
      </c>
      <c r="D60" s="161" t="s">
        <v>823</v>
      </c>
      <c r="E60" s="166" t="s">
        <v>1052</v>
      </c>
      <c r="F60" s="166" t="s">
        <v>294</v>
      </c>
      <c r="G60" s="166"/>
      <c r="H60" s="161" t="s">
        <v>938</v>
      </c>
      <c r="I60" s="166" t="s">
        <v>930</v>
      </c>
      <c r="J60" s="162" t="s">
        <v>243</v>
      </c>
      <c r="K60" s="161" t="s">
        <v>286</v>
      </c>
      <c r="L60" s="161" t="s">
        <v>174</v>
      </c>
      <c r="M60" s="161">
        <v>1.8</v>
      </c>
      <c r="N60" s="161" t="s">
        <v>842</v>
      </c>
      <c r="O60" s="163"/>
      <c r="P60" s="163"/>
      <c r="Q60" s="127" t="s">
        <v>1056</v>
      </c>
      <c r="R60" s="163">
        <v>84.285325</v>
      </c>
      <c r="S60" s="163"/>
      <c r="T60" s="163"/>
      <c r="U60" s="163"/>
      <c r="V60" s="163"/>
      <c r="W60" s="163">
        <v>84.285325</v>
      </c>
      <c r="X60" s="168" t="s">
        <v>843</v>
      </c>
      <c r="Y60" s="163" t="s">
        <v>843</v>
      </c>
      <c r="Z60" s="163" t="s">
        <v>843</v>
      </c>
      <c r="AA60" s="163" t="s">
        <v>843</v>
      </c>
      <c r="AB60" s="163" t="s">
        <v>843</v>
      </c>
      <c r="AC60" s="163" t="s">
        <v>843</v>
      </c>
      <c r="AD60" s="163"/>
      <c r="AE60" s="163"/>
      <c r="AF60" s="163"/>
      <c r="AG60" s="163"/>
      <c r="AH60" s="163"/>
      <c r="AI60" s="163"/>
      <c r="AJ60" s="163"/>
      <c r="AK60" s="163"/>
      <c r="AL60" s="163"/>
      <c r="AM60" s="163"/>
      <c r="AN60" s="163"/>
      <c r="AO60" s="163"/>
      <c r="AP60" s="163"/>
      <c r="AQ60" s="163"/>
      <c r="AR60" s="163"/>
      <c r="AS60" s="163"/>
      <c r="AT60" s="163"/>
      <c r="AU60" s="163"/>
      <c r="AV60" s="163"/>
      <c r="AW60" s="163"/>
      <c r="AX60" s="163"/>
      <c r="BL60" s="163"/>
      <c r="BM60" s="163"/>
      <c r="BN60" s="163"/>
      <c r="BO60" s="163"/>
      <c r="BP60" s="163"/>
      <c r="BQ60" s="163"/>
      <c r="BR60" s="163"/>
      <c r="BS60" s="163"/>
      <c r="BT60" s="163"/>
      <c r="BU60" s="163"/>
      <c r="BV60" s="163"/>
      <c r="BW60" s="163"/>
      <c r="BX60" s="163"/>
      <c r="BY60" s="163"/>
    </row>
    <row r="61" spans="1:77" s="164" customFormat="1" ht="13.8" x14ac:dyDescent="0.3">
      <c r="A61" s="14" t="s">
        <v>1058</v>
      </c>
      <c r="B61" s="161" t="s">
        <v>770</v>
      </c>
      <c r="C61" s="161" t="s">
        <v>791</v>
      </c>
      <c r="D61" s="161" t="s">
        <v>824</v>
      </c>
      <c r="E61" s="166" t="s">
        <v>1052</v>
      </c>
      <c r="F61" s="166" t="s">
        <v>294</v>
      </c>
      <c r="G61" s="166"/>
      <c r="H61" s="161" t="s">
        <v>938</v>
      </c>
      <c r="I61" s="166" t="s">
        <v>930</v>
      </c>
      <c r="J61" s="162" t="s">
        <v>243</v>
      </c>
      <c r="K61" s="161" t="s">
        <v>286</v>
      </c>
      <c r="L61" s="161" t="s">
        <v>174</v>
      </c>
      <c r="M61" s="161">
        <v>1.8</v>
      </c>
      <c r="N61" s="161" t="s">
        <v>842</v>
      </c>
      <c r="O61" s="163"/>
      <c r="P61" s="163"/>
      <c r="Q61" s="127" t="s">
        <v>1056</v>
      </c>
      <c r="R61" s="163">
        <v>89.646940000000001</v>
      </c>
      <c r="S61" s="163"/>
      <c r="T61" s="163"/>
      <c r="U61" s="163"/>
      <c r="V61" s="163"/>
      <c r="W61" s="163">
        <v>89.646940000000001</v>
      </c>
      <c r="X61" s="168" t="s">
        <v>843</v>
      </c>
      <c r="Y61" s="163" t="s">
        <v>843</v>
      </c>
      <c r="Z61" s="163" t="s">
        <v>843</v>
      </c>
      <c r="AA61" s="163" t="s">
        <v>843</v>
      </c>
      <c r="AB61" s="163" t="s">
        <v>843</v>
      </c>
      <c r="AC61" s="163" t="s">
        <v>843</v>
      </c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  <c r="AO61" s="163"/>
      <c r="AP61" s="163"/>
      <c r="AQ61" s="163"/>
      <c r="AR61" s="163"/>
      <c r="AS61" s="163"/>
      <c r="AT61" s="163"/>
      <c r="AU61" s="163"/>
      <c r="AV61" s="163"/>
      <c r="AW61" s="163"/>
      <c r="AX61" s="163"/>
      <c r="BL61" s="163"/>
      <c r="BM61" s="163"/>
      <c r="BN61" s="163"/>
      <c r="BO61" s="163"/>
      <c r="BP61" s="163"/>
      <c r="BQ61" s="163"/>
      <c r="BR61" s="163"/>
      <c r="BS61" s="163"/>
      <c r="BT61" s="163"/>
      <c r="BU61" s="163"/>
      <c r="BV61" s="163"/>
      <c r="BW61" s="163"/>
      <c r="BX61" s="163"/>
      <c r="BY61" s="163"/>
    </row>
    <row r="62" spans="1:77" s="164" customFormat="1" ht="13.8" x14ac:dyDescent="0.3">
      <c r="A62" s="14" t="s">
        <v>1058</v>
      </c>
      <c r="B62" s="161" t="s">
        <v>770</v>
      </c>
      <c r="C62" s="161" t="s">
        <v>792</v>
      </c>
      <c r="D62" s="161" t="s">
        <v>825</v>
      </c>
      <c r="E62" s="166" t="s">
        <v>1052</v>
      </c>
      <c r="F62" s="166" t="s">
        <v>294</v>
      </c>
      <c r="G62" s="166"/>
      <c r="H62" s="161" t="s">
        <v>938</v>
      </c>
      <c r="I62" s="166" t="s">
        <v>930</v>
      </c>
      <c r="J62" s="162" t="s">
        <v>243</v>
      </c>
      <c r="K62" s="161" t="s">
        <v>286</v>
      </c>
      <c r="L62" s="161" t="s">
        <v>174</v>
      </c>
      <c r="M62" s="161">
        <v>1.8</v>
      </c>
      <c r="N62" s="161" t="s">
        <v>842</v>
      </c>
      <c r="O62" s="163"/>
      <c r="P62" s="163"/>
      <c r="Q62" s="127" t="s">
        <v>1056</v>
      </c>
      <c r="R62" s="163">
        <v>73.523483999999996</v>
      </c>
      <c r="S62" s="163"/>
      <c r="T62" s="163"/>
      <c r="U62" s="163"/>
      <c r="V62" s="163"/>
      <c r="W62" s="163">
        <v>73.523483999999996</v>
      </c>
      <c r="X62" s="168" t="s">
        <v>843</v>
      </c>
      <c r="Y62" s="163" t="s">
        <v>843</v>
      </c>
      <c r="Z62" s="163" t="s">
        <v>843</v>
      </c>
      <c r="AA62" s="163" t="s">
        <v>843</v>
      </c>
      <c r="AB62" s="163" t="s">
        <v>843</v>
      </c>
      <c r="AC62" s="163" t="s">
        <v>843</v>
      </c>
      <c r="AD62" s="163"/>
      <c r="AE62" s="163"/>
      <c r="AF62" s="163"/>
      <c r="AG62" s="163"/>
      <c r="AH62" s="163"/>
      <c r="AI62" s="163"/>
      <c r="AJ62" s="163"/>
      <c r="AK62" s="163"/>
      <c r="AL62" s="163"/>
      <c r="AM62" s="163"/>
      <c r="AN62" s="163"/>
      <c r="AO62" s="163"/>
      <c r="AP62" s="163"/>
      <c r="AQ62" s="163"/>
      <c r="AR62" s="163"/>
      <c r="AS62" s="163"/>
      <c r="AT62" s="163"/>
      <c r="AU62" s="163"/>
      <c r="AV62" s="163"/>
      <c r="AW62" s="163"/>
      <c r="AX62" s="163"/>
      <c r="BL62" s="163"/>
      <c r="BM62" s="163"/>
      <c r="BN62" s="163"/>
      <c r="BO62" s="163"/>
      <c r="BP62" s="163"/>
      <c r="BQ62" s="163"/>
      <c r="BR62" s="163"/>
      <c r="BS62" s="163"/>
      <c r="BT62" s="163"/>
      <c r="BU62" s="163"/>
      <c r="BV62" s="163"/>
      <c r="BW62" s="163"/>
      <c r="BX62" s="163"/>
      <c r="BY62" s="163"/>
    </row>
    <row r="63" spans="1:77" s="164" customFormat="1" ht="13.8" x14ac:dyDescent="0.3">
      <c r="A63" s="14" t="s">
        <v>1058</v>
      </c>
      <c r="B63" s="161" t="s">
        <v>770</v>
      </c>
      <c r="C63" s="161" t="s">
        <v>793</v>
      </c>
      <c r="D63" s="161" t="s">
        <v>826</v>
      </c>
      <c r="E63" s="166" t="s">
        <v>1052</v>
      </c>
      <c r="F63" s="166" t="s">
        <v>294</v>
      </c>
      <c r="G63" s="166"/>
      <c r="H63" s="161" t="s">
        <v>938</v>
      </c>
      <c r="I63" s="166" t="s">
        <v>930</v>
      </c>
      <c r="J63" s="162" t="s">
        <v>243</v>
      </c>
      <c r="K63" s="161" t="s">
        <v>286</v>
      </c>
      <c r="L63" s="161" t="s">
        <v>174</v>
      </c>
      <c r="M63" s="161">
        <v>1.8</v>
      </c>
      <c r="N63" s="161" t="s">
        <v>842</v>
      </c>
      <c r="O63" s="163"/>
      <c r="P63" s="163"/>
      <c r="Q63" s="127" t="s">
        <v>1056</v>
      </c>
      <c r="R63" s="163">
        <v>83.691868999999997</v>
      </c>
      <c r="S63" s="163"/>
      <c r="T63" s="163"/>
      <c r="U63" s="163"/>
      <c r="V63" s="163"/>
      <c r="W63" s="163">
        <v>83.691868999999997</v>
      </c>
      <c r="X63" s="168" t="s">
        <v>843</v>
      </c>
      <c r="Y63" s="163" t="s">
        <v>843</v>
      </c>
      <c r="Z63" s="163" t="s">
        <v>843</v>
      </c>
      <c r="AA63" s="163" t="s">
        <v>843</v>
      </c>
      <c r="AB63" s="163" t="s">
        <v>843</v>
      </c>
      <c r="AC63" s="163" t="s">
        <v>843</v>
      </c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  <c r="AO63" s="163"/>
      <c r="AP63" s="163"/>
      <c r="AQ63" s="163"/>
      <c r="AR63" s="163"/>
      <c r="AS63" s="163"/>
      <c r="AT63" s="163"/>
      <c r="AU63" s="163"/>
      <c r="AV63" s="163"/>
      <c r="AW63" s="163"/>
      <c r="AX63" s="163"/>
      <c r="BL63" s="163"/>
      <c r="BM63" s="163"/>
      <c r="BN63" s="163"/>
      <c r="BO63" s="163"/>
      <c r="BP63" s="163"/>
      <c r="BQ63" s="163"/>
      <c r="BR63" s="163"/>
      <c r="BS63" s="163"/>
      <c r="BT63" s="163"/>
      <c r="BU63" s="163"/>
      <c r="BV63" s="163"/>
      <c r="BW63" s="163"/>
      <c r="BX63" s="163"/>
      <c r="BY63" s="163"/>
    </row>
    <row r="64" spans="1:77" s="164" customFormat="1" ht="13.8" x14ac:dyDescent="0.3">
      <c r="A64" s="14" t="s">
        <v>1058</v>
      </c>
      <c r="B64" s="161" t="s">
        <v>770</v>
      </c>
      <c r="C64" s="161" t="s">
        <v>795</v>
      </c>
      <c r="D64" s="161" t="s">
        <v>827</v>
      </c>
      <c r="E64" s="166" t="s">
        <v>1052</v>
      </c>
      <c r="F64" s="166" t="s">
        <v>294</v>
      </c>
      <c r="G64" s="166"/>
      <c r="H64" s="161" t="s">
        <v>938</v>
      </c>
      <c r="I64" s="166" t="s">
        <v>930</v>
      </c>
      <c r="J64" s="162" t="s">
        <v>243</v>
      </c>
      <c r="K64" s="161" t="s">
        <v>286</v>
      </c>
      <c r="L64" s="161" t="s">
        <v>174</v>
      </c>
      <c r="M64" s="161">
        <v>1.8</v>
      </c>
      <c r="N64" s="161" t="s">
        <v>842</v>
      </c>
      <c r="O64" s="163"/>
      <c r="P64" s="163"/>
      <c r="Q64" s="127" t="s">
        <v>1056</v>
      </c>
      <c r="R64" s="163">
        <v>85.048642000000001</v>
      </c>
      <c r="S64" s="163"/>
      <c r="T64" s="163"/>
      <c r="U64" s="163"/>
      <c r="V64" s="163"/>
      <c r="W64" s="163">
        <v>85.048642000000001</v>
      </c>
      <c r="X64" s="168" t="s">
        <v>843</v>
      </c>
      <c r="Y64" s="163" t="s">
        <v>843</v>
      </c>
      <c r="Z64" s="163" t="s">
        <v>843</v>
      </c>
      <c r="AA64" s="163" t="s">
        <v>843</v>
      </c>
      <c r="AB64" s="163" t="s">
        <v>843</v>
      </c>
      <c r="AC64" s="163" t="s">
        <v>843</v>
      </c>
      <c r="AD64" s="163"/>
      <c r="AE64" s="163"/>
      <c r="AF64" s="163"/>
      <c r="AG64" s="163"/>
      <c r="AH64" s="163"/>
      <c r="AI64" s="163"/>
      <c r="AJ64" s="163"/>
      <c r="AK64" s="163"/>
      <c r="AL64" s="163"/>
      <c r="AM64" s="163"/>
      <c r="AN64" s="163"/>
      <c r="AO64" s="163"/>
      <c r="AP64" s="163"/>
      <c r="AQ64" s="163"/>
      <c r="AR64" s="163"/>
      <c r="AS64" s="163"/>
      <c r="AT64" s="163"/>
      <c r="AU64" s="163"/>
      <c r="AV64" s="163"/>
      <c r="AW64" s="163"/>
      <c r="AX64" s="163"/>
      <c r="BL64" s="163"/>
      <c r="BM64" s="163"/>
      <c r="BN64" s="163"/>
      <c r="BO64" s="163"/>
      <c r="BP64" s="163"/>
      <c r="BQ64" s="163"/>
      <c r="BR64" s="163"/>
      <c r="BS64" s="163"/>
      <c r="BT64" s="163"/>
      <c r="BU64" s="163"/>
      <c r="BV64" s="163"/>
      <c r="BW64" s="163"/>
      <c r="BX64" s="163"/>
      <c r="BY64" s="163"/>
    </row>
    <row r="65" spans="1:78" s="164" customFormat="1" ht="13.8" x14ac:dyDescent="0.3">
      <c r="A65" s="14" t="s">
        <v>1058</v>
      </c>
      <c r="B65" s="161" t="s">
        <v>770</v>
      </c>
      <c r="C65" s="161" t="s">
        <v>797</v>
      </c>
      <c r="D65" s="161" t="s">
        <v>828</v>
      </c>
      <c r="E65" s="166" t="s">
        <v>1052</v>
      </c>
      <c r="F65" s="166" t="s">
        <v>294</v>
      </c>
      <c r="G65" s="166"/>
      <c r="H65" s="161" t="s">
        <v>938</v>
      </c>
      <c r="I65" s="166" t="s">
        <v>930</v>
      </c>
      <c r="J65" s="162" t="s">
        <v>243</v>
      </c>
      <c r="K65" s="161" t="s">
        <v>286</v>
      </c>
      <c r="L65" s="161" t="s">
        <v>174</v>
      </c>
      <c r="M65" s="161">
        <v>1.8</v>
      </c>
      <c r="N65" s="161" t="s">
        <v>842</v>
      </c>
      <c r="O65" s="163"/>
      <c r="P65" s="163"/>
      <c r="Q65" s="127" t="s">
        <v>1056</v>
      </c>
      <c r="R65" s="163">
        <v>80.545758000000006</v>
      </c>
      <c r="S65" s="163"/>
      <c r="T65" s="163"/>
      <c r="U65" s="163"/>
      <c r="V65" s="163"/>
      <c r="W65" s="163">
        <v>80.545758000000006</v>
      </c>
      <c r="X65" s="168" t="s">
        <v>843</v>
      </c>
      <c r="Y65" s="163" t="s">
        <v>843</v>
      </c>
      <c r="Z65" s="163" t="s">
        <v>843</v>
      </c>
      <c r="AA65" s="163" t="s">
        <v>843</v>
      </c>
      <c r="AB65" s="163" t="s">
        <v>843</v>
      </c>
      <c r="AC65" s="163" t="s">
        <v>843</v>
      </c>
      <c r="AD65" s="163"/>
      <c r="AE65" s="163"/>
      <c r="AF65" s="163"/>
      <c r="AG65" s="163"/>
      <c r="AH65" s="163"/>
      <c r="AI65" s="163"/>
      <c r="AJ65" s="163"/>
      <c r="AK65" s="163"/>
      <c r="AL65" s="163"/>
      <c r="AM65" s="163"/>
      <c r="AN65" s="163"/>
      <c r="AO65" s="163"/>
      <c r="AP65" s="163"/>
      <c r="AQ65" s="163"/>
      <c r="AR65" s="163"/>
      <c r="AS65" s="163"/>
      <c r="AT65" s="163"/>
      <c r="AU65" s="163"/>
      <c r="AV65" s="163"/>
      <c r="AW65" s="163"/>
      <c r="AX65" s="163"/>
      <c r="BL65" s="163"/>
      <c r="BM65" s="163"/>
      <c r="BN65" s="163"/>
      <c r="BO65" s="163"/>
      <c r="BP65" s="163"/>
      <c r="BQ65" s="163"/>
      <c r="BR65" s="163"/>
      <c r="BS65" s="163"/>
      <c r="BT65" s="163"/>
      <c r="BU65" s="163"/>
      <c r="BV65" s="163"/>
      <c r="BW65" s="163"/>
      <c r="BX65" s="163"/>
      <c r="BY65" s="163"/>
    </row>
    <row r="66" spans="1:78" s="164" customFormat="1" ht="13.8" x14ac:dyDescent="0.3">
      <c r="A66" s="14" t="s">
        <v>1058</v>
      </c>
      <c r="B66" s="161" t="s">
        <v>770</v>
      </c>
      <c r="C66" s="161" t="s">
        <v>799</v>
      </c>
      <c r="D66" s="161" t="s">
        <v>829</v>
      </c>
      <c r="E66" s="166" t="s">
        <v>1052</v>
      </c>
      <c r="F66" s="166" t="s">
        <v>294</v>
      </c>
      <c r="G66" s="166"/>
      <c r="H66" s="161" t="s">
        <v>938</v>
      </c>
      <c r="I66" s="166" t="s">
        <v>930</v>
      </c>
      <c r="J66" s="162" t="s">
        <v>243</v>
      </c>
      <c r="K66" s="161" t="s">
        <v>286</v>
      </c>
      <c r="L66" s="161" t="s">
        <v>174</v>
      </c>
      <c r="M66" s="161">
        <v>1.8</v>
      </c>
      <c r="N66" s="161" t="s">
        <v>842</v>
      </c>
      <c r="O66" s="163"/>
      <c r="P66" s="163"/>
      <c r="Q66" s="127" t="s">
        <v>1056</v>
      </c>
      <c r="R66" s="163">
        <v>80.309799999999996</v>
      </c>
      <c r="S66" s="163"/>
      <c r="T66" s="163"/>
      <c r="U66" s="163"/>
      <c r="V66" s="163"/>
      <c r="W66" s="163">
        <v>80.309799999999996</v>
      </c>
      <c r="X66" s="168" t="s">
        <v>843</v>
      </c>
      <c r="Y66" s="163" t="s">
        <v>843</v>
      </c>
      <c r="Z66" s="163" t="s">
        <v>843</v>
      </c>
      <c r="AA66" s="163" t="s">
        <v>843</v>
      </c>
      <c r="AB66" s="163" t="s">
        <v>843</v>
      </c>
      <c r="AC66" s="163" t="s">
        <v>843</v>
      </c>
      <c r="AD66" s="163"/>
      <c r="AE66" s="163"/>
      <c r="AF66" s="163"/>
      <c r="AG66" s="163"/>
      <c r="AH66" s="163"/>
      <c r="AI66" s="163"/>
      <c r="AJ66" s="163"/>
      <c r="AK66" s="163"/>
      <c r="AL66" s="163"/>
      <c r="AM66" s="163"/>
      <c r="AN66" s="163"/>
      <c r="AO66" s="163"/>
      <c r="AP66" s="163"/>
      <c r="AQ66" s="163"/>
      <c r="AR66" s="163"/>
      <c r="AS66" s="163"/>
      <c r="AT66" s="163"/>
      <c r="AU66" s="163"/>
      <c r="AV66" s="163"/>
      <c r="AW66" s="163"/>
      <c r="AX66" s="163"/>
      <c r="BL66" s="163"/>
      <c r="BM66" s="163"/>
      <c r="BN66" s="163"/>
      <c r="BO66" s="163"/>
      <c r="BP66" s="163"/>
      <c r="BQ66" s="163"/>
      <c r="BR66" s="163"/>
      <c r="BS66" s="163"/>
      <c r="BT66" s="163"/>
      <c r="BU66" s="163"/>
      <c r="BV66" s="163"/>
      <c r="BW66" s="163"/>
      <c r="BX66" s="163"/>
      <c r="BY66" s="163"/>
    </row>
    <row r="67" spans="1:78" s="164" customFormat="1" ht="13.8" x14ac:dyDescent="0.3">
      <c r="A67" s="14" t="s">
        <v>1058</v>
      </c>
      <c r="B67" s="161" t="s">
        <v>770</v>
      </c>
      <c r="C67" s="161" t="s">
        <v>800</v>
      </c>
      <c r="D67" s="161" t="s">
        <v>830</v>
      </c>
      <c r="E67" s="166" t="s">
        <v>1052</v>
      </c>
      <c r="F67" s="166" t="s">
        <v>294</v>
      </c>
      <c r="G67" s="166"/>
      <c r="H67" s="161" t="s">
        <v>938</v>
      </c>
      <c r="I67" s="166" t="s">
        <v>930</v>
      </c>
      <c r="J67" s="162" t="s">
        <v>243</v>
      </c>
      <c r="K67" s="161" t="s">
        <v>286</v>
      </c>
      <c r="L67" s="161" t="s">
        <v>174</v>
      </c>
      <c r="M67" s="161">
        <v>1.8</v>
      </c>
      <c r="N67" s="161" t="s">
        <v>842</v>
      </c>
      <c r="O67" s="163"/>
      <c r="P67" s="163"/>
      <c r="Q67" s="127" t="s">
        <v>1056</v>
      </c>
      <c r="R67" s="163">
        <v>80.906151000000008</v>
      </c>
      <c r="S67" s="163"/>
      <c r="T67" s="163"/>
      <c r="U67" s="163"/>
      <c r="V67" s="163"/>
      <c r="W67" s="163">
        <v>80.906150999999994</v>
      </c>
      <c r="X67" s="168" t="s">
        <v>843</v>
      </c>
      <c r="Y67" s="163" t="s">
        <v>843</v>
      </c>
      <c r="Z67" s="163" t="s">
        <v>843</v>
      </c>
      <c r="AA67" s="163" t="s">
        <v>843</v>
      </c>
      <c r="AB67" s="163" t="s">
        <v>843</v>
      </c>
      <c r="AC67" s="163" t="s">
        <v>843</v>
      </c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  <c r="AO67" s="163"/>
      <c r="AP67" s="163"/>
      <c r="AQ67" s="163"/>
      <c r="AR67" s="163"/>
      <c r="AS67" s="163"/>
      <c r="AT67" s="163"/>
      <c r="AU67" s="163"/>
      <c r="AV67" s="163"/>
      <c r="AW67" s="163"/>
      <c r="AX67" s="163"/>
      <c r="BL67" s="163"/>
      <c r="BM67" s="163"/>
      <c r="BN67" s="163"/>
      <c r="BO67" s="163"/>
      <c r="BP67" s="163"/>
      <c r="BQ67" s="163"/>
      <c r="BR67" s="163"/>
      <c r="BS67" s="163"/>
      <c r="BT67" s="163"/>
      <c r="BU67" s="163"/>
      <c r="BV67" s="163"/>
      <c r="BW67" s="163"/>
      <c r="BX67" s="163"/>
      <c r="BY67" s="163"/>
    </row>
    <row r="68" spans="1:78" s="164" customFormat="1" ht="13.8" x14ac:dyDescent="0.3">
      <c r="A68" s="14" t="s">
        <v>1058</v>
      </c>
      <c r="B68" s="161" t="s">
        <v>770</v>
      </c>
      <c r="C68" s="161" t="s">
        <v>801</v>
      </c>
      <c r="D68" s="161" t="s">
        <v>831</v>
      </c>
      <c r="E68" s="166" t="s">
        <v>1052</v>
      </c>
      <c r="F68" s="166" t="s">
        <v>294</v>
      </c>
      <c r="G68" s="166"/>
      <c r="H68" s="161" t="s">
        <v>938</v>
      </c>
      <c r="I68" s="166" t="s">
        <v>930</v>
      </c>
      <c r="J68" s="162" t="s">
        <v>243</v>
      </c>
      <c r="K68" s="161" t="s">
        <v>286</v>
      </c>
      <c r="L68" s="161" t="s">
        <v>174</v>
      </c>
      <c r="M68" s="161">
        <v>1.8</v>
      </c>
      <c r="N68" s="161" t="s">
        <v>842</v>
      </c>
      <c r="O68" s="163"/>
      <c r="P68" s="163"/>
      <c r="Q68" s="127" t="s">
        <v>1056</v>
      </c>
      <c r="R68" s="163">
        <v>78.113669999999999</v>
      </c>
      <c r="S68" s="163"/>
      <c r="T68" s="163"/>
      <c r="U68" s="163"/>
      <c r="V68" s="163"/>
      <c r="W68" s="163">
        <v>78.113669999999999</v>
      </c>
      <c r="X68" s="168" t="s">
        <v>843</v>
      </c>
      <c r="Y68" s="163" t="s">
        <v>843</v>
      </c>
      <c r="Z68" s="163" t="s">
        <v>843</v>
      </c>
      <c r="AA68" s="163" t="s">
        <v>843</v>
      </c>
      <c r="AB68" s="163" t="s">
        <v>843</v>
      </c>
      <c r="AC68" s="163" t="s">
        <v>843</v>
      </c>
      <c r="AD68" s="163"/>
      <c r="AE68" s="163"/>
      <c r="AF68" s="163"/>
      <c r="AG68" s="163"/>
      <c r="AH68" s="163"/>
      <c r="AI68" s="163"/>
      <c r="AJ68" s="163"/>
      <c r="AK68" s="163"/>
      <c r="AL68" s="163"/>
      <c r="AM68" s="163"/>
      <c r="AN68" s="163"/>
      <c r="AO68" s="163"/>
      <c r="AP68" s="163"/>
      <c r="AQ68" s="163"/>
      <c r="AR68" s="163"/>
      <c r="AS68" s="163"/>
      <c r="AT68" s="163"/>
      <c r="AU68" s="163"/>
      <c r="AV68" s="163"/>
      <c r="AW68" s="163"/>
      <c r="AX68" s="163"/>
      <c r="BL68" s="163"/>
      <c r="BM68" s="163"/>
      <c r="BN68" s="163"/>
      <c r="BO68" s="163"/>
      <c r="BP68" s="163"/>
      <c r="BQ68" s="163"/>
      <c r="BR68" s="163"/>
      <c r="BS68" s="163"/>
      <c r="BT68" s="163"/>
      <c r="BU68" s="163"/>
      <c r="BV68" s="163"/>
      <c r="BW68" s="163"/>
      <c r="BX68" s="163"/>
      <c r="BY68" s="163"/>
    </row>
    <row r="69" spans="1:78" s="164" customFormat="1" ht="13.8" x14ac:dyDescent="0.3">
      <c r="A69" s="14" t="s">
        <v>1058</v>
      </c>
      <c r="B69" s="161" t="s">
        <v>770</v>
      </c>
      <c r="C69" s="161" t="s">
        <v>802</v>
      </c>
      <c r="D69" s="161" t="s">
        <v>832</v>
      </c>
      <c r="E69" s="166" t="s">
        <v>1052</v>
      </c>
      <c r="F69" s="166" t="s">
        <v>294</v>
      </c>
      <c r="G69" s="166"/>
      <c r="H69" s="161" t="s">
        <v>938</v>
      </c>
      <c r="I69" s="166" t="s">
        <v>930</v>
      </c>
      <c r="J69" s="162" t="s">
        <v>243</v>
      </c>
      <c r="K69" s="161" t="s">
        <v>286</v>
      </c>
      <c r="L69" s="161" t="s">
        <v>174</v>
      </c>
      <c r="M69" s="161">
        <v>1.8</v>
      </c>
      <c r="N69" s="161" t="s">
        <v>842</v>
      </c>
      <c r="O69" s="163"/>
      <c r="P69" s="163"/>
      <c r="Q69" s="127" t="s">
        <v>1056</v>
      </c>
      <c r="R69" s="163">
        <v>84.045837000000006</v>
      </c>
      <c r="S69" s="163"/>
      <c r="T69" s="163"/>
      <c r="U69" s="163"/>
      <c r="V69" s="163"/>
      <c r="W69" s="163">
        <v>84.045837000000006</v>
      </c>
      <c r="X69" s="168" t="s">
        <v>843</v>
      </c>
      <c r="Y69" s="163" t="s">
        <v>843</v>
      </c>
      <c r="Z69" s="163" t="s">
        <v>843</v>
      </c>
      <c r="AA69" s="163" t="s">
        <v>843</v>
      </c>
      <c r="AB69" s="163" t="s">
        <v>843</v>
      </c>
      <c r="AC69" s="163" t="s">
        <v>843</v>
      </c>
      <c r="AD69" s="163"/>
      <c r="AE69" s="163"/>
      <c r="AF69" s="163"/>
      <c r="AG69" s="163"/>
      <c r="AH69" s="163"/>
      <c r="AI69" s="163"/>
      <c r="AJ69" s="163"/>
      <c r="AK69" s="163"/>
      <c r="AL69" s="163"/>
      <c r="AM69" s="163"/>
      <c r="AN69" s="163"/>
      <c r="AO69" s="163"/>
      <c r="AP69" s="163"/>
      <c r="AQ69" s="163"/>
      <c r="AR69" s="163"/>
      <c r="AS69" s="163"/>
      <c r="AT69" s="163"/>
      <c r="AU69" s="163"/>
      <c r="AV69" s="163"/>
      <c r="AW69" s="163"/>
      <c r="AX69" s="163"/>
      <c r="BL69" s="163"/>
      <c r="BM69" s="163"/>
      <c r="BN69" s="163"/>
      <c r="BO69" s="163"/>
      <c r="BP69" s="163"/>
      <c r="BQ69" s="163"/>
      <c r="BR69" s="163"/>
      <c r="BS69" s="163"/>
      <c r="BT69" s="163"/>
      <c r="BU69" s="163"/>
      <c r="BV69" s="163"/>
      <c r="BW69" s="163"/>
      <c r="BX69" s="163"/>
      <c r="BY69" s="163"/>
    </row>
    <row r="70" spans="1:78" s="164" customFormat="1" ht="13.8" x14ac:dyDescent="0.3">
      <c r="A70" s="14" t="s">
        <v>1058</v>
      </c>
      <c r="B70" s="161" t="s">
        <v>770</v>
      </c>
      <c r="C70" s="161" t="s">
        <v>803</v>
      </c>
      <c r="D70" s="161" t="s">
        <v>833</v>
      </c>
      <c r="E70" s="166" t="s">
        <v>1052</v>
      </c>
      <c r="F70" s="166" t="s">
        <v>294</v>
      </c>
      <c r="G70" s="166"/>
      <c r="H70" s="161" t="s">
        <v>938</v>
      </c>
      <c r="I70" s="166" t="s">
        <v>930</v>
      </c>
      <c r="J70" s="162" t="s">
        <v>243</v>
      </c>
      <c r="K70" s="161" t="s">
        <v>286</v>
      </c>
      <c r="L70" s="161" t="s">
        <v>174</v>
      </c>
      <c r="M70" s="161">
        <v>1.8</v>
      </c>
      <c r="N70" s="161" t="s">
        <v>842</v>
      </c>
      <c r="O70" s="163"/>
      <c r="P70" s="163"/>
      <c r="Q70" s="127" t="s">
        <v>1056</v>
      </c>
      <c r="R70" s="163">
        <v>88.180787999999993</v>
      </c>
      <c r="S70" s="163"/>
      <c r="T70" s="163"/>
      <c r="U70" s="163"/>
      <c r="V70" s="163"/>
      <c r="W70" s="163">
        <v>88.180788000000007</v>
      </c>
      <c r="X70" s="168" t="s">
        <v>843</v>
      </c>
      <c r="Y70" s="163" t="s">
        <v>843</v>
      </c>
      <c r="Z70" s="163" t="s">
        <v>843</v>
      </c>
      <c r="AA70" s="163" t="s">
        <v>843</v>
      </c>
      <c r="AB70" s="163" t="s">
        <v>843</v>
      </c>
      <c r="AC70" s="163" t="s">
        <v>843</v>
      </c>
      <c r="AD70" s="163"/>
      <c r="AE70" s="163"/>
      <c r="AF70" s="163"/>
      <c r="AG70" s="163"/>
      <c r="AH70" s="163"/>
      <c r="AI70" s="163"/>
      <c r="AJ70" s="163"/>
      <c r="AK70" s="163"/>
      <c r="AL70" s="163"/>
      <c r="AM70" s="163"/>
      <c r="AN70" s="163"/>
      <c r="AO70" s="163"/>
      <c r="AP70" s="163"/>
      <c r="AQ70" s="163"/>
      <c r="AR70" s="163"/>
      <c r="AS70" s="163"/>
      <c r="AT70" s="163"/>
      <c r="AU70" s="163"/>
      <c r="AV70" s="163"/>
      <c r="AW70" s="163"/>
      <c r="AX70" s="163"/>
      <c r="BL70" s="163"/>
      <c r="BM70" s="163"/>
      <c r="BN70" s="163"/>
      <c r="BO70" s="163"/>
      <c r="BP70" s="163"/>
      <c r="BQ70" s="163"/>
      <c r="BR70" s="163"/>
      <c r="BS70" s="163"/>
      <c r="BT70" s="163"/>
      <c r="BU70" s="163"/>
      <c r="BV70" s="163"/>
      <c r="BW70" s="163"/>
      <c r="BX70" s="163"/>
      <c r="BY70" s="163"/>
    </row>
    <row r="71" spans="1:78" s="164" customFormat="1" ht="13.8" x14ac:dyDescent="0.3">
      <c r="A71" s="14" t="s">
        <v>1058</v>
      </c>
      <c r="B71" s="161" t="s">
        <v>770</v>
      </c>
      <c r="C71" s="161" t="s">
        <v>804</v>
      </c>
      <c r="D71" s="161" t="s">
        <v>834</v>
      </c>
      <c r="E71" s="166" t="s">
        <v>1052</v>
      </c>
      <c r="F71" s="166" t="s">
        <v>294</v>
      </c>
      <c r="G71" s="166"/>
      <c r="H71" s="161" t="s">
        <v>938</v>
      </c>
      <c r="I71" s="166" t="s">
        <v>930</v>
      </c>
      <c r="J71" s="162" t="s">
        <v>243</v>
      </c>
      <c r="K71" s="161" t="s">
        <v>286</v>
      </c>
      <c r="L71" s="161" t="s">
        <v>174</v>
      </c>
      <c r="M71" s="161">
        <v>1.8</v>
      </c>
      <c r="N71" s="161" t="s">
        <v>842</v>
      </c>
      <c r="O71" s="163"/>
      <c r="P71" s="163"/>
      <c r="Q71" s="127" t="s">
        <v>1056</v>
      </c>
      <c r="R71" s="163">
        <v>86.773826999999997</v>
      </c>
      <c r="S71" s="163"/>
      <c r="T71" s="163"/>
      <c r="U71" s="163"/>
      <c r="V71" s="163"/>
      <c r="W71" s="163">
        <v>86.773826999999997</v>
      </c>
      <c r="X71" s="168" t="s">
        <v>843</v>
      </c>
      <c r="Y71" s="163" t="s">
        <v>843</v>
      </c>
      <c r="Z71" s="163" t="s">
        <v>843</v>
      </c>
      <c r="AA71" s="163" t="s">
        <v>843</v>
      </c>
      <c r="AB71" s="163" t="s">
        <v>843</v>
      </c>
      <c r="AC71" s="163" t="s">
        <v>843</v>
      </c>
      <c r="AD71" s="163"/>
      <c r="AE71" s="163"/>
      <c r="AF71" s="163"/>
      <c r="AG71" s="163"/>
      <c r="AH71" s="163"/>
      <c r="AI71" s="163"/>
      <c r="AJ71" s="163"/>
      <c r="AK71" s="163"/>
      <c r="AL71" s="163"/>
      <c r="AM71" s="163"/>
      <c r="AN71" s="163"/>
      <c r="AO71" s="163"/>
      <c r="AP71" s="163"/>
      <c r="AQ71" s="163"/>
      <c r="AR71" s="163"/>
      <c r="AS71" s="163"/>
      <c r="AT71" s="163"/>
      <c r="AU71" s="163"/>
      <c r="AV71" s="163"/>
      <c r="AW71" s="163"/>
      <c r="AX71" s="163"/>
      <c r="BL71" s="163"/>
      <c r="BM71" s="163"/>
      <c r="BN71" s="163"/>
      <c r="BO71" s="163"/>
      <c r="BP71" s="163"/>
      <c r="BQ71" s="163"/>
      <c r="BR71" s="163"/>
      <c r="BS71" s="163"/>
      <c r="BT71" s="163"/>
      <c r="BU71" s="163"/>
      <c r="BV71" s="163"/>
      <c r="BW71" s="163"/>
      <c r="BX71" s="163"/>
      <c r="BY71" s="163"/>
    </row>
    <row r="72" spans="1:78" s="164" customFormat="1" ht="13.8" x14ac:dyDescent="0.3">
      <c r="A72" s="14" t="s">
        <v>1058</v>
      </c>
      <c r="B72" s="161" t="s">
        <v>770</v>
      </c>
      <c r="C72" s="161" t="s">
        <v>805</v>
      </c>
      <c r="D72" s="161" t="s">
        <v>835</v>
      </c>
      <c r="E72" s="166" t="s">
        <v>1052</v>
      </c>
      <c r="F72" s="166" t="s">
        <v>294</v>
      </c>
      <c r="G72" s="166"/>
      <c r="H72" s="161" t="s">
        <v>938</v>
      </c>
      <c r="I72" s="166" t="s">
        <v>930</v>
      </c>
      <c r="J72" s="162" t="s">
        <v>243</v>
      </c>
      <c r="K72" s="161" t="s">
        <v>286</v>
      </c>
      <c r="L72" s="161" t="s">
        <v>174</v>
      </c>
      <c r="M72" s="161">
        <v>1.8</v>
      </c>
      <c r="N72" s="161" t="s">
        <v>842</v>
      </c>
      <c r="O72" s="163"/>
      <c r="P72" s="163"/>
      <c r="Q72" s="127" t="s">
        <v>1056</v>
      </c>
      <c r="R72" s="163">
        <v>76.976303000000001</v>
      </c>
      <c r="S72" s="163"/>
      <c r="T72" s="163"/>
      <c r="U72" s="163"/>
      <c r="V72" s="163"/>
      <c r="W72" s="163">
        <v>76.976303000000001</v>
      </c>
      <c r="X72" s="168" t="s">
        <v>843</v>
      </c>
      <c r="Y72" s="163" t="s">
        <v>843</v>
      </c>
      <c r="Z72" s="163" t="s">
        <v>843</v>
      </c>
      <c r="AA72" s="163" t="s">
        <v>843</v>
      </c>
      <c r="AB72" s="163" t="s">
        <v>843</v>
      </c>
      <c r="AC72" s="163" t="s">
        <v>843</v>
      </c>
      <c r="AD72" s="163"/>
      <c r="AE72" s="163"/>
      <c r="AF72" s="163"/>
      <c r="AG72" s="163"/>
      <c r="AH72" s="163"/>
      <c r="AI72" s="163"/>
      <c r="AJ72" s="163"/>
      <c r="AK72" s="163"/>
      <c r="AL72" s="163"/>
      <c r="AM72" s="163"/>
      <c r="AN72" s="163"/>
      <c r="AO72" s="163"/>
      <c r="AP72" s="163"/>
      <c r="AQ72" s="163"/>
      <c r="AR72" s="163"/>
      <c r="AS72" s="163"/>
      <c r="AT72" s="163"/>
      <c r="AU72" s="163"/>
      <c r="AV72" s="163"/>
      <c r="AW72" s="163"/>
      <c r="AX72" s="163"/>
      <c r="BL72" s="163"/>
      <c r="BM72" s="163"/>
      <c r="BN72" s="163"/>
      <c r="BO72" s="163"/>
      <c r="BP72" s="163"/>
      <c r="BQ72" s="163"/>
      <c r="BR72" s="163"/>
      <c r="BS72" s="163"/>
      <c r="BT72" s="163"/>
      <c r="BU72" s="163"/>
      <c r="BV72" s="163"/>
      <c r="BW72" s="163"/>
      <c r="BX72" s="163"/>
      <c r="BY72" s="163"/>
    </row>
    <row r="73" spans="1:78" s="164" customFormat="1" ht="13.8" x14ac:dyDescent="0.3">
      <c r="A73" s="14" t="s">
        <v>1058</v>
      </c>
      <c r="B73" s="161" t="s">
        <v>770</v>
      </c>
      <c r="C73" s="161" t="s">
        <v>806</v>
      </c>
      <c r="D73" s="161" t="s">
        <v>836</v>
      </c>
      <c r="E73" s="166" t="s">
        <v>1052</v>
      </c>
      <c r="F73" s="166" t="s">
        <v>294</v>
      </c>
      <c r="G73" s="166"/>
      <c r="H73" s="161" t="s">
        <v>938</v>
      </c>
      <c r="I73" s="166" t="s">
        <v>930</v>
      </c>
      <c r="J73" s="162" t="s">
        <v>243</v>
      </c>
      <c r="K73" s="161" t="s">
        <v>286</v>
      </c>
      <c r="L73" s="161" t="s">
        <v>174</v>
      </c>
      <c r="M73" s="161">
        <v>1.8</v>
      </c>
      <c r="N73" s="161" t="s">
        <v>842</v>
      </c>
      <c r="O73" s="163"/>
      <c r="P73" s="163"/>
      <c r="Q73" s="127" t="s">
        <v>1056</v>
      </c>
      <c r="R73" s="163">
        <v>89.551434999999998</v>
      </c>
      <c r="S73" s="163"/>
      <c r="T73" s="163"/>
      <c r="U73" s="163"/>
      <c r="V73" s="163"/>
      <c r="W73" s="163">
        <v>89.551434999999998</v>
      </c>
      <c r="X73" s="168" t="s">
        <v>843</v>
      </c>
      <c r="Y73" s="163" t="s">
        <v>843</v>
      </c>
      <c r="Z73" s="163" t="s">
        <v>843</v>
      </c>
      <c r="AA73" s="163" t="s">
        <v>843</v>
      </c>
      <c r="AB73" s="163" t="s">
        <v>843</v>
      </c>
      <c r="AC73" s="163" t="s">
        <v>843</v>
      </c>
      <c r="AD73" s="163"/>
      <c r="AE73" s="163"/>
      <c r="AF73" s="163"/>
      <c r="AG73" s="163"/>
      <c r="AH73" s="163"/>
      <c r="AI73" s="163"/>
      <c r="AJ73" s="163"/>
      <c r="AK73" s="163"/>
      <c r="AL73" s="163"/>
      <c r="AM73" s="163"/>
      <c r="AN73" s="163"/>
      <c r="AO73" s="163"/>
      <c r="AP73" s="163"/>
      <c r="AQ73" s="163"/>
      <c r="AR73" s="163"/>
      <c r="AS73" s="163"/>
      <c r="AT73" s="163"/>
      <c r="AU73" s="163"/>
      <c r="AV73" s="163"/>
      <c r="AW73" s="163"/>
      <c r="AX73" s="163"/>
      <c r="BL73" s="163"/>
      <c r="BM73" s="163"/>
      <c r="BN73" s="163"/>
      <c r="BO73" s="163"/>
      <c r="BP73" s="163"/>
      <c r="BQ73" s="163"/>
      <c r="BR73" s="163"/>
      <c r="BS73" s="163"/>
      <c r="BT73" s="163"/>
      <c r="BU73" s="163"/>
      <c r="BV73" s="163"/>
      <c r="BW73" s="163"/>
      <c r="BX73" s="163"/>
      <c r="BY73" s="163"/>
    </row>
    <row r="74" spans="1:78" s="164" customFormat="1" ht="13.8" x14ac:dyDescent="0.3">
      <c r="A74" s="14" t="s">
        <v>1058</v>
      </c>
      <c r="B74" s="161" t="s">
        <v>770</v>
      </c>
      <c r="C74" s="161" t="s">
        <v>807</v>
      </c>
      <c r="D74" s="161" t="s">
        <v>837</v>
      </c>
      <c r="E74" s="166" t="s">
        <v>1052</v>
      </c>
      <c r="F74" s="166" t="s">
        <v>294</v>
      </c>
      <c r="G74" s="166"/>
      <c r="H74" s="161" t="s">
        <v>938</v>
      </c>
      <c r="I74" s="166" t="s">
        <v>930</v>
      </c>
      <c r="J74" s="162" t="s">
        <v>243</v>
      </c>
      <c r="K74" s="161" t="s">
        <v>286</v>
      </c>
      <c r="L74" s="161" t="s">
        <v>174</v>
      </c>
      <c r="M74" s="161">
        <v>1.8</v>
      </c>
      <c r="N74" s="161" t="s">
        <v>842</v>
      </c>
      <c r="O74" s="163"/>
      <c r="P74" s="163"/>
      <c r="Q74" s="127" t="s">
        <v>1056</v>
      </c>
      <c r="R74" s="163">
        <v>87.834238999999997</v>
      </c>
      <c r="S74" s="163"/>
      <c r="T74" s="163"/>
      <c r="U74" s="163"/>
      <c r="V74" s="163"/>
      <c r="W74" s="163">
        <v>87.834238999999997</v>
      </c>
      <c r="X74" s="168" t="s">
        <v>843</v>
      </c>
      <c r="Y74" s="163" t="s">
        <v>843</v>
      </c>
      <c r="Z74" s="163" t="s">
        <v>843</v>
      </c>
      <c r="AA74" s="163" t="s">
        <v>843</v>
      </c>
      <c r="AB74" s="163" t="s">
        <v>843</v>
      </c>
      <c r="AC74" s="163" t="s">
        <v>843</v>
      </c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  <c r="AO74" s="163"/>
      <c r="AP74" s="163"/>
      <c r="AQ74" s="163"/>
      <c r="AR74" s="163"/>
      <c r="AS74" s="163"/>
      <c r="AT74" s="163"/>
      <c r="AU74" s="163"/>
      <c r="AV74" s="163"/>
      <c r="AW74" s="163"/>
      <c r="AX74" s="163"/>
      <c r="BL74" s="163"/>
      <c r="BM74" s="163"/>
      <c r="BN74" s="163"/>
      <c r="BO74" s="163"/>
      <c r="BP74" s="163"/>
      <c r="BQ74" s="163"/>
      <c r="BR74" s="163"/>
      <c r="BS74" s="163"/>
      <c r="BT74" s="163"/>
      <c r="BU74" s="163"/>
      <c r="BV74" s="163"/>
      <c r="BW74" s="163"/>
      <c r="BX74" s="163"/>
      <c r="BY74" s="163"/>
    </row>
    <row r="75" spans="1:78" s="164" customFormat="1" ht="13.8" x14ac:dyDescent="0.3">
      <c r="A75" s="14" t="s">
        <v>1058</v>
      </c>
      <c r="B75" s="161" t="s">
        <v>770</v>
      </c>
      <c r="C75" s="161" t="s">
        <v>808</v>
      </c>
      <c r="D75" s="161" t="s">
        <v>838</v>
      </c>
      <c r="E75" s="166" t="s">
        <v>1052</v>
      </c>
      <c r="F75" s="166" t="s">
        <v>294</v>
      </c>
      <c r="G75" s="166"/>
      <c r="H75" s="161" t="s">
        <v>938</v>
      </c>
      <c r="I75" s="166" t="s">
        <v>930</v>
      </c>
      <c r="J75" s="162" t="s">
        <v>243</v>
      </c>
      <c r="K75" s="161" t="s">
        <v>286</v>
      </c>
      <c r="L75" s="161" t="s">
        <v>174</v>
      </c>
      <c r="M75" s="161">
        <v>1.8</v>
      </c>
      <c r="N75" s="161" t="s">
        <v>842</v>
      </c>
      <c r="O75" s="163"/>
      <c r="P75" s="163"/>
      <c r="Q75" s="127" t="s">
        <v>1056</v>
      </c>
      <c r="R75" s="163">
        <v>87.973917999999998</v>
      </c>
      <c r="S75" s="163"/>
      <c r="T75" s="163"/>
      <c r="U75" s="163"/>
      <c r="V75" s="163"/>
      <c r="W75" s="163">
        <v>87.973917999999998</v>
      </c>
      <c r="X75" s="168" t="s">
        <v>843</v>
      </c>
      <c r="Y75" s="163" t="s">
        <v>843</v>
      </c>
      <c r="Z75" s="163" t="s">
        <v>843</v>
      </c>
      <c r="AA75" s="163" t="s">
        <v>843</v>
      </c>
      <c r="AB75" s="163" t="s">
        <v>843</v>
      </c>
      <c r="AC75" s="163" t="s">
        <v>843</v>
      </c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  <c r="AO75" s="163"/>
      <c r="AP75" s="163"/>
      <c r="AQ75" s="163"/>
      <c r="AR75" s="163"/>
      <c r="AS75" s="163"/>
      <c r="AT75" s="163"/>
      <c r="AU75" s="163"/>
      <c r="AV75" s="163"/>
      <c r="AW75" s="163"/>
      <c r="AX75" s="163"/>
      <c r="BL75" s="163"/>
      <c r="BM75" s="163"/>
      <c r="BN75" s="163"/>
      <c r="BO75" s="163"/>
      <c r="BP75" s="163"/>
      <c r="BQ75" s="163"/>
      <c r="BR75" s="163"/>
      <c r="BS75" s="163"/>
      <c r="BT75" s="163"/>
      <c r="BU75" s="163"/>
      <c r="BV75" s="163"/>
      <c r="BW75" s="163"/>
      <c r="BX75" s="163"/>
      <c r="BY75" s="163"/>
    </row>
    <row r="76" spans="1:78" s="164" customFormat="1" ht="13.8" x14ac:dyDescent="0.3">
      <c r="A76" s="14" t="s">
        <v>1058</v>
      </c>
      <c r="B76" s="161" t="s">
        <v>770</v>
      </c>
      <c r="C76" s="161" t="s">
        <v>809</v>
      </c>
      <c r="D76" s="161" t="s">
        <v>839</v>
      </c>
      <c r="E76" s="166" t="s">
        <v>1052</v>
      </c>
      <c r="F76" s="166" t="s">
        <v>294</v>
      </c>
      <c r="G76" s="166"/>
      <c r="H76" s="161" t="s">
        <v>938</v>
      </c>
      <c r="I76" s="166" t="s">
        <v>930</v>
      </c>
      <c r="J76" s="162" t="s">
        <v>243</v>
      </c>
      <c r="K76" s="161" t="s">
        <v>286</v>
      </c>
      <c r="L76" s="161" t="s">
        <v>174</v>
      </c>
      <c r="M76" s="161">
        <v>1.8</v>
      </c>
      <c r="N76" s="161" t="s">
        <v>842</v>
      </c>
      <c r="O76" s="163"/>
      <c r="P76" s="163"/>
      <c r="Q76" s="127" t="s">
        <v>1056</v>
      </c>
      <c r="R76" s="163">
        <v>88.177701999999996</v>
      </c>
      <c r="S76" s="163"/>
      <c r="T76" s="163"/>
      <c r="U76" s="163"/>
      <c r="V76" s="163"/>
      <c r="W76" s="163">
        <v>88.177701999999996</v>
      </c>
      <c r="X76" s="168" t="s">
        <v>843</v>
      </c>
      <c r="Y76" s="163" t="s">
        <v>843</v>
      </c>
      <c r="Z76" s="163" t="s">
        <v>843</v>
      </c>
      <c r="AA76" s="163" t="s">
        <v>843</v>
      </c>
      <c r="AB76" s="163" t="s">
        <v>843</v>
      </c>
      <c r="AC76" s="163" t="s">
        <v>843</v>
      </c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  <c r="AO76" s="163"/>
      <c r="AP76" s="163"/>
      <c r="AQ76" s="163"/>
      <c r="AR76" s="163"/>
      <c r="AS76" s="163"/>
      <c r="AT76" s="163"/>
      <c r="AU76" s="163"/>
      <c r="AV76" s="163"/>
      <c r="AW76" s="163"/>
      <c r="AX76" s="163"/>
      <c r="BL76" s="163"/>
      <c r="BM76" s="163"/>
      <c r="BN76" s="163"/>
      <c r="BO76" s="163"/>
      <c r="BP76" s="163"/>
      <c r="BQ76" s="163"/>
      <c r="BR76" s="163"/>
      <c r="BS76" s="163"/>
      <c r="BT76" s="163"/>
      <c r="BU76" s="163"/>
      <c r="BV76" s="163"/>
      <c r="BW76" s="163"/>
      <c r="BX76" s="163"/>
      <c r="BY76" s="163"/>
    </row>
    <row r="77" spans="1:78" s="164" customFormat="1" ht="13.8" x14ac:dyDescent="0.3">
      <c r="A77" s="14" t="s">
        <v>1058</v>
      </c>
      <c r="B77" s="161" t="s">
        <v>770</v>
      </c>
      <c r="C77" s="161" t="s">
        <v>810</v>
      </c>
      <c r="D77" s="161" t="s">
        <v>840</v>
      </c>
      <c r="E77" s="166" t="s">
        <v>1052</v>
      </c>
      <c r="F77" s="166" t="s">
        <v>294</v>
      </c>
      <c r="G77" s="166"/>
      <c r="H77" s="161" t="s">
        <v>938</v>
      </c>
      <c r="I77" s="166" t="s">
        <v>930</v>
      </c>
      <c r="J77" s="162" t="s">
        <v>243</v>
      </c>
      <c r="K77" s="161" t="s">
        <v>286</v>
      </c>
      <c r="L77" s="161" t="s">
        <v>174</v>
      </c>
      <c r="M77" s="161">
        <v>1.8</v>
      </c>
      <c r="N77" s="161" t="s">
        <v>842</v>
      </c>
      <c r="O77" s="163"/>
      <c r="P77" s="163"/>
      <c r="Q77" s="127" t="s">
        <v>1056</v>
      </c>
      <c r="R77" s="163">
        <v>87.093130000000002</v>
      </c>
      <c r="S77" s="163"/>
      <c r="T77" s="163"/>
      <c r="U77" s="163"/>
      <c r="V77" s="163"/>
      <c r="W77" s="163">
        <v>87.093130000000002</v>
      </c>
      <c r="X77" s="168" t="s">
        <v>843</v>
      </c>
      <c r="Y77" s="163" t="s">
        <v>843</v>
      </c>
      <c r="Z77" s="163" t="s">
        <v>843</v>
      </c>
      <c r="AA77" s="163" t="s">
        <v>843</v>
      </c>
      <c r="AB77" s="163" t="s">
        <v>843</v>
      </c>
      <c r="AC77" s="163" t="s">
        <v>843</v>
      </c>
      <c r="AD77" s="163"/>
      <c r="AE77" s="163"/>
      <c r="AF77" s="163"/>
      <c r="AG77" s="163"/>
      <c r="AH77" s="163"/>
      <c r="AI77" s="163"/>
      <c r="AJ77" s="163"/>
      <c r="AK77" s="163"/>
      <c r="AL77" s="163"/>
      <c r="AM77" s="163"/>
      <c r="AN77" s="163"/>
      <c r="AO77" s="163"/>
      <c r="AP77" s="163"/>
      <c r="AQ77" s="163"/>
      <c r="AR77" s="163"/>
      <c r="AS77" s="163"/>
      <c r="AT77" s="163"/>
      <c r="AU77" s="163"/>
      <c r="AV77" s="163"/>
      <c r="AW77" s="163"/>
      <c r="AX77" s="163"/>
      <c r="BL77" s="163"/>
      <c r="BM77" s="163"/>
      <c r="BN77" s="163"/>
      <c r="BO77" s="163"/>
      <c r="BP77" s="163"/>
      <c r="BQ77" s="163"/>
      <c r="BR77" s="163"/>
      <c r="BS77" s="163"/>
      <c r="BT77" s="163"/>
      <c r="BU77" s="163"/>
      <c r="BV77" s="163"/>
      <c r="BW77" s="163"/>
      <c r="BX77" s="163"/>
      <c r="BY77" s="163"/>
    </row>
    <row r="78" spans="1:78" ht="13.8" x14ac:dyDescent="0.3">
      <c r="A78" s="14" t="s">
        <v>1058</v>
      </c>
      <c r="B78" s="6" t="s">
        <v>770</v>
      </c>
      <c r="C78" s="7" t="s">
        <v>1034</v>
      </c>
      <c r="D78" s="7" t="s">
        <v>1042</v>
      </c>
      <c r="E78" s="7" t="s">
        <v>1051</v>
      </c>
      <c r="F78" s="7" t="s">
        <v>975</v>
      </c>
      <c r="G78" s="7"/>
      <c r="H78" s="7" t="s">
        <v>938</v>
      </c>
      <c r="I78" s="7" t="s">
        <v>930</v>
      </c>
      <c r="J78" s="2" t="s">
        <v>243</v>
      </c>
      <c r="K78" s="7" t="s">
        <v>286</v>
      </c>
      <c r="L78" s="7" t="s">
        <v>174</v>
      </c>
      <c r="M78" s="7">
        <v>1.8</v>
      </c>
      <c r="N78" s="7" t="s">
        <v>842</v>
      </c>
      <c r="O78" s="4"/>
      <c r="P78" s="4"/>
      <c r="Q78" s="127" t="s">
        <v>1056</v>
      </c>
      <c r="R78" s="4">
        <v>17.406274</v>
      </c>
      <c r="S78" s="4"/>
      <c r="T78" s="4"/>
      <c r="U78" s="4"/>
      <c r="V78" s="4"/>
      <c r="W78" s="4">
        <v>17.406274</v>
      </c>
      <c r="X78" s="120">
        <v>2.10993787</v>
      </c>
      <c r="Y78" s="13" t="s">
        <v>843</v>
      </c>
      <c r="Z78" s="4" t="s">
        <v>843</v>
      </c>
      <c r="AA78" s="4">
        <v>0.19628814</v>
      </c>
      <c r="AB78" s="170">
        <v>10.8204954</v>
      </c>
      <c r="AC78" s="4">
        <v>1.1299999999999999</v>
      </c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BI78" s="158"/>
      <c r="BJ78" s="158"/>
      <c r="BK78" s="158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158"/>
    </row>
    <row r="79" spans="1:78" ht="13.8" x14ac:dyDescent="0.3">
      <c r="A79" s="14" t="s">
        <v>1058</v>
      </c>
      <c r="B79" s="6" t="s">
        <v>770</v>
      </c>
      <c r="C79" s="7" t="s">
        <v>1035</v>
      </c>
      <c r="D79" s="7" t="s">
        <v>1043</v>
      </c>
      <c r="E79" s="7" t="s">
        <v>1051</v>
      </c>
      <c r="F79" s="7" t="s">
        <v>975</v>
      </c>
      <c r="G79" s="7"/>
      <c r="H79" s="7" t="s">
        <v>938</v>
      </c>
      <c r="I79" s="7" t="s">
        <v>930</v>
      </c>
      <c r="J79" s="2" t="s">
        <v>243</v>
      </c>
      <c r="K79" s="7" t="s">
        <v>286</v>
      </c>
      <c r="L79" s="7" t="s">
        <v>174</v>
      </c>
      <c r="M79" s="7">
        <v>1.8</v>
      </c>
      <c r="N79" s="7" t="s">
        <v>842</v>
      </c>
      <c r="O79" s="4"/>
      <c r="P79" s="4"/>
      <c r="Q79" s="127" t="s">
        <v>1056</v>
      </c>
      <c r="R79" s="4">
        <v>19.461824</v>
      </c>
      <c r="S79" s="4"/>
      <c r="T79" s="4"/>
      <c r="U79" s="4"/>
      <c r="V79" s="4"/>
      <c r="W79" s="4">
        <v>19.461824</v>
      </c>
      <c r="X79" s="120">
        <v>1.53823015</v>
      </c>
      <c r="Y79" s="13" t="s">
        <v>843</v>
      </c>
      <c r="Z79" s="4" t="s">
        <v>843</v>
      </c>
      <c r="AA79" s="4">
        <v>0.13158839999999999</v>
      </c>
      <c r="AB79" s="170">
        <v>11.681483</v>
      </c>
      <c r="AC79" s="4">
        <v>1.1599999999999999</v>
      </c>
      <c r="AD79" s="4"/>
      <c r="AE79" s="4"/>
      <c r="AF79" s="4"/>
      <c r="AG79" s="4"/>
      <c r="AH79" s="4"/>
      <c r="AI79" s="4"/>
      <c r="AJ79" s="16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BI79" s="158"/>
      <c r="BJ79" s="158"/>
      <c r="BK79" s="158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158"/>
    </row>
    <row r="80" spans="1:78" ht="13.8" x14ac:dyDescent="0.3">
      <c r="A80" s="14" t="s">
        <v>1058</v>
      </c>
      <c r="B80" s="6" t="s">
        <v>770</v>
      </c>
      <c r="C80" s="6" t="s">
        <v>1036</v>
      </c>
      <c r="D80" s="6" t="s">
        <v>1044</v>
      </c>
      <c r="E80" s="7" t="s">
        <v>1051</v>
      </c>
      <c r="F80" s="7" t="s">
        <v>975</v>
      </c>
      <c r="G80" s="7"/>
      <c r="H80" s="7" t="s">
        <v>938</v>
      </c>
      <c r="I80" s="7" t="s">
        <v>930</v>
      </c>
      <c r="J80" s="2" t="s">
        <v>243</v>
      </c>
      <c r="K80" s="6" t="s">
        <v>286</v>
      </c>
      <c r="L80" s="6" t="s">
        <v>174</v>
      </c>
      <c r="M80" s="6">
        <v>1.8</v>
      </c>
      <c r="N80" s="6" t="s">
        <v>842</v>
      </c>
      <c r="O80" s="13"/>
      <c r="P80" s="13"/>
      <c r="Q80" s="127" t="s">
        <v>1056</v>
      </c>
      <c r="R80" s="13">
        <v>20.917945</v>
      </c>
      <c r="S80" s="13"/>
      <c r="T80" s="13"/>
      <c r="U80" s="13"/>
      <c r="V80" s="13"/>
      <c r="W80" s="13">
        <v>20.917945</v>
      </c>
      <c r="X80" s="120">
        <v>1.04163008</v>
      </c>
      <c r="Y80" s="13" t="s">
        <v>843</v>
      </c>
      <c r="Z80" s="13" t="s">
        <v>843</v>
      </c>
      <c r="AA80" s="13">
        <v>0.10500566</v>
      </c>
      <c r="AB80" s="120">
        <v>9.9143030400000001</v>
      </c>
      <c r="AC80" s="13">
        <v>1.72</v>
      </c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BI80" s="158"/>
      <c r="BJ80" s="158"/>
      <c r="BK80" s="158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58"/>
    </row>
    <row r="81" spans="1:78" ht="13.8" x14ac:dyDescent="0.3">
      <c r="A81" s="14" t="s">
        <v>1058</v>
      </c>
      <c r="B81" s="6" t="s">
        <v>770</v>
      </c>
      <c r="C81" s="6" t="s">
        <v>1037</v>
      </c>
      <c r="D81" s="6" t="s">
        <v>1045</v>
      </c>
      <c r="E81" s="7" t="s">
        <v>1051</v>
      </c>
      <c r="F81" s="7" t="s">
        <v>975</v>
      </c>
      <c r="G81" s="7"/>
      <c r="H81" s="7" t="s">
        <v>938</v>
      </c>
      <c r="I81" s="7" t="s">
        <v>930</v>
      </c>
      <c r="J81" s="2" t="s">
        <v>243</v>
      </c>
      <c r="K81" s="6" t="s">
        <v>286</v>
      </c>
      <c r="L81" s="6" t="s">
        <v>174</v>
      </c>
      <c r="M81" s="6">
        <v>1.8</v>
      </c>
      <c r="N81" s="6" t="s">
        <v>842</v>
      </c>
      <c r="O81" s="13"/>
      <c r="P81" s="13"/>
      <c r="Q81" s="127" t="s">
        <v>1056</v>
      </c>
      <c r="R81" s="13">
        <v>17.386977999999999</v>
      </c>
      <c r="S81" s="13"/>
      <c r="T81" s="13"/>
      <c r="U81" s="13"/>
      <c r="V81" s="13"/>
      <c r="W81" s="13">
        <v>17.386977999999999</v>
      </c>
      <c r="X81" s="120">
        <v>2.1577228599999998</v>
      </c>
      <c r="Y81" s="13" t="s">
        <v>843</v>
      </c>
      <c r="Z81" s="13" t="s">
        <v>843</v>
      </c>
      <c r="AA81" s="13">
        <v>0.17814141999999999</v>
      </c>
      <c r="AB81" s="120">
        <v>12.1091722</v>
      </c>
      <c r="AC81" s="13">
        <v>1.04</v>
      </c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BI81" s="158"/>
      <c r="BJ81" s="158"/>
      <c r="BK81" s="158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58"/>
    </row>
    <row r="82" spans="1:78" ht="13.8" x14ac:dyDescent="0.3">
      <c r="A82" s="14" t="s">
        <v>1058</v>
      </c>
      <c r="B82" s="6" t="s">
        <v>770</v>
      </c>
      <c r="C82" s="6" t="s">
        <v>1038</v>
      </c>
      <c r="D82" s="6" t="s">
        <v>1046</v>
      </c>
      <c r="E82" s="7" t="s">
        <v>1051</v>
      </c>
      <c r="F82" s="7" t="s">
        <v>975</v>
      </c>
      <c r="G82" s="7"/>
      <c r="H82" s="7" t="s">
        <v>938</v>
      </c>
      <c r="I82" s="7" t="s">
        <v>930</v>
      </c>
      <c r="J82" s="2" t="s">
        <v>243</v>
      </c>
      <c r="K82" s="6" t="s">
        <v>286</v>
      </c>
      <c r="L82" s="6" t="s">
        <v>174</v>
      </c>
      <c r="M82" s="6">
        <v>1.8</v>
      </c>
      <c r="N82" s="6" t="s">
        <v>842</v>
      </c>
      <c r="O82" s="13"/>
      <c r="P82" s="13"/>
      <c r="Q82" s="127" t="s">
        <v>1056</v>
      </c>
      <c r="R82" s="13">
        <v>16.224153999999999</v>
      </c>
      <c r="S82" s="13"/>
      <c r="T82" s="13"/>
      <c r="U82" s="13"/>
      <c r="V82" s="13"/>
      <c r="W82" s="13">
        <v>16.224153999999999</v>
      </c>
      <c r="X82" s="120">
        <v>2.1215160599999998</v>
      </c>
      <c r="Y82" s="13" t="s">
        <v>843</v>
      </c>
      <c r="Z82" s="13" t="s">
        <v>843</v>
      </c>
      <c r="AA82" s="13">
        <v>0.19200410000000001</v>
      </c>
      <c r="AB82" s="120">
        <v>11.051535700000001</v>
      </c>
      <c r="AC82" s="13">
        <v>-0.74</v>
      </c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BI82" s="158"/>
      <c r="BJ82" s="158"/>
      <c r="BK82" s="158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58"/>
    </row>
    <row r="83" spans="1:78" ht="13.8" x14ac:dyDescent="0.3">
      <c r="A83" s="14" t="s">
        <v>1058</v>
      </c>
      <c r="B83" s="6" t="s">
        <v>770</v>
      </c>
      <c r="C83" s="6" t="s">
        <v>1039</v>
      </c>
      <c r="D83" s="6" t="s">
        <v>1047</v>
      </c>
      <c r="E83" s="7" t="s">
        <v>1051</v>
      </c>
      <c r="F83" s="7" t="s">
        <v>975</v>
      </c>
      <c r="G83" s="7"/>
      <c r="H83" s="7" t="s">
        <v>938</v>
      </c>
      <c r="I83" s="7" t="s">
        <v>930</v>
      </c>
      <c r="J83" s="2" t="s">
        <v>243</v>
      </c>
      <c r="K83" s="6" t="s">
        <v>286</v>
      </c>
      <c r="L83" s="6" t="s">
        <v>174</v>
      </c>
      <c r="M83" s="6">
        <v>1.8</v>
      </c>
      <c r="N83" s="6" t="s">
        <v>842</v>
      </c>
      <c r="O83" s="13"/>
      <c r="P83" s="13"/>
      <c r="Q83" s="127" t="s">
        <v>1056</v>
      </c>
      <c r="R83" s="13">
        <v>11.269603999999999</v>
      </c>
      <c r="S83" s="13"/>
      <c r="T83" s="13"/>
      <c r="U83" s="13"/>
      <c r="V83" s="13"/>
      <c r="W83" s="13">
        <v>11.269603999999999</v>
      </c>
      <c r="X83" s="120">
        <v>2.5594383500000002</v>
      </c>
      <c r="Y83" s="13" t="s">
        <v>843</v>
      </c>
      <c r="Z83" s="13" t="s">
        <v>843</v>
      </c>
      <c r="AA83" s="13">
        <v>0.22345751</v>
      </c>
      <c r="AB83" s="120">
        <v>11.553194400000001</v>
      </c>
      <c r="AC83" s="13">
        <v>0.71</v>
      </c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BI83" s="158"/>
      <c r="BJ83" s="158"/>
      <c r="BK83" s="158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58"/>
    </row>
    <row r="84" spans="1:78" ht="13.8" x14ac:dyDescent="0.3">
      <c r="A84" s="14" t="s">
        <v>1058</v>
      </c>
      <c r="B84" s="6" t="s">
        <v>770</v>
      </c>
      <c r="C84" s="6" t="s">
        <v>1040</v>
      </c>
      <c r="D84" s="6" t="s">
        <v>1048</v>
      </c>
      <c r="E84" s="7" t="s">
        <v>1051</v>
      </c>
      <c r="F84" s="7" t="s">
        <v>975</v>
      </c>
      <c r="G84" s="7"/>
      <c r="H84" s="6" t="s">
        <v>938</v>
      </c>
      <c r="I84" s="7" t="s">
        <v>930</v>
      </c>
      <c r="J84" s="2" t="s">
        <v>243</v>
      </c>
      <c r="K84" s="6" t="s">
        <v>286</v>
      </c>
      <c r="L84" s="6" t="s">
        <v>174</v>
      </c>
      <c r="M84" s="6">
        <v>1.8</v>
      </c>
      <c r="N84" s="6" t="s">
        <v>842</v>
      </c>
      <c r="O84" s="13"/>
      <c r="P84" s="13"/>
      <c r="Q84" s="127" t="s">
        <v>1056</v>
      </c>
      <c r="R84" s="13">
        <v>16.295299</v>
      </c>
      <c r="S84" s="13"/>
      <c r="T84" s="13"/>
      <c r="U84" s="13"/>
      <c r="V84" s="13"/>
      <c r="W84" s="13">
        <v>16.295299</v>
      </c>
      <c r="X84" s="120">
        <v>1.8097104100000001</v>
      </c>
      <c r="Y84" s="13" t="s">
        <v>843</v>
      </c>
      <c r="Z84" s="13" t="s">
        <v>843</v>
      </c>
      <c r="AA84" s="13">
        <v>0.20503866000000001</v>
      </c>
      <c r="AB84" s="120">
        <v>9.6076928400000003</v>
      </c>
      <c r="AC84" s="13">
        <v>0.06</v>
      </c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BI84" s="158"/>
      <c r="BJ84" s="158"/>
      <c r="BK84" s="158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58"/>
    </row>
    <row r="85" spans="1:78" ht="13.8" x14ac:dyDescent="0.3">
      <c r="A85" s="14" t="s">
        <v>1058</v>
      </c>
      <c r="B85" s="6" t="s">
        <v>770</v>
      </c>
      <c r="C85" s="6" t="s">
        <v>1041</v>
      </c>
      <c r="D85" s="6" t="s">
        <v>1049</v>
      </c>
      <c r="E85" s="7" t="s">
        <v>1051</v>
      </c>
      <c r="F85" s="7" t="s">
        <v>975</v>
      </c>
      <c r="G85" s="7"/>
      <c r="H85" s="6" t="s">
        <v>938</v>
      </c>
      <c r="I85" s="7" t="s">
        <v>930</v>
      </c>
      <c r="J85" s="2" t="s">
        <v>243</v>
      </c>
      <c r="K85" s="6" t="s">
        <v>286</v>
      </c>
      <c r="L85" s="6" t="s">
        <v>174</v>
      </c>
      <c r="M85" s="6">
        <v>1.8</v>
      </c>
      <c r="N85" s="6" t="s">
        <v>842</v>
      </c>
      <c r="O85" s="13"/>
      <c r="P85" s="13"/>
      <c r="Q85" s="127" t="s">
        <v>1056</v>
      </c>
      <c r="R85" s="13">
        <v>19.11131</v>
      </c>
      <c r="S85" s="13"/>
      <c r="T85" s="13"/>
      <c r="U85" s="13"/>
      <c r="V85" s="13"/>
      <c r="W85" s="13">
        <v>19.11131</v>
      </c>
      <c r="X85" s="120">
        <v>1.5376099400000001</v>
      </c>
      <c r="Y85" s="13" t="s">
        <v>843</v>
      </c>
      <c r="Z85" s="13" t="s">
        <v>843</v>
      </c>
      <c r="AA85" s="13">
        <v>0.12359195000000001</v>
      </c>
      <c r="AB85" s="120">
        <v>12.4615144</v>
      </c>
      <c r="AC85" s="13">
        <v>1.28</v>
      </c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BI85" s="158"/>
      <c r="BJ85" s="158"/>
      <c r="BK85" s="158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58"/>
    </row>
    <row r="86" spans="1:78" ht="13.8" x14ac:dyDescent="0.3">
      <c r="A86" s="14" t="s">
        <v>1058</v>
      </c>
      <c r="B86" s="6" t="s">
        <v>770</v>
      </c>
      <c r="C86" s="6" t="s">
        <v>779</v>
      </c>
      <c r="D86" s="6" t="s">
        <v>812</v>
      </c>
      <c r="E86" s="7" t="s">
        <v>1051</v>
      </c>
      <c r="F86" s="7" t="s">
        <v>975</v>
      </c>
      <c r="G86" s="7"/>
      <c r="H86" s="6" t="s">
        <v>938</v>
      </c>
      <c r="I86" s="7" t="s">
        <v>930</v>
      </c>
      <c r="J86" s="2" t="s">
        <v>243</v>
      </c>
      <c r="K86" s="6" t="s">
        <v>286</v>
      </c>
      <c r="L86" s="6" t="s">
        <v>174</v>
      </c>
      <c r="M86" s="6">
        <v>1.8</v>
      </c>
      <c r="N86" s="6" t="s">
        <v>842</v>
      </c>
      <c r="O86" s="13"/>
      <c r="P86" s="13"/>
      <c r="Q86" s="127" t="s">
        <v>1056</v>
      </c>
      <c r="R86" s="13">
        <v>16.630718999999999</v>
      </c>
      <c r="S86" s="13"/>
      <c r="T86" s="13"/>
      <c r="U86" s="13"/>
      <c r="V86" s="13"/>
      <c r="W86" s="13">
        <v>16.630718999999999</v>
      </c>
      <c r="X86" s="120">
        <v>1.9102329199999999</v>
      </c>
      <c r="Y86" s="13" t="s">
        <v>843</v>
      </c>
      <c r="Z86" s="13" t="s">
        <v>843</v>
      </c>
      <c r="AA86" s="13">
        <v>0.18469786999999999</v>
      </c>
      <c r="AB86" s="120">
        <v>10.355344499999999</v>
      </c>
      <c r="AC86" s="13">
        <v>0.42</v>
      </c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BI86" s="158"/>
      <c r="BJ86" s="158"/>
      <c r="BK86" s="158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58"/>
    </row>
    <row r="87" spans="1:78" ht="13.8" x14ac:dyDescent="0.3">
      <c r="A87" s="14" t="s">
        <v>1058</v>
      </c>
      <c r="B87" s="6" t="s">
        <v>770</v>
      </c>
      <c r="C87" s="6" t="s">
        <v>780</v>
      </c>
      <c r="D87" s="6" t="s">
        <v>813</v>
      </c>
      <c r="E87" s="7" t="s">
        <v>1051</v>
      </c>
      <c r="F87" s="7" t="s">
        <v>975</v>
      </c>
      <c r="G87" s="7"/>
      <c r="H87" s="6" t="s">
        <v>938</v>
      </c>
      <c r="I87" s="7" t="s">
        <v>930</v>
      </c>
      <c r="J87" s="2" t="s">
        <v>243</v>
      </c>
      <c r="K87" s="6" t="s">
        <v>286</v>
      </c>
      <c r="L87" s="6" t="s">
        <v>174</v>
      </c>
      <c r="M87" s="6">
        <v>1.8</v>
      </c>
      <c r="N87" s="6" t="s">
        <v>842</v>
      </c>
      <c r="O87" s="13"/>
      <c r="P87" s="13"/>
      <c r="Q87" s="127" t="s">
        <v>1056</v>
      </c>
      <c r="R87" s="13">
        <v>3.900995</v>
      </c>
      <c r="S87" s="13"/>
      <c r="T87" s="13"/>
      <c r="U87" s="13"/>
      <c r="V87" s="13"/>
      <c r="W87" s="13">
        <v>3.900995</v>
      </c>
      <c r="X87" s="120">
        <v>3.0012394200000001</v>
      </c>
      <c r="Y87" s="13" t="s">
        <v>843</v>
      </c>
      <c r="Z87" s="13" t="s">
        <v>843</v>
      </c>
      <c r="AA87" s="13">
        <v>0.22967090000000001</v>
      </c>
      <c r="AB87" s="120">
        <v>13.067537099999999</v>
      </c>
      <c r="AC87" s="13">
        <v>0.55000000000000004</v>
      </c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BI87" s="158"/>
      <c r="BJ87" s="158"/>
      <c r="BK87" s="158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58"/>
    </row>
    <row r="88" spans="1:78" ht="13.8" x14ac:dyDescent="0.3">
      <c r="A88" s="14" t="s">
        <v>1058</v>
      </c>
      <c r="B88" s="6" t="s">
        <v>770</v>
      </c>
      <c r="C88" s="6" t="s">
        <v>781</v>
      </c>
      <c r="D88" s="6" t="s">
        <v>814</v>
      </c>
      <c r="E88" s="7" t="s">
        <v>1051</v>
      </c>
      <c r="F88" s="7" t="s">
        <v>975</v>
      </c>
      <c r="G88" s="7"/>
      <c r="H88" s="6" t="s">
        <v>938</v>
      </c>
      <c r="I88" s="7" t="s">
        <v>930</v>
      </c>
      <c r="J88" s="2" t="s">
        <v>243</v>
      </c>
      <c r="K88" s="6" t="s">
        <v>286</v>
      </c>
      <c r="L88" s="6" t="s">
        <v>174</v>
      </c>
      <c r="M88" s="6">
        <v>1.8</v>
      </c>
      <c r="N88" s="6" t="s">
        <v>842</v>
      </c>
      <c r="O88" s="13"/>
      <c r="P88" s="13"/>
      <c r="Q88" s="127" t="s">
        <v>1056</v>
      </c>
      <c r="R88" s="13">
        <v>7.3987620000000005</v>
      </c>
      <c r="S88" s="13"/>
      <c r="T88" s="13"/>
      <c r="U88" s="13"/>
      <c r="V88" s="13"/>
      <c r="W88" s="13">
        <v>7.3987619999999996</v>
      </c>
      <c r="X88" s="120">
        <v>3.0554927900000002</v>
      </c>
      <c r="Y88" s="13" t="s">
        <v>843</v>
      </c>
      <c r="Z88" s="13" t="s">
        <v>843</v>
      </c>
      <c r="AA88" s="13">
        <v>0.23224523</v>
      </c>
      <c r="AB88" s="120">
        <v>13.157738500000001</v>
      </c>
      <c r="AC88" s="13">
        <v>2.57</v>
      </c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BI88" s="158"/>
      <c r="BJ88" s="158"/>
      <c r="BK88" s="158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58"/>
    </row>
    <row r="89" spans="1:78" ht="13.8" x14ac:dyDescent="0.3">
      <c r="A89" s="14" t="s">
        <v>1058</v>
      </c>
      <c r="B89" s="6" t="s">
        <v>770</v>
      </c>
      <c r="C89" s="6" t="s">
        <v>782</v>
      </c>
      <c r="D89" s="6" t="s">
        <v>815</v>
      </c>
      <c r="E89" s="7" t="s">
        <v>1051</v>
      </c>
      <c r="F89" s="7" t="s">
        <v>975</v>
      </c>
      <c r="G89" s="7"/>
      <c r="H89" s="6" t="s">
        <v>938</v>
      </c>
      <c r="I89" s="7" t="s">
        <v>930</v>
      </c>
      <c r="J89" s="2" t="s">
        <v>243</v>
      </c>
      <c r="K89" s="6" t="s">
        <v>286</v>
      </c>
      <c r="L89" s="6" t="s">
        <v>174</v>
      </c>
      <c r="M89" s="6">
        <v>1.8</v>
      </c>
      <c r="N89" s="6" t="s">
        <v>842</v>
      </c>
      <c r="O89" s="13"/>
      <c r="P89" s="13"/>
      <c r="Q89" s="127" t="s">
        <v>1056</v>
      </c>
      <c r="R89" s="13">
        <v>16.014813</v>
      </c>
      <c r="S89" s="13"/>
      <c r="T89" s="13"/>
      <c r="U89" s="13"/>
      <c r="V89" s="13"/>
      <c r="W89" s="13">
        <v>16.014813</v>
      </c>
      <c r="X89" s="120">
        <v>1.9331474200000001</v>
      </c>
      <c r="Y89" s="13" t="s">
        <v>843</v>
      </c>
      <c r="Z89" s="13" t="s">
        <v>843</v>
      </c>
      <c r="AA89" s="13">
        <v>0.16733778999999999</v>
      </c>
      <c r="AB89" s="120">
        <v>11.550579000000001</v>
      </c>
      <c r="AC89" s="13">
        <v>1.61</v>
      </c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BI89" s="158"/>
      <c r="BJ89" s="158"/>
      <c r="BK89" s="158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58"/>
    </row>
    <row r="90" spans="1:78" ht="13.8" x14ac:dyDescent="0.3">
      <c r="A90" s="14" t="s">
        <v>1058</v>
      </c>
      <c r="B90" s="6" t="s">
        <v>770</v>
      </c>
      <c r="C90" s="6" t="s">
        <v>783</v>
      </c>
      <c r="D90" s="6" t="s">
        <v>816</v>
      </c>
      <c r="E90" s="7" t="s">
        <v>1051</v>
      </c>
      <c r="F90" s="7" t="s">
        <v>975</v>
      </c>
      <c r="G90" s="7"/>
      <c r="H90" s="6" t="s">
        <v>938</v>
      </c>
      <c r="I90" s="7" t="s">
        <v>930</v>
      </c>
      <c r="J90" s="2" t="s">
        <v>243</v>
      </c>
      <c r="K90" s="6" t="s">
        <v>286</v>
      </c>
      <c r="L90" s="6" t="s">
        <v>174</v>
      </c>
      <c r="M90" s="6">
        <v>1.8</v>
      </c>
      <c r="N90" s="6" t="s">
        <v>842</v>
      </c>
      <c r="O90" s="13"/>
      <c r="P90" s="13"/>
      <c r="Q90" s="127" t="s">
        <v>1056</v>
      </c>
      <c r="R90" s="13">
        <v>14.899165</v>
      </c>
      <c r="S90" s="13"/>
      <c r="T90" s="13"/>
      <c r="U90" s="13"/>
      <c r="V90" s="13"/>
      <c r="W90" s="13">
        <v>14.899165</v>
      </c>
      <c r="X90" s="120">
        <v>2.3640896699999998</v>
      </c>
      <c r="Y90" s="13" t="s">
        <v>843</v>
      </c>
      <c r="Z90" s="13" t="s">
        <v>843</v>
      </c>
      <c r="AA90" s="13">
        <v>0.21226808</v>
      </c>
      <c r="AB90" s="120">
        <v>11.221800200000001</v>
      </c>
      <c r="AC90" s="13">
        <v>0.9</v>
      </c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BI90" s="158"/>
      <c r="BJ90" s="158"/>
      <c r="BK90" s="158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58"/>
    </row>
    <row r="91" spans="1:78" ht="13.8" x14ac:dyDescent="0.3">
      <c r="A91" s="14" t="s">
        <v>1058</v>
      </c>
      <c r="B91" s="6" t="s">
        <v>770</v>
      </c>
      <c r="C91" s="6" t="s">
        <v>784</v>
      </c>
      <c r="D91" s="6" t="s">
        <v>817</v>
      </c>
      <c r="E91" s="7" t="s">
        <v>1051</v>
      </c>
      <c r="F91" s="7" t="s">
        <v>975</v>
      </c>
      <c r="G91" s="7"/>
      <c r="H91" s="6" t="s">
        <v>938</v>
      </c>
      <c r="I91" s="7" t="s">
        <v>930</v>
      </c>
      <c r="J91" s="2" t="s">
        <v>243</v>
      </c>
      <c r="K91" s="6" t="s">
        <v>286</v>
      </c>
      <c r="L91" s="6" t="s">
        <v>174</v>
      </c>
      <c r="M91" s="6">
        <v>1.8</v>
      </c>
      <c r="N91" s="6" t="s">
        <v>842</v>
      </c>
      <c r="O91" s="13"/>
      <c r="P91" s="13"/>
      <c r="Q91" s="127" t="s">
        <v>1056</v>
      </c>
      <c r="R91" s="13">
        <v>17.343388000000001</v>
      </c>
      <c r="S91" s="13"/>
      <c r="T91" s="13"/>
      <c r="U91" s="13"/>
      <c r="V91" s="13"/>
      <c r="W91" s="13">
        <v>17.343388000000001</v>
      </c>
      <c r="X91" s="120">
        <v>1.3545088700000001</v>
      </c>
      <c r="Y91" s="13" t="s">
        <v>843</v>
      </c>
      <c r="Z91" s="13" t="s">
        <v>843</v>
      </c>
      <c r="AA91" s="13">
        <v>0.11057441</v>
      </c>
      <c r="AB91" s="120">
        <v>12.2341961</v>
      </c>
      <c r="AC91" s="13">
        <v>0.97</v>
      </c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BI91" s="158"/>
      <c r="BJ91" s="158"/>
      <c r="BK91" s="158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58"/>
    </row>
    <row r="92" spans="1:78" ht="13.8" x14ac:dyDescent="0.3">
      <c r="A92" s="14" t="s">
        <v>1058</v>
      </c>
      <c r="B92" s="6" t="s">
        <v>770</v>
      </c>
      <c r="C92" s="6" t="s">
        <v>785</v>
      </c>
      <c r="D92" s="6" t="s">
        <v>818</v>
      </c>
      <c r="E92" s="7" t="s">
        <v>1051</v>
      </c>
      <c r="F92" s="7" t="s">
        <v>975</v>
      </c>
      <c r="G92" s="7"/>
      <c r="H92" s="6" t="s">
        <v>938</v>
      </c>
      <c r="I92" s="7" t="s">
        <v>930</v>
      </c>
      <c r="J92" s="2" t="s">
        <v>243</v>
      </c>
      <c r="K92" s="6" t="s">
        <v>286</v>
      </c>
      <c r="L92" s="6" t="s">
        <v>174</v>
      </c>
      <c r="M92" s="6">
        <v>1.8</v>
      </c>
      <c r="N92" s="6" t="s">
        <v>842</v>
      </c>
      <c r="O92" s="13"/>
      <c r="P92" s="13"/>
      <c r="Q92" s="127" t="s">
        <v>1056</v>
      </c>
      <c r="R92" s="13">
        <v>8.4639900000000008</v>
      </c>
      <c r="S92" s="13"/>
      <c r="T92" s="13"/>
      <c r="U92" s="13"/>
      <c r="V92" s="13"/>
      <c r="W92" s="13">
        <v>8.4639900000000008</v>
      </c>
      <c r="X92" s="120">
        <v>3.6054821399999999</v>
      </c>
      <c r="Y92" s="13" t="s">
        <v>843</v>
      </c>
      <c r="Z92" s="13" t="s">
        <v>843</v>
      </c>
      <c r="AA92" s="13">
        <v>0.27235466000000003</v>
      </c>
      <c r="AB92" s="120">
        <v>13.238368599999999</v>
      </c>
      <c r="AC92" s="13">
        <v>1.84</v>
      </c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BI92" s="158"/>
      <c r="BJ92" s="158"/>
      <c r="BK92" s="158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58"/>
    </row>
    <row r="93" spans="1:78" ht="13.8" x14ac:dyDescent="0.3">
      <c r="A93" s="14" t="s">
        <v>1058</v>
      </c>
      <c r="B93" s="6" t="s">
        <v>770</v>
      </c>
      <c r="C93" s="6" t="s">
        <v>786</v>
      </c>
      <c r="D93" s="6" t="s">
        <v>819</v>
      </c>
      <c r="E93" s="7" t="s">
        <v>1051</v>
      </c>
      <c r="F93" s="7" t="s">
        <v>975</v>
      </c>
      <c r="G93" s="7"/>
      <c r="H93" s="6" t="s">
        <v>938</v>
      </c>
      <c r="I93" s="7" t="s">
        <v>930</v>
      </c>
      <c r="J93" s="2" t="s">
        <v>243</v>
      </c>
      <c r="K93" s="6" t="s">
        <v>286</v>
      </c>
      <c r="L93" s="6" t="s">
        <v>174</v>
      </c>
      <c r="M93" s="6">
        <v>1.8</v>
      </c>
      <c r="N93" s="6" t="s">
        <v>842</v>
      </c>
      <c r="O93" s="13"/>
      <c r="P93" s="13"/>
      <c r="Q93" s="127" t="s">
        <v>1056</v>
      </c>
      <c r="R93" s="13">
        <v>7.4356770000000001</v>
      </c>
      <c r="S93" s="13"/>
      <c r="T93" s="13"/>
      <c r="U93" s="13"/>
      <c r="V93" s="13"/>
      <c r="W93" s="13">
        <v>7.4356770000000001</v>
      </c>
      <c r="X93" s="120">
        <v>3.3306206</v>
      </c>
      <c r="Y93" s="13" t="s">
        <v>843</v>
      </c>
      <c r="Z93" s="13" t="s">
        <v>843</v>
      </c>
      <c r="AA93" s="13">
        <v>0.27602879000000002</v>
      </c>
      <c r="AB93" s="120">
        <v>12.250989499999999</v>
      </c>
      <c r="AC93" s="13">
        <v>1.78</v>
      </c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BI93" s="158"/>
      <c r="BJ93" s="158"/>
      <c r="BK93" s="158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58"/>
    </row>
    <row r="94" spans="1:78" ht="13.8" x14ac:dyDescent="0.3">
      <c r="A94" s="14" t="s">
        <v>1058</v>
      </c>
      <c r="B94" s="6" t="s">
        <v>770</v>
      </c>
      <c r="C94" s="6" t="s">
        <v>787</v>
      </c>
      <c r="D94" s="6" t="s">
        <v>820</v>
      </c>
      <c r="E94" s="7" t="s">
        <v>1051</v>
      </c>
      <c r="F94" s="7" t="s">
        <v>975</v>
      </c>
      <c r="G94" s="7"/>
      <c r="H94" s="6" t="s">
        <v>938</v>
      </c>
      <c r="I94" s="7" t="s">
        <v>930</v>
      </c>
      <c r="J94" s="2" t="s">
        <v>243</v>
      </c>
      <c r="K94" s="6" t="s">
        <v>286</v>
      </c>
      <c r="L94" s="6" t="s">
        <v>174</v>
      </c>
      <c r="M94" s="6">
        <v>1.8</v>
      </c>
      <c r="N94" s="6" t="s">
        <v>842</v>
      </c>
      <c r="O94" s="13"/>
      <c r="P94" s="13"/>
      <c r="Q94" s="127" t="s">
        <v>1056</v>
      </c>
      <c r="R94" s="13">
        <v>15.273149999999999</v>
      </c>
      <c r="S94" s="13"/>
      <c r="T94" s="13"/>
      <c r="U94" s="13"/>
      <c r="V94" s="13"/>
      <c r="W94" s="13">
        <v>15.273149999999999</v>
      </c>
      <c r="X94" s="120">
        <v>2.40754636</v>
      </c>
      <c r="Y94" s="13" t="s">
        <v>843</v>
      </c>
      <c r="Z94" s="13" t="s">
        <v>843</v>
      </c>
      <c r="AA94" s="13">
        <v>0.23406200999999999</v>
      </c>
      <c r="AB94" s="120">
        <v>10.2892148</v>
      </c>
      <c r="AC94" s="13">
        <v>0.59</v>
      </c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BI94" s="158"/>
      <c r="BJ94" s="158"/>
      <c r="BK94" s="158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58"/>
    </row>
    <row r="95" spans="1:78" ht="13.8" x14ac:dyDescent="0.3">
      <c r="A95" s="14" t="s">
        <v>1058</v>
      </c>
      <c r="B95" s="6" t="s">
        <v>770</v>
      </c>
      <c r="C95" s="6" t="s">
        <v>788</v>
      </c>
      <c r="D95" s="6" t="s">
        <v>821</v>
      </c>
      <c r="E95" s="7" t="s">
        <v>1051</v>
      </c>
      <c r="F95" s="7" t="s">
        <v>975</v>
      </c>
      <c r="G95" s="7"/>
      <c r="H95" s="6" t="s">
        <v>938</v>
      </c>
      <c r="I95" s="7" t="s">
        <v>930</v>
      </c>
      <c r="J95" s="2" t="s">
        <v>243</v>
      </c>
      <c r="K95" s="6" t="s">
        <v>286</v>
      </c>
      <c r="L95" s="6" t="s">
        <v>174</v>
      </c>
      <c r="M95" s="6">
        <v>1.8</v>
      </c>
      <c r="N95" s="6" t="s">
        <v>842</v>
      </c>
      <c r="O95" s="13"/>
      <c r="P95" s="13"/>
      <c r="Q95" s="127" t="s">
        <v>1056</v>
      </c>
      <c r="R95" s="13">
        <v>12.734337000000002</v>
      </c>
      <c r="S95" s="13"/>
      <c r="T95" s="13"/>
      <c r="U95" s="13"/>
      <c r="V95" s="13"/>
      <c r="W95" s="13">
        <v>12.734337</v>
      </c>
      <c r="X95" s="120">
        <v>2.0685665499999999</v>
      </c>
      <c r="Y95" s="13" t="s">
        <v>843</v>
      </c>
      <c r="Z95" s="13" t="s">
        <v>843</v>
      </c>
      <c r="AA95" s="13">
        <v>0.16402148</v>
      </c>
      <c r="AB95" s="120">
        <v>12.6579005</v>
      </c>
      <c r="AC95" s="13">
        <v>2.5299999999999998</v>
      </c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BI95" s="158"/>
      <c r="BJ95" s="158"/>
      <c r="BK95" s="158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58"/>
    </row>
    <row r="96" spans="1:78" ht="13.8" x14ac:dyDescent="0.3">
      <c r="A96" s="14" t="s">
        <v>1058</v>
      </c>
      <c r="B96" s="6" t="s">
        <v>770</v>
      </c>
      <c r="C96" s="6" t="s">
        <v>789</v>
      </c>
      <c r="D96" s="6" t="s">
        <v>822</v>
      </c>
      <c r="E96" s="7" t="s">
        <v>1051</v>
      </c>
      <c r="F96" s="7" t="s">
        <v>975</v>
      </c>
      <c r="G96" s="7"/>
      <c r="H96" s="6" t="s">
        <v>938</v>
      </c>
      <c r="I96" s="7" t="s">
        <v>930</v>
      </c>
      <c r="J96" s="2" t="s">
        <v>243</v>
      </c>
      <c r="K96" s="6" t="s">
        <v>286</v>
      </c>
      <c r="L96" s="6" t="s">
        <v>174</v>
      </c>
      <c r="M96" s="6">
        <v>1.8</v>
      </c>
      <c r="N96" s="6" t="s">
        <v>842</v>
      </c>
      <c r="O96" s="13"/>
      <c r="P96" s="13"/>
      <c r="Q96" s="127" t="s">
        <v>1056</v>
      </c>
      <c r="R96" s="13">
        <v>15.532083</v>
      </c>
      <c r="S96" s="13"/>
      <c r="T96" s="13"/>
      <c r="U96" s="13"/>
      <c r="V96" s="13"/>
      <c r="W96" s="13">
        <v>15.532083</v>
      </c>
      <c r="X96" s="120">
        <v>1.70775488</v>
      </c>
      <c r="Y96" s="13" t="s">
        <v>843</v>
      </c>
      <c r="Z96" s="13" t="s">
        <v>843</v>
      </c>
      <c r="AA96" s="13">
        <v>0.15699337999999999</v>
      </c>
      <c r="AB96" s="120">
        <v>10.8916156</v>
      </c>
      <c r="AC96" s="13">
        <v>0.86</v>
      </c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BI96" s="158"/>
      <c r="BJ96" s="158"/>
      <c r="BK96" s="158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58"/>
    </row>
    <row r="97" spans="1:78" ht="13.8" x14ac:dyDescent="0.3">
      <c r="A97" s="14" t="s">
        <v>1058</v>
      </c>
      <c r="B97" s="6" t="s">
        <v>770</v>
      </c>
      <c r="C97" s="6" t="s">
        <v>790</v>
      </c>
      <c r="D97" s="6" t="s">
        <v>823</v>
      </c>
      <c r="E97" s="7" t="s">
        <v>1051</v>
      </c>
      <c r="F97" s="7" t="s">
        <v>975</v>
      </c>
      <c r="G97" s="7"/>
      <c r="H97" s="6" t="s">
        <v>938</v>
      </c>
      <c r="I97" s="7" t="s">
        <v>930</v>
      </c>
      <c r="J97" s="2" t="s">
        <v>243</v>
      </c>
      <c r="K97" s="6" t="s">
        <v>286</v>
      </c>
      <c r="L97" s="6" t="s">
        <v>174</v>
      </c>
      <c r="M97" s="6">
        <v>1.8</v>
      </c>
      <c r="N97" s="6" t="s">
        <v>842</v>
      </c>
      <c r="O97" s="13"/>
      <c r="P97" s="13"/>
      <c r="Q97" s="127" t="s">
        <v>1056</v>
      </c>
      <c r="R97" s="13">
        <v>7.325018</v>
      </c>
      <c r="S97" s="13"/>
      <c r="T97" s="13"/>
      <c r="U97" s="13"/>
      <c r="V97" s="13"/>
      <c r="W97" s="13">
        <v>7.325018</v>
      </c>
      <c r="X97" s="120">
        <v>3.0011293399999999</v>
      </c>
      <c r="Y97" s="13" t="s">
        <v>843</v>
      </c>
      <c r="Z97" s="13" t="s">
        <v>843</v>
      </c>
      <c r="AA97" s="13">
        <v>0.27329269</v>
      </c>
      <c r="AB97" s="120">
        <v>11.4057362</v>
      </c>
      <c r="AC97" s="13">
        <v>2.48</v>
      </c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BI97" s="158"/>
      <c r="BJ97" s="158"/>
      <c r="BK97" s="158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58"/>
    </row>
    <row r="98" spans="1:78" ht="13.8" x14ac:dyDescent="0.3">
      <c r="A98" s="14" t="s">
        <v>1058</v>
      </c>
      <c r="B98" s="6" t="s">
        <v>770</v>
      </c>
      <c r="C98" s="6" t="s">
        <v>791</v>
      </c>
      <c r="D98" s="6" t="s">
        <v>824</v>
      </c>
      <c r="E98" s="7" t="s">
        <v>1051</v>
      </c>
      <c r="F98" s="7" t="s">
        <v>975</v>
      </c>
      <c r="G98" s="7"/>
      <c r="H98" s="6" t="s">
        <v>938</v>
      </c>
      <c r="I98" s="7" t="s">
        <v>930</v>
      </c>
      <c r="J98" s="2" t="s">
        <v>243</v>
      </c>
      <c r="K98" s="6" t="s">
        <v>286</v>
      </c>
      <c r="L98" s="6" t="s">
        <v>174</v>
      </c>
      <c r="M98" s="6">
        <v>1.8</v>
      </c>
      <c r="N98" s="6" t="s">
        <v>842</v>
      </c>
      <c r="O98" s="13"/>
      <c r="P98" s="13"/>
      <c r="Q98" s="127" t="s">
        <v>1056</v>
      </c>
      <c r="R98" s="13">
        <v>4.4576370000000001</v>
      </c>
      <c r="S98" s="13"/>
      <c r="T98" s="13"/>
      <c r="U98" s="13"/>
      <c r="V98" s="13"/>
      <c r="W98" s="13">
        <v>4.4576370000000001</v>
      </c>
      <c r="X98" s="120">
        <v>3.5992634899999998</v>
      </c>
      <c r="Y98" s="13" t="s">
        <v>843</v>
      </c>
      <c r="Z98" s="13" t="s">
        <v>843</v>
      </c>
      <c r="AA98" s="13">
        <v>0.26055951999999999</v>
      </c>
      <c r="AB98" s="120">
        <v>13.813911299999999</v>
      </c>
      <c r="AC98" s="13">
        <v>0.86</v>
      </c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BI98" s="158"/>
      <c r="BJ98" s="158"/>
      <c r="BK98" s="158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58"/>
    </row>
    <row r="99" spans="1:78" ht="13.8" x14ac:dyDescent="0.3">
      <c r="A99" s="14" t="s">
        <v>1058</v>
      </c>
      <c r="B99" s="6" t="s">
        <v>770</v>
      </c>
      <c r="C99" s="6" t="s">
        <v>792</v>
      </c>
      <c r="D99" s="6" t="s">
        <v>825</v>
      </c>
      <c r="E99" s="7" t="s">
        <v>1051</v>
      </c>
      <c r="F99" s="7" t="s">
        <v>975</v>
      </c>
      <c r="G99" s="7"/>
      <c r="H99" s="6" t="s">
        <v>938</v>
      </c>
      <c r="I99" s="7" t="s">
        <v>930</v>
      </c>
      <c r="J99" s="2" t="s">
        <v>243</v>
      </c>
      <c r="K99" s="6" t="s">
        <v>286</v>
      </c>
      <c r="L99" s="6" t="s">
        <v>174</v>
      </c>
      <c r="M99" s="6">
        <v>1.8</v>
      </c>
      <c r="N99" s="6" t="s">
        <v>842</v>
      </c>
      <c r="O99" s="13"/>
      <c r="P99" s="13"/>
      <c r="Q99" s="127" t="s">
        <v>1056</v>
      </c>
      <c r="R99" s="13">
        <v>14.232653000000001</v>
      </c>
      <c r="S99" s="13"/>
      <c r="T99" s="13"/>
      <c r="U99" s="13"/>
      <c r="V99" s="13"/>
      <c r="W99" s="13">
        <v>14.232653000000001</v>
      </c>
      <c r="X99" s="120">
        <v>2.3281497400000002</v>
      </c>
      <c r="Y99" s="13" t="s">
        <v>843</v>
      </c>
      <c r="Z99" s="13" t="s">
        <v>843</v>
      </c>
      <c r="AA99" s="13">
        <v>0.20073015999999999</v>
      </c>
      <c r="AB99" s="120">
        <v>11.7298215</v>
      </c>
      <c r="AC99" s="13">
        <v>1.89</v>
      </c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BI99" s="158"/>
      <c r="BJ99" s="158"/>
      <c r="BK99" s="158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58"/>
    </row>
    <row r="100" spans="1:78" ht="13.8" x14ac:dyDescent="0.3">
      <c r="A100" s="14" t="s">
        <v>1058</v>
      </c>
      <c r="B100" s="6" t="s">
        <v>770</v>
      </c>
      <c r="C100" s="6" t="s">
        <v>793</v>
      </c>
      <c r="D100" s="6" t="s">
        <v>826</v>
      </c>
      <c r="E100" s="7" t="s">
        <v>1051</v>
      </c>
      <c r="F100" s="7" t="s">
        <v>975</v>
      </c>
      <c r="G100" s="7"/>
      <c r="H100" s="6" t="s">
        <v>938</v>
      </c>
      <c r="I100" s="7" t="s">
        <v>930</v>
      </c>
      <c r="J100" s="2" t="s">
        <v>243</v>
      </c>
      <c r="K100" s="6" t="s">
        <v>286</v>
      </c>
      <c r="L100" s="6" t="s">
        <v>174</v>
      </c>
      <c r="M100" s="6">
        <v>1.8</v>
      </c>
      <c r="N100" s="6" t="s">
        <v>842</v>
      </c>
      <c r="O100" s="13"/>
      <c r="P100" s="13"/>
      <c r="Q100" s="127" t="s">
        <v>1056</v>
      </c>
      <c r="R100" s="13">
        <v>5.4509210000000001</v>
      </c>
      <c r="S100" s="13"/>
      <c r="T100" s="13"/>
      <c r="U100" s="13"/>
      <c r="V100" s="13"/>
      <c r="W100" s="13">
        <v>5.4509210000000001</v>
      </c>
      <c r="X100" s="120">
        <v>3.88916036</v>
      </c>
      <c r="Y100" s="13" t="s">
        <v>843</v>
      </c>
      <c r="Z100" s="13" t="s">
        <v>843</v>
      </c>
      <c r="AA100" s="13">
        <v>0.28788743</v>
      </c>
      <c r="AB100" s="120">
        <v>13.5089959</v>
      </c>
      <c r="AC100" s="13">
        <v>1.5</v>
      </c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BI100" s="158"/>
      <c r="BJ100" s="158"/>
      <c r="BK100" s="158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58"/>
    </row>
    <row r="101" spans="1:78" ht="13.8" x14ac:dyDescent="0.3">
      <c r="A101" s="14" t="s">
        <v>1058</v>
      </c>
      <c r="B101" s="6" t="s">
        <v>770</v>
      </c>
      <c r="C101" s="6" t="s">
        <v>795</v>
      </c>
      <c r="D101" s="6" t="s">
        <v>827</v>
      </c>
      <c r="E101" s="7" t="s">
        <v>1051</v>
      </c>
      <c r="F101" s="7" t="s">
        <v>975</v>
      </c>
      <c r="G101" s="7"/>
      <c r="H101" s="6" t="s">
        <v>938</v>
      </c>
      <c r="I101" s="7" t="s">
        <v>930</v>
      </c>
      <c r="J101" s="2" t="s">
        <v>243</v>
      </c>
      <c r="K101" s="6" t="s">
        <v>286</v>
      </c>
      <c r="L101" s="6" t="s">
        <v>174</v>
      </c>
      <c r="M101" s="6">
        <v>1.8</v>
      </c>
      <c r="N101" s="6" t="s">
        <v>842</v>
      </c>
      <c r="O101" s="13"/>
      <c r="P101" s="13"/>
      <c r="Q101" s="127" t="s">
        <v>1056</v>
      </c>
      <c r="R101" s="13">
        <v>4.6176950000000003</v>
      </c>
      <c r="S101" s="13"/>
      <c r="T101" s="13"/>
      <c r="U101" s="13"/>
      <c r="V101" s="13"/>
      <c r="W101" s="13">
        <v>4.6176950000000003</v>
      </c>
      <c r="X101" s="120">
        <v>3.5924133399999998</v>
      </c>
      <c r="Y101" s="13" t="s">
        <v>843</v>
      </c>
      <c r="Z101" s="13" t="s">
        <v>843</v>
      </c>
      <c r="AA101" s="13">
        <v>0.26404399000000001</v>
      </c>
      <c r="AB101" s="120">
        <v>13.6661164</v>
      </c>
      <c r="AC101" s="13">
        <v>-0.57999999999999996</v>
      </c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BI101" s="158"/>
      <c r="BJ101" s="158"/>
      <c r="BK101" s="158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58"/>
    </row>
    <row r="102" spans="1:78" ht="13.8" x14ac:dyDescent="0.3">
      <c r="A102" s="14" t="s">
        <v>1058</v>
      </c>
      <c r="B102" s="6" t="s">
        <v>770</v>
      </c>
      <c r="C102" s="6" t="s">
        <v>797</v>
      </c>
      <c r="D102" s="6" t="s">
        <v>828</v>
      </c>
      <c r="E102" s="7" t="s">
        <v>1051</v>
      </c>
      <c r="F102" s="7" t="s">
        <v>975</v>
      </c>
      <c r="G102" s="7"/>
      <c r="H102" s="6" t="s">
        <v>938</v>
      </c>
      <c r="I102" s="7" t="s">
        <v>930</v>
      </c>
      <c r="J102" s="2" t="s">
        <v>243</v>
      </c>
      <c r="K102" s="6" t="s">
        <v>286</v>
      </c>
      <c r="L102" s="6" t="s">
        <v>174</v>
      </c>
      <c r="M102" s="6">
        <v>1.8</v>
      </c>
      <c r="N102" s="6" t="s">
        <v>842</v>
      </c>
      <c r="O102" s="13"/>
      <c r="P102" s="13"/>
      <c r="Q102" s="127" t="s">
        <v>1056</v>
      </c>
      <c r="R102" s="13">
        <v>7.4448860000000003</v>
      </c>
      <c r="S102" s="13"/>
      <c r="T102" s="13"/>
      <c r="U102" s="13"/>
      <c r="V102" s="13"/>
      <c r="W102" s="13">
        <v>7.4448860000000003</v>
      </c>
      <c r="X102" s="120">
        <v>2.7623388499999999</v>
      </c>
      <c r="Y102" s="13" t="s">
        <v>843</v>
      </c>
      <c r="Z102" s="13" t="s">
        <v>843</v>
      </c>
      <c r="AA102" s="13">
        <v>0.2109722</v>
      </c>
      <c r="AB102" s="120">
        <v>13.111008399999999</v>
      </c>
      <c r="AC102" s="13">
        <v>-0.15</v>
      </c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BI102" s="158"/>
      <c r="BJ102" s="158"/>
      <c r="BK102" s="158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58"/>
    </row>
    <row r="103" spans="1:78" ht="13.8" x14ac:dyDescent="0.3">
      <c r="A103" s="14" t="s">
        <v>1058</v>
      </c>
      <c r="B103" s="6" t="s">
        <v>770</v>
      </c>
      <c r="C103" s="6" t="s">
        <v>799</v>
      </c>
      <c r="D103" s="6" t="s">
        <v>829</v>
      </c>
      <c r="E103" s="7" t="s">
        <v>1051</v>
      </c>
      <c r="F103" s="7" t="s">
        <v>975</v>
      </c>
      <c r="G103" s="7"/>
      <c r="H103" s="6" t="s">
        <v>938</v>
      </c>
      <c r="I103" s="7" t="s">
        <v>930</v>
      </c>
      <c r="J103" s="2" t="s">
        <v>243</v>
      </c>
      <c r="K103" s="6" t="s">
        <v>286</v>
      </c>
      <c r="L103" s="6" t="s">
        <v>174</v>
      </c>
      <c r="M103" s="6">
        <v>1.8</v>
      </c>
      <c r="N103" s="6" t="s">
        <v>842</v>
      </c>
      <c r="O103" s="13"/>
      <c r="P103" s="13"/>
      <c r="Q103" s="127" t="s">
        <v>1056</v>
      </c>
      <c r="R103" s="13">
        <v>5.6822590000000002</v>
      </c>
      <c r="S103" s="13"/>
      <c r="T103" s="13"/>
      <c r="U103" s="13"/>
      <c r="V103" s="13"/>
      <c r="W103" s="13">
        <v>5.6822590000000002</v>
      </c>
      <c r="X103" s="120">
        <v>4.6256491100000003</v>
      </c>
      <c r="Y103" s="13" t="s">
        <v>843</v>
      </c>
      <c r="Z103" s="13" t="s">
        <v>843</v>
      </c>
      <c r="AA103" s="13">
        <v>0.35379515</v>
      </c>
      <c r="AB103" s="120">
        <v>13.083721600000001</v>
      </c>
      <c r="AC103" s="13">
        <v>1.01</v>
      </c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BI103" s="158"/>
      <c r="BJ103" s="158"/>
      <c r="BK103" s="158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58"/>
    </row>
    <row r="104" spans="1:78" ht="13.8" x14ac:dyDescent="0.3">
      <c r="A104" s="14" t="s">
        <v>1058</v>
      </c>
      <c r="B104" s="6" t="s">
        <v>770</v>
      </c>
      <c r="C104" s="6" t="s">
        <v>800</v>
      </c>
      <c r="D104" s="6" t="s">
        <v>830</v>
      </c>
      <c r="E104" s="7" t="s">
        <v>1051</v>
      </c>
      <c r="F104" s="7" t="s">
        <v>975</v>
      </c>
      <c r="G104" s="7"/>
      <c r="H104" s="6" t="s">
        <v>938</v>
      </c>
      <c r="I104" s="7" t="s">
        <v>930</v>
      </c>
      <c r="J104" s="2" t="s">
        <v>243</v>
      </c>
      <c r="K104" s="6" t="s">
        <v>286</v>
      </c>
      <c r="L104" s="6" t="s">
        <v>174</v>
      </c>
      <c r="M104" s="6">
        <v>1.8</v>
      </c>
      <c r="N104" s="6" t="s">
        <v>842</v>
      </c>
      <c r="O104" s="13"/>
      <c r="P104" s="13"/>
      <c r="Q104" s="127" t="s">
        <v>1056</v>
      </c>
      <c r="R104" s="13">
        <v>6.2437420000000001</v>
      </c>
      <c r="S104" s="13"/>
      <c r="T104" s="13"/>
      <c r="U104" s="13"/>
      <c r="V104" s="13"/>
      <c r="W104" s="13">
        <v>6.2437420000000001</v>
      </c>
      <c r="X104" s="120">
        <v>5.3879120299999999</v>
      </c>
      <c r="Y104" s="13" t="s">
        <v>843</v>
      </c>
      <c r="Z104" s="13" t="s">
        <v>843</v>
      </c>
      <c r="AA104" s="13">
        <v>0.38042329000000003</v>
      </c>
      <c r="AB104" s="120">
        <v>14.1815283</v>
      </c>
      <c r="AC104" s="13">
        <v>0.97</v>
      </c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BI104" s="158"/>
      <c r="BJ104" s="158"/>
      <c r="BK104" s="158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58"/>
    </row>
    <row r="105" spans="1:78" ht="13.8" x14ac:dyDescent="0.3">
      <c r="A105" s="14" t="s">
        <v>1058</v>
      </c>
      <c r="B105" s="6" t="s">
        <v>770</v>
      </c>
      <c r="C105" s="6" t="s">
        <v>801</v>
      </c>
      <c r="D105" s="6" t="s">
        <v>831</v>
      </c>
      <c r="E105" s="7" t="s">
        <v>1051</v>
      </c>
      <c r="F105" s="7" t="s">
        <v>975</v>
      </c>
      <c r="G105" s="7"/>
      <c r="H105" s="6" t="s">
        <v>938</v>
      </c>
      <c r="I105" s="7" t="s">
        <v>930</v>
      </c>
      <c r="J105" s="2" t="s">
        <v>243</v>
      </c>
      <c r="K105" s="6" t="s">
        <v>286</v>
      </c>
      <c r="L105" s="6" t="s">
        <v>174</v>
      </c>
      <c r="M105" s="6">
        <v>1.8</v>
      </c>
      <c r="N105" s="6" t="s">
        <v>842</v>
      </c>
      <c r="O105" s="13"/>
      <c r="P105" s="13"/>
      <c r="Q105" s="127" t="s">
        <v>1056</v>
      </c>
      <c r="R105" s="13">
        <v>7.3732389999999999</v>
      </c>
      <c r="S105" s="13"/>
      <c r="T105" s="13"/>
      <c r="U105" s="13"/>
      <c r="V105" s="13"/>
      <c r="W105" s="13">
        <v>7.3732389999999999</v>
      </c>
      <c r="X105" s="120">
        <v>3.2337498999999998</v>
      </c>
      <c r="Y105" s="13" t="s">
        <v>843</v>
      </c>
      <c r="Z105" s="13" t="s">
        <v>843</v>
      </c>
      <c r="AA105" s="13">
        <v>0.24729704</v>
      </c>
      <c r="AB105" s="120">
        <v>13.091282100000001</v>
      </c>
      <c r="AC105" s="13">
        <v>2.37</v>
      </c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BI105" s="158"/>
      <c r="BJ105" s="158"/>
      <c r="BK105" s="158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58"/>
    </row>
    <row r="106" spans="1:78" ht="13.8" x14ac:dyDescent="0.3">
      <c r="A106" s="14" t="s">
        <v>1058</v>
      </c>
      <c r="B106" s="6" t="s">
        <v>770</v>
      </c>
      <c r="C106" s="6" t="s">
        <v>802</v>
      </c>
      <c r="D106" s="6" t="s">
        <v>832</v>
      </c>
      <c r="E106" s="7" t="s">
        <v>1051</v>
      </c>
      <c r="F106" s="7" t="s">
        <v>975</v>
      </c>
      <c r="G106" s="7"/>
      <c r="H106" s="6" t="s">
        <v>938</v>
      </c>
      <c r="I106" s="7" t="s">
        <v>930</v>
      </c>
      <c r="J106" s="2" t="s">
        <v>243</v>
      </c>
      <c r="K106" s="6" t="s">
        <v>286</v>
      </c>
      <c r="L106" s="6" t="s">
        <v>174</v>
      </c>
      <c r="M106" s="6">
        <v>1.8</v>
      </c>
      <c r="N106" s="6" t="s">
        <v>842</v>
      </c>
      <c r="O106" s="13"/>
      <c r="P106" s="13"/>
      <c r="Q106" s="127" t="s">
        <v>1056</v>
      </c>
      <c r="R106" s="13">
        <v>5.4289360000000002</v>
      </c>
      <c r="S106" s="13"/>
      <c r="T106" s="13"/>
      <c r="U106" s="13"/>
      <c r="V106" s="13"/>
      <c r="W106" s="13">
        <v>5.4289360000000002</v>
      </c>
      <c r="X106" s="120">
        <v>4.6147693199999997</v>
      </c>
      <c r="Y106" s="13" t="s">
        <v>843</v>
      </c>
      <c r="Z106" s="13" t="s">
        <v>843</v>
      </c>
      <c r="AA106" s="13">
        <v>0.33250573</v>
      </c>
      <c r="AB106" s="120">
        <v>13.8800399</v>
      </c>
      <c r="AC106" s="13">
        <v>0.5</v>
      </c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BI106" s="158"/>
      <c r="BJ106" s="158"/>
      <c r="BK106" s="158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58"/>
    </row>
    <row r="107" spans="1:78" ht="13.8" x14ac:dyDescent="0.3">
      <c r="A107" s="14" t="s">
        <v>1058</v>
      </c>
      <c r="B107" s="6" t="s">
        <v>770</v>
      </c>
      <c r="C107" s="6" t="s">
        <v>803</v>
      </c>
      <c r="D107" s="6" t="s">
        <v>833</v>
      </c>
      <c r="E107" s="7" t="s">
        <v>1051</v>
      </c>
      <c r="F107" s="7" t="s">
        <v>975</v>
      </c>
      <c r="G107" s="7"/>
      <c r="H107" s="6" t="s">
        <v>938</v>
      </c>
      <c r="I107" s="7" t="s">
        <v>930</v>
      </c>
      <c r="J107" s="2" t="s">
        <v>243</v>
      </c>
      <c r="K107" s="6" t="s">
        <v>286</v>
      </c>
      <c r="L107" s="6" t="s">
        <v>174</v>
      </c>
      <c r="M107" s="6">
        <v>1.8</v>
      </c>
      <c r="N107" s="6" t="s">
        <v>842</v>
      </c>
      <c r="O107" s="13"/>
      <c r="P107" s="13"/>
      <c r="Q107" s="127" t="s">
        <v>1056</v>
      </c>
      <c r="R107" s="13">
        <v>4.4967319999999997</v>
      </c>
      <c r="S107" s="13"/>
      <c r="T107" s="13"/>
      <c r="U107" s="13"/>
      <c r="V107" s="13"/>
      <c r="W107" s="13">
        <v>4.4967319999999997</v>
      </c>
      <c r="X107" s="120">
        <v>5.1355816699999997</v>
      </c>
      <c r="Y107" s="13" t="s">
        <v>843</v>
      </c>
      <c r="Z107" s="13" t="s">
        <v>843</v>
      </c>
      <c r="AA107" s="13">
        <v>0.36662340999999998</v>
      </c>
      <c r="AB107" s="120">
        <v>14.0110967</v>
      </c>
      <c r="AC107" s="13">
        <v>-0.01</v>
      </c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BI107" s="158"/>
      <c r="BJ107" s="158"/>
      <c r="BK107" s="158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58"/>
    </row>
    <row r="108" spans="1:78" ht="13.8" x14ac:dyDescent="0.3">
      <c r="A108" s="14" t="s">
        <v>1058</v>
      </c>
      <c r="B108" s="6" t="s">
        <v>770</v>
      </c>
      <c r="C108" s="6" t="s">
        <v>804</v>
      </c>
      <c r="D108" s="6" t="s">
        <v>834</v>
      </c>
      <c r="E108" s="7" t="s">
        <v>1051</v>
      </c>
      <c r="F108" s="7" t="s">
        <v>975</v>
      </c>
      <c r="G108" s="7"/>
      <c r="H108" s="6" t="s">
        <v>938</v>
      </c>
      <c r="I108" s="7" t="s">
        <v>930</v>
      </c>
      <c r="J108" s="2" t="s">
        <v>243</v>
      </c>
      <c r="K108" s="6" t="s">
        <v>286</v>
      </c>
      <c r="L108" s="6" t="s">
        <v>174</v>
      </c>
      <c r="M108" s="6">
        <v>1.8</v>
      </c>
      <c r="N108" s="6" t="s">
        <v>842</v>
      </c>
      <c r="O108" s="13"/>
      <c r="P108" s="13"/>
      <c r="Q108" s="127" t="s">
        <v>1056</v>
      </c>
      <c r="R108" s="13">
        <v>5.5676570000000005</v>
      </c>
      <c r="S108" s="13"/>
      <c r="T108" s="13"/>
      <c r="U108" s="13"/>
      <c r="V108" s="13"/>
      <c r="W108" s="13">
        <v>5.5676569999999996</v>
      </c>
      <c r="X108" s="120">
        <v>4.0046861800000002</v>
      </c>
      <c r="Y108" s="13" t="s">
        <v>843</v>
      </c>
      <c r="Z108" s="13" t="s">
        <v>843</v>
      </c>
      <c r="AA108" s="13">
        <v>0.30775693999999998</v>
      </c>
      <c r="AB108" s="120">
        <v>13.0343879</v>
      </c>
      <c r="AC108" s="13">
        <v>2.2000000000000002</v>
      </c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BI108" s="158"/>
      <c r="BJ108" s="158"/>
      <c r="BK108" s="158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58"/>
    </row>
    <row r="109" spans="1:78" ht="13.8" x14ac:dyDescent="0.3">
      <c r="A109" s="14" t="s">
        <v>1058</v>
      </c>
      <c r="B109" s="6" t="s">
        <v>770</v>
      </c>
      <c r="C109" s="6" t="s">
        <v>805</v>
      </c>
      <c r="D109" s="6" t="s">
        <v>835</v>
      </c>
      <c r="E109" s="7" t="s">
        <v>1051</v>
      </c>
      <c r="F109" s="7" t="s">
        <v>975</v>
      </c>
      <c r="G109" s="7"/>
      <c r="H109" s="6" t="s">
        <v>938</v>
      </c>
      <c r="I109" s="7" t="s">
        <v>930</v>
      </c>
      <c r="J109" s="2" t="s">
        <v>243</v>
      </c>
      <c r="K109" s="6" t="s">
        <v>286</v>
      </c>
      <c r="L109" s="6" t="s">
        <v>174</v>
      </c>
      <c r="M109" s="6">
        <v>1.8</v>
      </c>
      <c r="N109" s="6" t="s">
        <v>842</v>
      </c>
      <c r="O109" s="13"/>
      <c r="P109" s="13"/>
      <c r="Q109" s="127" t="s">
        <v>1056</v>
      </c>
      <c r="R109" s="13">
        <v>9.0259370000000008</v>
      </c>
      <c r="S109" s="13"/>
      <c r="T109" s="13"/>
      <c r="U109" s="13"/>
      <c r="V109" s="13"/>
      <c r="W109" s="13">
        <v>9.0259370000000008</v>
      </c>
      <c r="X109" s="120">
        <v>3.8764041100000002</v>
      </c>
      <c r="Y109" s="13" t="s">
        <v>843</v>
      </c>
      <c r="Z109" s="13" t="s">
        <v>843</v>
      </c>
      <c r="AA109" s="13">
        <v>0.28231086999999999</v>
      </c>
      <c r="AB109" s="120">
        <v>13.7592421</v>
      </c>
      <c r="AC109" s="13">
        <v>2.63</v>
      </c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BI109" s="158"/>
      <c r="BJ109" s="158"/>
      <c r="BK109" s="158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58"/>
    </row>
    <row r="110" spans="1:78" ht="13.8" x14ac:dyDescent="0.3">
      <c r="A110" s="14" t="s">
        <v>1058</v>
      </c>
      <c r="B110" s="6" t="s">
        <v>770</v>
      </c>
      <c r="C110" s="6" t="s">
        <v>806</v>
      </c>
      <c r="D110" s="6" t="s">
        <v>836</v>
      </c>
      <c r="E110" s="7" t="s">
        <v>1051</v>
      </c>
      <c r="F110" s="7" t="s">
        <v>975</v>
      </c>
      <c r="G110" s="7"/>
      <c r="H110" s="6" t="s">
        <v>938</v>
      </c>
      <c r="I110" s="7" t="s">
        <v>930</v>
      </c>
      <c r="J110" s="2" t="s">
        <v>243</v>
      </c>
      <c r="K110" s="6" t="s">
        <v>286</v>
      </c>
      <c r="L110" s="6" t="s">
        <v>174</v>
      </c>
      <c r="M110" s="6">
        <v>1.8</v>
      </c>
      <c r="N110" s="6" t="s">
        <v>842</v>
      </c>
      <c r="O110" s="13"/>
      <c r="P110" s="13"/>
      <c r="Q110" s="127" t="s">
        <v>1056</v>
      </c>
      <c r="R110" s="13">
        <v>3.3967320000000001</v>
      </c>
      <c r="S110" s="13"/>
      <c r="T110" s="13"/>
      <c r="U110" s="13"/>
      <c r="V110" s="13"/>
      <c r="W110" s="13">
        <v>3.3967320000000001</v>
      </c>
      <c r="X110" s="120">
        <v>3.3359345899999999</v>
      </c>
      <c r="Y110" s="13" t="s">
        <v>843</v>
      </c>
      <c r="Z110" s="13" t="s">
        <v>843</v>
      </c>
      <c r="AA110" s="13">
        <v>0.27224839000000001</v>
      </c>
      <c r="AB110" s="120">
        <v>12.257558599999999</v>
      </c>
      <c r="AC110" s="13">
        <v>-0.42</v>
      </c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BI110" s="158"/>
      <c r="BJ110" s="158"/>
      <c r="BK110" s="158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58"/>
    </row>
    <row r="111" spans="1:78" ht="13.8" x14ac:dyDescent="0.3">
      <c r="A111" s="14" t="s">
        <v>1058</v>
      </c>
      <c r="B111" s="6" t="s">
        <v>770</v>
      </c>
      <c r="C111" s="6" t="s">
        <v>807</v>
      </c>
      <c r="D111" s="6" t="s">
        <v>837</v>
      </c>
      <c r="E111" s="7" t="s">
        <v>1051</v>
      </c>
      <c r="F111" s="7" t="s">
        <v>975</v>
      </c>
      <c r="G111" s="7"/>
      <c r="H111" s="6" t="s">
        <v>938</v>
      </c>
      <c r="I111" s="7" t="s">
        <v>930</v>
      </c>
      <c r="J111" s="2" t="s">
        <v>243</v>
      </c>
      <c r="K111" s="6" t="s">
        <v>286</v>
      </c>
      <c r="L111" s="6" t="s">
        <v>174</v>
      </c>
      <c r="M111" s="6">
        <v>1.8</v>
      </c>
      <c r="N111" s="6" t="s">
        <v>842</v>
      </c>
      <c r="O111" s="13"/>
      <c r="P111" s="13"/>
      <c r="Q111" s="127" t="s">
        <v>1056</v>
      </c>
      <c r="R111" s="13">
        <v>4.2016830000000001</v>
      </c>
      <c r="S111" s="13"/>
      <c r="T111" s="13"/>
      <c r="U111" s="13"/>
      <c r="V111" s="13"/>
      <c r="W111" s="13">
        <v>4.2016830000000001</v>
      </c>
      <c r="X111" s="120">
        <v>4.1179008499999998</v>
      </c>
      <c r="Y111" s="13" t="s">
        <v>843</v>
      </c>
      <c r="Z111" s="13" t="s">
        <v>843</v>
      </c>
      <c r="AA111" s="13">
        <v>0.29706855999999998</v>
      </c>
      <c r="AB111" s="120">
        <v>13.860190100000001</v>
      </c>
      <c r="AC111" s="13">
        <v>0.97</v>
      </c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BI111" s="158"/>
      <c r="BJ111" s="158"/>
      <c r="BK111" s="158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58"/>
    </row>
    <row r="112" spans="1:78" ht="13.8" x14ac:dyDescent="0.3">
      <c r="A112" s="14" t="s">
        <v>1058</v>
      </c>
      <c r="B112" s="6" t="s">
        <v>770</v>
      </c>
      <c r="C112" s="6" t="s">
        <v>808</v>
      </c>
      <c r="D112" s="6" t="s">
        <v>838</v>
      </c>
      <c r="E112" s="7" t="s">
        <v>1051</v>
      </c>
      <c r="F112" s="7" t="s">
        <v>975</v>
      </c>
      <c r="G112" s="7"/>
      <c r="H112" s="6" t="s">
        <v>938</v>
      </c>
      <c r="I112" s="7" t="s">
        <v>930</v>
      </c>
      <c r="J112" s="2" t="s">
        <v>243</v>
      </c>
      <c r="K112" s="6" t="s">
        <v>286</v>
      </c>
      <c r="L112" s="6" t="s">
        <v>174</v>
      </c>
      <c r="M112" s="6">
        <v>1.8</v>
      </c>
      <c r="N112" s="6" t="s">
        <v>842</v>
      </c>
      <c r="O112" s="13"/>
      <c r="P112" s="13"/>
      <c r="Q112" s="127" t="s">
        <v>1056</v>
      </c>
      <c r="R112" s="13">
        <v>3.9466580000000002</v>
      </c>
      <c r="S112" s="13"/>
      <c r="T112" s="13"/>
      <c r="U112" s="13"/>
      <c r="V112" s="13"/>
      <c r="W112" s="13">
        <v>3.9466580000000002</v>
      </c>
      <c r="X112" s="120">
        <v>4.4753127700000004</v>
      </c>
      <c r="Y112" s="13" t="s">
        <v>843</v>
      </c>
      <c r="Z112" s="13" t="s">
        <v>843</v>
      </c>
      <c r="AA112" s="13">
        <v>0.30587486000000003</v>
      </c>
      <c r="AB112" s="120">
        <v>14.6299726</v>
      </c>
      <c r="AC112" s="13">
        <v>-0.32</v>
      </c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BI112" s="158"/>
      <c r="BJ112" s="158"/>
      <c r="BK112" s="158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58"/>
    </row>
    <row r="113" spans="1:78" ht="13.8" x14ac:dyDescent="0.3">
      <c r="A113" s="14" t="s">
        <v>1058</v>
      </c>
      <c r="B113" s="6" t="s">
        <v>770</v>
      </c>
      <c r="C113" s="6" t="s">
        <v>809</v>
      </c>
      <c r="D113" s="6" t="s">
        <v>839</v>
      </c>
      <c r="E113" s="7" t="s">
        <v>1051</v>
      </c>
      <c r="F113" s="7" t="s">
        <v>975</v>
      </c>
      <c r="G113" s="7"/>
      <c r="H113" s="6" t="s">
        <v>938</v>
      </c>
      <c r="I113" s="7" t="s">
        <v>930</v>
      </c>
      <c r="J113" s="2" t="s">
        <v>243</v>
      </c>
      <c r="K113" s="6" t="s">
        <v>286</v>
      </c>
      <c r="L113" s="6" t="s">
        <v>174</v>
      </c>
      <c r="M113" s="6">
        <v>1.8</v>
      </c>
      <c r="N113" s="6" t="s">
        <v>842</v>
      </c>
      <c r="O113" s="13"/>
      <c r="P113" s="13"/>
      <c r="Q113" s="127" t="s">
        <v>1056</v>
      </c>
      <c r="R113" s="13">
        <v>3.9319120000000001</v>
      </c>
      <c r="S113" s="13"/>
      <c r="T113" s="13"/>
      <c r="U113" s="13"/>
      <c r="V113" s="13"/>
      <c r="W113" s="13">
        <v>3.9319120000000001</v>
      </c>
      <c r="X113" s="120">
        <v>4.8114965999999999</v>
      </c>
      <c r="Y113" s="13" t="s">
        <v>843</v>
      </c>
      <c r="Z113" s="13" t="s">
        <v>843</v>
      </c>
      <c r="AA113" s="13">
        <v>0.32210585000000003</v>
      </c>
      <c r="AB113" s="120">
        <v>14.9480643</v>
      </c>
      <c r="AC113" s="13">
        <v>-0.06</v>
      </c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BI113" s="158"/>
      <c r="BJ113" s="158"/>
      <c r="BK113" s="158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58"/>
    </row>
    <row r="114" spans="1:78" ht="13.8" x14ac:dyDescent="0.3">
      <c r="A114" s="14" t="s">
        <v>1058</v>
      </c>
      <c r="B114" s="6" t="s">
        <v>770</v>
      </c>
      <c r="C114" s="6" t="s">
        <v>810</v>
      </c>
      <c r="D114" s="6" t="s">
        <v>840</v>
      </c>
      <c r="E114" s="7" t="s">
        <v>1051</v>
      </c>
      <c r="F114" s="7" t="s">
        <v>975</v>
      </c>
      <c r="G114" s="7"/>
      <c r="H114" s="6" t="s">
        <v>938</v>
      </c>
      <c r="I114" s="7" t="s">
        <v>930</v>
      </c>
      <c r="J114" s="2" t="s">
        <v>243</v>
      </c>
      <c r="K114" s="6" t="s">
        <v>286</v>
      </c>
      <c r="L114" s="6" t="s">
        <v>174</v>
      </c>
      <c r="M114" s="6">
        <v>1.8</v>
      </c>
      <c r="N114" s="6" t="s">
        <v>842</v>
      </c>
      <c r="O114" s="13"/>
      <c r="P114" s="13"/>
      <c r="Q114" s="127" t="s">
        <v>1056</v>
      </c>
      <c r="R114" s="13">
        <v>4.679322</v>
      </c>
      <c r="S114" s="13"/>
      <c r="T114" s="13"/>
      <c r="U114" s="13"/>
      <c r="V114" s="13"/>
      <c r="W114" s="13">
        <v>4.679322</v>
      </c>
      <c r="X114" s="120">
        <v>3.0707401700000001</v>
      </c>
      <c r="Y114" s="13" t="s">
        <v>843</v>
      </c>
      <c r="Z114" s="13" t="s">
        <v>843</v>
      </c>
      <c r="AA114" s="13">
        <v>0.22479162</v>
      </c>
      <c r="AB114" s="120">
        <v>13.660580100000001</v>
      </c>
      <c r="AC114" s="13">
        <v>1.83</v>
      </c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BI114" s="158"/>
      <c r="BJ114" s="158"/>
      <c r="BK114" s="158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58"/>
    </row>
    <row r="115" spans="1:78" s="164" customFormat="1" ht="13.8" x14ac:dyDescent="0.3">
      <c r="A115" s="14" t="s">
        <v>1058</v>
      </c>
      <c r="B115" s="161" t="s">
        <v>770</v>
      </c>
      <c r="C115" s="166" t="s">
        <v>1034</v>
      </c>
      <c r="D115" s="166" t="s">
        <v>1042</v>
      </c>
      <c r="E115" s="166" t="s">
        <v>1054</v>
      </c>
      <c r="F115" s="166" t="s">
        <v>945</v>
      </c>
      <c r="G115" s="166"/>
      <c r="H115" s="166" t="s">
        <v>938</v>
      </c>
      <c r="I115" s="161" t="s">
        <v>930</v>
      </c>
      <c r="J115" s="162" t="s">
        <v>243</v>
      </c>
      <c r="K115" s="166" t="s">
        <v>284</v>
      </c>
      <c r="L115" s="166" t="s">
        <v>174</v>
      </c>
      <c r="M115" s="166">
        <v>0</v>
      </c>
      <c r="N115" s="166">
        <v>1.8</v>
      </c>
      <c r="O115" s="167"/>
      <c r="P115" s="167"/>
      <c r="Q115" s="127" t="s">
        <v>1056</v>
      </c>
      <c r="R115" s="167">
        <v>0.46722300000000005</v>
      </c>
      <c r="S115" s="167"/>
      <c r="T115" s="167"/>
      <c r="U115" s="167"/>
      <c r="V115" s="167"/>
      <c r="W115" s="167">
        <v>0.467223</v>
      </c>
      <c r="X115" s="168">
        <v>33.131000499999999</v>
      </c>
      <c r="Y115" s="163" t="s">
        <v>843</v>
      </c>
      <c r="Z115" s="167" t="s">
        <v>843</v>
      </c>
      <c r="AA115" s="167">
        <v>1.4912480100000001</v>
      </c>
      <c r="AB115" s="171">
        <v>22.2169621</v>
      </c>
      <c r="AC115" s="167">
        <v>-0.73443630000000004</v>
      </c>
      <c r="AD115" s="167"/>
      <c r="AE115" s="167"/>
      <c r="AF115" s="167"/>
      <c r="AG115" s="167"/>
      <c r="AH115" s="167"/>
      <c r="AI115" s="167"/>
      <c r="AJ115" s="167"/>
      <c r="AK115" s="167"/>
      <c r="AL115" s="167"/>
      <c r="AM115" s="167"/>
      <c r="AN115" s="167"/>
      <c r="AO115" s="167"/>
      <c r="AP115" s="167"/>
      <c r="AQ115" s="167"/>
      <c r="AR115" s="167"/>
      <c r="AS115" s="167"/>
      <c r="AT115" s="167"/>
      <c r="AU115" s="167"/>
      <c r="AV115" s="167"/>
      <c r="AW115" s="167"/>
      <c r="AX115" s="167"/>
      <c r="BL115" s="167"/>
      <c r="BM115" s="167"/>
      <c r="BN115" s="167"/>
      <c r="BO115" s="167"/>
      <c r="BP115" s="167"/>
      <c r="BQ115" s="167"/>
      <c r="BR115" s="167"/>
      <c r="BS115" s="167"/>
      <c r="BT115" s="167"/>
      <c r="BU115" s="167"/>
      <c r="BV115" s="167"/>
      <c r="BW115" s="167"/>
      <c r="BX115" s="167"/>
      <c r="BY115" s="167"/>
    </row>
    <row r="116" spans="1:78" s="164" customFormat="1" ht="13.8" x14ac:dyDescent="0.3">
      <c r="A116" s="14" t="s">
        <v>1058</v>
      </c>
      <c r="B116" s="161" t="s">
        <v>770</v>
      </c>
      <c r="C116" s="166" t="s">
        <v>1035</v>
      </c>
      <c r="D116" s="166" t="s">
        <v>1043</v>
      </c>
      <c r="E116" s="166" t="s">
        <v>1054</v>
      </c>
      <c r="F116" s="166" t="s">
        <v>945</v>
      </c>
      <c r="G116" s="166"/>
      <c r="H116" s="166" t="s">
        <v>938</v>
      </c>
      <c r="I116" s="161" t="s">
        <v>930</v>
      </c>
      <c r="J116" s="162" t="s">
        <v>243</v>
      </c>
      <c r="K116" s="166" t="s">
        <v>284</v>
      </c>
      <c r="L116" s="166" t="s">
        <v>174</v>
      </c>
      <c r="M116" s="166">
        <v>0</v>
      </c>
      <c r="N116" s="166">
        <v>1.8</v>
      </c>
      <c r="O116" s="167"/>
      <c r="P116" s="167"/>
      <c r="Q116" s="127" t="s">
        <v>1056</v>
      </c>
      <c r="R116" s="167">
        <v>0.30535699999999999</v>
      </c>
      <c r="S116" s="167"/>
      <c r="T116" s="167"/>
      <c r="U116" s="167"/>
      <c r="V116" s="167"/>
      <c r="W116" s="167">
        <v>0.30535699999999999</v>
      </c>
      <c r="X116" s="168">
        <v>32.1650353</v>
      </c>
      <c r="Y116" s="163" t="s">
        <v>843</v>
      </c>
      <c r="Z116" s="167" t="s">
        <v>843</v>
      </c>
      <c r="AA116" s="167">
        <v>1.3937808300000001</v>
      </c>
      <c r="AB116" s="171">
        <v>23.077541799999999</v>
      </c>
      <c r="AC116" s="167">
        <v>-0.48397960000000001</v>
      </c>
      <c r="AD116" s="167"/>
      <c r="AE116" s="167"/>
      <c r="AF116" s="167"/>
      <c r="AG116" s="167"/>
      <c r="AH116" s="167"/>
      <c r="AI116" s="167"/>
      <c r="AJ116" s="169"/>
      <c r="AK116" s="167"/>
      <c r="AL116" s="167"/>
      <c r="AM116" s="167"/>
      <c r="AN116" s="167"/>
      <c r="AO116" s="167"/>
      <c r="AP116" s="167"/>
      <c r="AQ116" s="167"/>
      <c r="AR116" s="167"/>
      <c r="AS116" s="167"/>
      <c r="AT116" s="167"/>
      <c r="AU116" s="167"/>
      <c r="AV116" s="167"/>
      <c r="AW116" s="167"/>
      <c r="AX116" s="167"/>
      <c r="BL116" s="167"/>
      <c r="BM116" s="167"/>
      <c r="BN116" s="167"/>
      <c r="BO116" s="167"/>
      <c r="BP116" s="167"/>
      <c r="BQ116" s="167"/>
      <c r="BR116" s="167"/>
      <c r="BS116" s="167"/>
      <c r="BT116" s="167"/>
      <c r="BU116" s="167"/>
      <c r="BV116" s="167"/>
      <c r="BW116" s="167"/>
      <c r="BX116" s="167"/>
      <c r="BY116" s="167"/>
    </row>
    <row r="117" spans="1:78" s="164" customFormat="1" ht="13.8" x14ac:dyDescent="0.3">
      <c r="A117" s="14" t="s">
        <v>1058</v>
      </c>
      <c r="B117" s="161" t="s">
        <v>770</v>
      </c>
      <c r="C117" s="161" t="s">
        <v>1036</v>
      </c>
      <c r="D117" s="161" t="s">
        <v>1044</v>
      </c>
      <c r="E117" s="166" t="s">
        <v>1054</v>
      </c>
      <c r="F117" s="166" t="s">
        <v>945</v>
      </c>
      <c r="G117" s="161"/>
      <c r="H117" s="166" t="s">
        <v>938</v>
      </c>
      <c r="I117" s="161" t="s">
        <v>930</v>
      </c>
      <c r="J117" s="162" t="s">
        <v>243</v>
      </c>
      <c r="K117" s="166" t="s">
        <v>284</v>
      </c>
      <c r="L117" s="161" t="s">
        <v>174</v>
      </c>
      <c r="M117" s="161">
        <v>0</v>
      </c>
      <c r="N117" s="161">
        <v>1.8</v>
      </c>
      <c r="O117" s="163"/>
      <c r="P117" s="163"/>
      <c r="Q117" s="127" t="s">
        <v>1056</v>
      </c>
      <c r="R117" s="163">
        <v>0.281918</v>
      </c>
      <c r="S117" s="163"/>
      <c r="T117" s="163"/>
      <c r="U117" s="163"/>
      <c r="V117" s="163"/>
      <c r="W117" s="163">
        <v>0.281918</v>
      </c>
      <c r="X117" s="168">
        <v>33.906059300000003</v>
      </c>
      <c r="Y117" s="163" t="s">
        <v>843</v>
      </c>
      <c r="Z117" s="163" t="s">
        <v>843</v>
      </c>
      <c r="AA117" s="163">
        <v>1.42273545</v>
      </c>
      <c r="AB117" s="168">
        <v>23.831597899999998</v>
      </c>
      <c r="AC117" s="163">
        <v>-2.1264169000000002</v>
      </c>
      <c r="AD117" s="163"/>
      <c r="AE117" s="163"/>
      <c r="AF117" s="163"/>
      <c r="AG117" s="163"/>
      <c r="AH117" s="163"/>
      <c r="AI117" s="163"/>
      <c r="AJ117" s="163"/>
      <c r="AK117" s="163"/>
      <c r="AL117" s="163"/>
      <c r="AM117" s="163"/>
      <c r="AN117" s="163"/>
      <c r="AO117" s="163"/>
      <c r="AP117" s="163"/>
      <c r="AQ117" s="163"/>
      <c r="AR117" s="163"/>
      <c r="AS117" s="163"/>
      <c r="AT117" s="163"/>
      <c r="AU117" s="163"/>
      <c r="AV117" s="163"/>
      <c r="AW117" s="163"/>
      <c r="AX117" s="163"/>
      <c r="BL117" s="163"/>
      <c r="BM117" s="163"/>
      <c r="BN117" s="163"/>
      <c r="BO117" s="163"/>
      <c r="BP117" s="163"/>
      <c r="BQ117" s="163"/>
      <c r="BR117" s="163"/>
      <c r="BS117" s="163"/>
      <c r="BT117" s="163"/>
      <c r="BU117" s="163"/>
      <c r="BV117" s="163"/>
      <c r="BW117" s="163"/>
      <c r="BX117" s="163"/>
      <c r="BY117" s="163"/>
    </row>
    <row r="118" spans="1:78" s="164" customFormat="1" ht="13.8" x14ac:dyDescent="0.3">
      <c r="A118" s="14" t="s">
        <v>1058</v>
      </c>
      <c r="B118" s="161" t="s">
        <v>770</v>
      </c>
      <c r="C118" s="161" t="s">
        <v>1037</v>
      </c>
      <c r="D118" s="161" t="s">
        <v>1045</v>
      </c>
      <c r="E118" s="166" t="s">
        <v>1054</v>
      </c>
      <c r="F118" s="166" t="s">
        <v>945</v>
      </c>
      <c r="G118" s="161"/>
      <c r="H118" s="166" t="s">
        <v>938</v>
      </c>
      <c r="I118" s="161" t="s">
        <v>930</v>
      </c>
      <c r="J118" s="162" t="s">
        <v>243</v>
      </c>
      <c r="K118" s="166" t="s">
        <v>284</v>
      </c>
      <c r="L118" s="161" t="s">
        <v>174</v>
      </c>
      <c r="M118" s="161">
        <v>0</v>
      </c>
      <c r="N118" s="161">
        <v>1.8</v>
      </c>
      <c r="O118" s="163"/>
      <c r="P118" s="163"/>
      <c r="Q118" s="127" t="s">
        <v>1056</v>
      </c>
      <c r="R118" s="163">
        <v>0.86822600000000005</v>
      </c>
      <c r="S118" s="163"/>
      <c r="T118" s="163"/>
      <c r="U118" s="163"/>
      <c r="V118" s="163"/>
      <c r="W118" s="163">
        <v>0.86822600000000005</v>
      </c>
      <c r="X118" s="168">
        <v>27.177715299999999</v>
      </c>
      <c r="Y118" s="163" t="s">
        <v>843</v>
      </c>
      <c r="Z118" s="163" t="s">
        <v>843</v>
      </c>
      <c r="AA118" s="163">
        <v>1.2514330199999999</v>
      </c>
      <c r="AB118" s="168">
        <v>21.717275300000001</v>
      </c>
      <c r="AC118" s="163">
        <v>-1.1465424</v>
      </c>
      <c r="AD118" s="163"/>
      <c r="AE118" s="163"/>
      <c r="AF118" s="163"/>
      <c r="AG118" s="163"/>
      <c r="AH118" s="163"/>
      <c r="AI118" s="163"/>
      <c r="AJ118" s="163"/>
      <c r="AK118" s="163"/>
      <c r="AL118" s="163"/>
      <c r="AM118" s="163"/>
      <c r="AN118" s="163"/>
      <c r="AO118" s="163"/>
      <c r="AP118" s="163"/>
      <c r="AQ118" s="163"/>
      <c r="AR118" s="163"/>
      <c r="AS118" s="163"/>
      <c r="AT118" s="163"/>
      <c r="AU118" s="163"/>
      <c r="AV118" s="163"/>
      <c r="AW118" s="163"/>
      <c r="AX118" s="163"/>
      <c r="BL118" s="163"/>
      <c r="BM118" s="163"/>
      <c r="BN118" s="163"/>
      <c r="BO118" s="163"/>
      <c r="BP118" s="163"/>
      <c r="BQ118" s="163"/>
      <c r="BR118" s="163"/>
      <c r="BS118" s="163"/>
      <c r="BT118" s="163"/>
      <c r="BU118" s="163"/>
      <c r="BV118" s="163"/>
      <c r="BW118" s="163"/>
      <c r="BX118" s="163"/>
      <c r="BY118" s="163"/>
    </row>
    <row r="119" spans="1:78" s="164" customFormat="1" ht="13.8" x14ac:dyDescent="0.3">
      <c r="A119" s="14" t="s">
        <v>1058</v>
      </c>
      <c r="B119" s="161" t="s">
        <v>770</v>
      </c>
      <c r="C119" s="161" t="s">
        <v>1038</v>
      </c>
      <c r="D119" s="161" t="s">
        <v>1046</v>
      </c>
      <c r="E119" s="166" t="s">
        <v>1054</v>
      </c>
      <c r="F119" s="166" t="s">
        <v>945</v>
      </c>
      <c r="G119" s="161"/>
      <c r="H119" s="166" t="s">
        <v>938</v>
      </c>
      <c r="I119" s="161" t="s">
        <v>930</v>
      </c>
      <c r="J119" s="162" t="s">
        <v>243</v>
      </c>
      <c r="K119" s="166" t="s">
        <v>284</v>
      </c>
      <c r="L119" s="161" t="s">
        <v>174</v>
      </c>
      <c r="M119" s="161">
        <v>0</v>
      </c>
      <c r="N119" s="161">
        <v>1.8</v>
      </c>
      <c r="O119" s="163"/>
      <c r="P119" s="163"/>
      <c r="Q119" s="127" t="s">
        <v>1056</v>
      </c>
      <c r="R119" s="163">
        <v>0.66239700000000001</v>
      </c>
      <c r="S119" s="163"/>
      <c r="T119" s="163"/>
      <c r="U119" s="163"/>
      <c r="V119" s="163"/>
      <c r="W119" s="163">
        <v>0.66239700000000001</v>
      </c>
      <c r="X119" s="168">
        <v>27.452053100000001</v>
      </c>
      <c r="Y119" s="163" t="s">
        <v>843</v>
      </c>
      <c r="Z119" s="163" t="s">
        <v>843</v>
      </c>
      <c r="AA119" s="163">
        <v>1.29666722</v>
      </c>
      <c r="AB119" s="168">
        <v>21.1712402</v>
      </c>
      <c r="AC119" s="163">
        <v>-1.7791701</v>
      </c>
      <c r="AD119" s="163"/>
      <c r="AE119" s="163"/>
      <c r="AF119" s="163"/>
      <c r="AG119" s="163"/>
      <c r="AH119" s="163"/>
      <c r="AI119" s="163"/>
      <c r="AJ119" s="163"/>
      <c r="AK119" s="163"/>
      <c r="AL119" s="163"/>
      <c r="AM119" s="163"/>
      <c r="AN119" s="163"/>
      <c r="AO119" s="163"/>
      <c r="AP119" s="163"/>
      <c r="AQ119" s="163"/>
      <c r="AR119" s="163"/>
      <c r="AS119" s="163"/>
      <c r="AT119" s="163"/>
      <c r="AU119" s="163"/>
      <c r="AV119" s="163"/>
      <c r="AW119" s="163"/>
      <c r="AX119" s="163"/>
      <c r="BL119" s="163"/>
      <c r="BM119" s="163"/>
      <c r="BN119" s="163"/>
      <c r="BO119" s="163"/>
      <c r="BP119" s="163"/>
      <c r="BQ119" s="163"/>
      <c r="BR119" s="163"/>
      <c r="BS119" s="163"/>
      <c r="BT119" s="163"/>
      <c r="BU119" s="163"/>
      <c r="BV119" s="163"/>
      <c r="BW119" s="163"/>
      <c r="BX119" s="163"/>
      <c r="BY119" s="163"/>
    </row>
    <row r="120" spans="1:78" s="164" customFormat="1" ht="13.8" x14ac:dyDescent="0.3">
      <c r="A120" s="14" t="s">
        <v>1058</v>
      </c>
      <c r="B120" s="161" t="s">
        <v>770</v>
      </c>
      <c r="C120" s="161" t="s">
        <v>1039</v>
      </c>
      <c r="D120" s="161" t="s">
        <v>1047</v>
      </c>
      <c r="E120" s="166" t="s">
        <v>1054</v>
      </c>
      <c r="F120" s="166" t="s">
        <v>945</v>
      </c>
      <c r="G120" s="161"/>
      <c r="H120" s="166" t="s">
        <v>938</v>
      </c>
      <c r="I120" s="161" t="s">
        <v>930</v>
      </c>
      <c r="J120" s="162" t="s">
        <v>243</v>
      </c>
      <c r="K120" s="166" t="s">
        <v>284</v>
      </c>
      <c r="L120" s="161" t="s">
        <v>174</v>
      </c>
      <c r="M120" s="161">
        <v>0</v>
      </c>
      <c r="N120" s="161">
        <v>1.8</v>
      </c>
      <c r="O120" s="163"/>
      <c r="P120" s="163"/>
      <c r="Q120" s="127" t="s">
        <v>1056</v>
      </c>
      <c r="R120" s="163">
        <v>0.71800900000000001</v>
      </c>
      <c r="S120" s="163"/>
      <c r="T120" s="163"/>
      <c r="U120" s="163"/>
      <c r="V120" s="163"/>
      <c r="W120" s="163">
        <v>0.71800900000000001</v>
      </c>
      <c r="X120" s="168">
        <v>34.676212300000003</v>
      </c>
      <c r="Y120" s="163" t="s">
        <v>843</v>
      </c>
      <c r="Z120" s="163" t="s">
        <v>843</v>
      </c>
      <c r="AA120" s="163">
        <v>1.5207552900000001</v>
      </c>
      <c r="AB120" s="168">
        <v>22.8019672</v>
      </c>
      <c r="AC120" s="163">
        <v>-0.53486920000000004</v>
      </c>
      <c r="AD120" s="163"/>
      <c r="AE120" s="163"/>
      <c r="AF120" s="163"/>
      <c r="AG120" s="163"/>
      <c r="AH120" s="163"/>
      <c r="AI120" s="163"/>
      <c r="AJ120" s="163"/>
      <c r="AK120" s="163"/>
      <c r="AL120" s="163"/>
      <c r="AM120" s="163"/>
      <c r="AN120" s="163"/>
      <c r="AO120" s="163"/>
      <c r="AP120" s="163"/>
      <c r="AQ120" s="163"/>
      <c r="AR120" s="163"/>
      <c r="AS120" s="163"/>
      <c r="AT120" s="163"/>
      <c r="AU120" s="163"/>
      <c r="AV120" s="163"/>
      <c r="AW120" s="163"/>
      <c r="AX120" s="163"/>
      <c r="BL120" s="163"/>
      <c r="BM120" s="163"/>
      <c r="BN120" s="163"/>
      <c r="BO120" s="163"/>
      <c r="BP120" s="163"/>
      <c r="BQ120" s="163"/>
      <c r="BR120" s="163"/>
      <c r="BS120" s="163"/>
      <c r="BT120" s="163"/>
      <c r="BU120" s="163"/>
      <c r="BV120" s="163"/>
      <c r="BW120" s="163"/>
      <c r="BX120" s="163"/>
      <c r="BY120" s="163"/>
    </row>
    <row r="121" spans="1:78" s="164" customFormat="1" ht="13.8" x14ac:dyDescent="0.3">
      <c r="A121" s="14" t="s">
        <v>1058</v>
      </c>
      <c r="B121" s="161" t="s">
        <v>770</v>
      </c>
      <c r="C121" s="161" t="s">
        <v>1040</v>
      </c>
      <c r="D121" s="161" t="s">
        <v>1048</v>
      </c>
      <c r="E121" s="166" t="s">
        <v>1054</v>
      </c>
      <c r="F121" s="166" t="s">
        <v>945</v>
      </c>
      <c r="G121" s="161"/>
      <c r="H121" s="166" t="s">
        <v>938</v>
      </c>
      <c r="I121" s="161" t="s">
        <v>930</v>
      </c>
      <c r="J121" s="162" t="s">
        <v>243</v>
      </c>
      <c r="K121" s="166" t="s">
        <v>284</v>
      </c>
      <c r="L121" s="161" t="s">
        <v>174</v>
      </c>
      <c r="M121" s="161">
        <v>0</v>
      </c>
      <c r="N121" s="161">
        <v>1.8</v>
      </c>
      <c r="O121" s="163"/>
      <c r="P121" s="163"/>
      <c r="Q121" s="127" t="s">
        <v>1056</v>
      </c>
      <c r="R121" s="163">
        <v>0.28681899999999999</v>
      </c>
      <c r="S121" s="163"/>
      <c r="T121" s="163"/>
      <c r="U121" s="163"/>
      <c r="V121" s="163"/>
      <c r="W121" s="163">
        <v>0.28681899999999999</v>
      </c>
      <c r="X121" s="168">
        <v>33.099388099999999</v>
      </c>
      <c r="Y121" s="163" t="s">
        <v>843</v>
      </c>
      <c r="Z121" s="163" t="s">
        <v>843</v>
      </c>
      <c r="AA121" s="163">
        <v>1.3179144899999999</v>
      </c>
      <c r="AB121" s="168">
        <v>25.114974100000001</v>
      </c>
      <c r="AC121" s="163">
        <v>-0.25647310000000001</v>
      </c>
      <c r="AD121" s="163"/>
      <c r="AE121" s="163"/>
      <c r="AF121" s="163"/>
      <c r="AG121" s="163"/>
      <c r="AH121" s="163"/>
      <c r="AI121" s="163"/>
      <c r="AJ121" s="163"/>
      <c r="AK121" s="163"/>
      <c r="AL121" s="163"/>
      <c r="AM121" s="163"/>
      <c r="AN121" s="163"/>
      <c r="AO121" s="163"/>
      <c r="AP121" s="163"/>
      <c r="AQ121" s="163"/>
      <c r="AR121" s="163"/>
      <c r="AS121" s="163"/>
      <c r="AT121" s="163"/>
      <c r="AU121" s="163"/>
      <c r="AV121" s="163"/>
      <c r="AW121" s="163"/>
      <c r="AX121" s="163"/>
      <c r="BL121" s="163"/>
      <c r="BM121" s="163"/>
      <c r="BN121" s="163"/>
      <c r="BO121" s="163"/>
      <c r="BP121" s="163"/>
      <c r="BQ121" s="163"/>
      <c r="BR121" s="163"/>
      <c r="BS121" s="163"/>
      <c r="BT121" s="163"/>
      <c r="BU121" s="163"/>
      <c r="BV121" s="163"/>
      <c r="BW121" s="163"/>
      <c r="BX121" s="163"/>
      <c r="BY121" s="163"/>
    </row>
    <row r="122" spans="1:78" s="164" customFormat="1" ht="13.8" x14ac:dyDescent="0.3">
      <c r="A122" s="14" t="s">
        <v>1058</v>
      </c>
      <c r="B122" s="161" t="s">
        <v>770</v>
      </c>
      <c r="C122" s="161" t="s">
        <v>1041</v>
      </c>
      <c r="D122" s="161" t="s">
        <v>1049</v>
      </c>
      <c r="E122" s="166" t="s">
        <v>1054</v>
      </c>
      <c r="F122" s="166" t="s">
        <v>945</v>
      </c>
      <c r="G122" s="161"/>
      <c r="H122" s="166" t="s">
        <v>938</v>
      </c>
      <c r="I122" s="161" t="s">
        <v>930</v>
      </c>
      <c r="J122" s="162" t="s">
        <v>243</v>
      </c>
      <c r="K122" s="166" t="s">
        <v>284</v>
      </c>
      <c r="L122" s="161" t="s">
        <v>174</v>
      </c>
      <c r="M122" s="161">
        <v>0</v>
      </c>
      <c r="N122" s="161">
        <v>1.8</v>
      </c>
      <c r="O122" s="163"/>
      <c r="P122" s="163"/>
      <c r="Q122" s="127" t="s">
        <v>1056</v>
      </c>
      <c r="R122" s="163">
        <v>0.48465000000000003</v>
      </c>
      <c r="S122" s="163"/>
      <c r="T122" s="163"/>
      <c r="U122" s="163"/>
      <c r="V122" s="163"/>
      <c r="W122" s="163">
        <v>0.48465000000000003</v>
      </c>
      <c r="X122" s="168">
        <v>25.053367600000001</v>
      </c>
      <c r="Y122" s="163" t="s">
        <v>843</v>
      </c>
      <c r="Z122" s="163" t="s">
        <v>843</v>
      </c>
      <c r="AA122" s="163">
        <v>0.94718104999999997</v>
      </c>
      <c r="AB122" s="168">
        <v>26.450452899999998</v>
      </c>
      <c r="AC122" s="163">
        <v>-0.33131070000000001</v>
      </c>
      <c r="AD122" s="163"/>
      <c r="AE122" s="163"/>
      <c r="AF122" s="163"/>
      <c r="AG122" s="163"/>
      <c r="AH122" s="163"/>
      <c r="AI122" s="163"/>
      <c r="AJ122" s="163"/>
      <c r="AK122" s="163"/>
      <c r="AL122" s="163"/>
      <c r="AM122" s="163"/>
      <c r="AN122" s="163"/>
      <c r="AO122" s="163"/>
      <c r="AP122" s="163"/>
      <c r="AQ122" s="163"/>
      <c r="AR122" s="163"/>
      <c r="AS122" s="163"/>
      <c r="AT122" s="163"/>
      <c r="AU122" s="163"/>
      <c r="AV122" s="163"/>
      <c r="AW122" s="163"/>
      <c r="AX122" s="163"/>
      <c r="BL122" s="163"/>
      <c r="BM122" s="163"/>
      <c r="BN122" s="163"/>
      <c r="BO122" s="163"/>
      <c r="BP122" s="163"/>
      <c r="BQ122" s="163"/>
      <c r="BR122" s="163"/>
      <c r="BS122" s="163"/>
      <c r="BT122" s="163"/>
      <c r="BU122" s="163"/>
      <c r="BV122" s="163"/>
      <c r="BW122" s="163"/>
      <c r="BX122" s="163"/>
      <c r="BY122" s="163"/>
    </row>
    <row r="123" spans="1:78" s="164" customFormat="1" ht="13.8" x14ac:dyDescent="0.3">
      <c r="A123" s="14" t="s">
        <v>1058</v>
      </c>
      <c r="B123" s="161" t="s">
        <v>770</v>
      </c>
      <c r="C123" s="161" t="s">
        <v>779</v>
      </c>
      <c r="D123" s="161" t="s">
        <v>812</v>
      </c>
      <c r="E123" s="166" t="s">
        <v>1054</v>
      </c>
      <c r="F123" s="166" t="s">
        <v>945</v>
      </c>
      <c r="G123" s="161"/>
      <c r="H123" s="166" t="s">
        <v>938</v>
      </c>
      <c r="I123" s="161" t="s">
        <v>930</v>
      </c>
      <c r="J123" s="162" t="s">
        <v>243</v>
      </c>
      <c r="K123" s="166" t="s">
        <v>284</v>
      </c>
      <c r="L123" s="161" t="s">
        <v>174</v>
      </c>
      <c r="M123" s="161">
        <v>0</v>
      </c>
      <c r="N123" s="161">
        <v>1.8</v>
      </c>
      <c r="O123" s="163"/>
      <c r="P123" s="163"/>
      <c r="Q123" s="127" t="s">
        <v>1056</v>
      </c>
      <c r="R123" s="163">
        <v>0.70435100000000006</v>
      </c>
      <c r="S123" s="163"/>
      <c r="T123" s="163"/>
      <c r="U123" s="163"/>
      <c r="V123" s="163"/>
      <c r="W123" s="163">
        <v>0.70435099999999995</v>
      </c>
      <c r="X123" s="168">
        <v>18.032672900000001</v>
      </c>
      <c r="Y123" s="163" t="s">
        <v>843</v>
      </c>
      <c r="Z123" s="163" t="s">
        <v>843</v>
      </c>
      <c r="AA123" s="163">
        <v>0.89441155999999999</v>
      </c>
      <c r="AB123" s="168">
        <v>20.161493400000001</v>
      </c>
      <c r="AC123" s="163">
        <v>-1.4448951999999999</v>
      </c>
      <c r="AD123" s="163"/>
      <c r="AE123" s="163"/>
      <c r="AF123" s="163"/>
      <c r="AG123" s="163"/>
      <c r="AH123" s="163"/>
      <c r="AI123" s="163"/>
      <c r="AJ123" s="163"/>
      <c r="AK123" s="163"/>
      <c r="AL123" s="163"/>
      <c r="AM123" s="163"/>
      <c r="AN123" s="163"/>
      <c r="AO123" s="163"/>
      <c r="AP123" s="163"/>
      <c r="AQ123" s="163"/>
      <c r="AR123" s="163"/>
      <c r="AS123" s="163"/>
      <c r="AT123" s="163"/>
      <c r="AU123" s="163"/>
      <c r="AV123" s="163"/>
      <c r="AW123" s="163"/>
      <c r="AX123" s="163"/>
      <c r="BL123" s="163"/>
      <c r="BM123" s="163"/>
      <c r="BN123" s="163"/>
      <c r="BO123" s="163"/>
      <c r="BP123" s="163"/>
      <c r="BQ123" s="163"/>
      <c r="BR123" s="163"/>
      <c r="BS123" s="163"/>
      <c r="BT123" s="163"/>
      <c r="BU123" s="163"/>
      <c r="BV123" s="163"/>
      <c r="BW123" s="163"/>
      <c r="BX123" s="163"/>
      <c r="BY123" s="163"/>
    </row>
    <row r="124" spans="1:78" s="164" customFormat="1" ht="13.8" x14ac:dyDescent="0.3">
      <c r="A124" s="14" t="s">
        <v>1058</v>
      </c>
      <c r="B124" s="161" t="s">
        <v>770</v>
      </c>
      <c r="C124" s="161" t="s">
        <v>780</v>
      </c>
      <c r="D124" s="161" t="s">
        <v>813</v>
      </c>
      <c r="E124" s="166" t="s">
        <v>1054</v>
      </c>
      <c r="F124" s="166" t="s">
        <v>945</v>
      </c>
      <c r="G124" s="161"/>
      <c r="H124" s="166" t="s">
        <v>938</v>
      </c>
      <c r="I124" s="161" t="s">
        <v>930</v>
      </c>
      <c r="J124" s="162" t="s">
        <v>243</v>
      </c>
      <c r="K124" s="166" t="s">
        <v>284</v>
      </c>
      <c r="L124" s="161" t="s">
        <v>174</v>
      </c>
      <c r="M124" s="161">
        <v>0</v>
      </c>
      <c r="N124" s="161">
        <v>1.8</v>
      </c>
      <c r="O124" s="163"/>
      <c r="P124" s="163"/>
      <c r="Q124" s="127" t="s">
        <v>1056</v>
      </c>
      <c r="R124" s="163">
        <v>0.31678200000000001</v>
      </c>
      <c r="S124" s="163"/>
      <c r="T124" s="163"/>
      <c r="U124" s="163"/>
      <c r="V124" s="163"/>
      <c r="W124" s="163">
        <v>0.31678200000000001</v>
      </c>
      <c r="X124" s="168">
        <v>37.007377599999998</v>
      </c>
      <c r="Y124" s="163" t="s">
        <v>843</v>
      </c>
      <c r="Z124" s="163" t="s">
        <v>843</v>
      </c>
      <c r="AA124" s="163">
        <v>1.40104783</v>
      </c>
      <c r="AB124" s="168">
        <v>26.4140716</v>
      </c>
      <c r="AC124" s="163">
        <v>-0.96493629999999997</v>
      </c>
      <c r="AD124" s="163"/>
      <c r="AE124" s="163"/>
      <c r="AF124" s="163"/>
      <c r="AG124" s="163"/>
      <c r="AH124" s="163"/>
      <c r="AI124" s="163"/>
      <c r="AJ124" s="163"/>
      <c r="AK124" s="163"/>
      <c r="AL124" s="163"/>
      <c r="AM124" s="163"/>
      <c r="AN124" s="163"/>
      <c r="AO124" s="163"/>
      <c r="AP124" s="163"/>
      <c r="AQ124" s="163"/>
      <c r="AR124" s="163"/>
      <c r="AS124" s="163"/>
      <c r="AT124" s="163"/>
      <c r="AU124" s="163"/>
      <c r="AV124" s="163"/>
      <c r="AW124" s="163"/>
      <c r="AX124" s="163"/>
      <c r="BL124" s="163"/>
      <c r="BM124" s="163"/>
      <c r="BN124" s="163"/>
      <c r="BO124" s="163"/>
      <c r="BP124" s="163"/>
      <c r="BQ124" s="163"/>
      <c r="BR124" s="163"/>
      <c r="BS124" s="163"/>
      <c r="BT124" s="163"/>
      <c r="BU124" s="163"/>
      <c r="BV124" s="163"/>
      <c r="BW124" s="163"/>
      <c r="BX124" s="163"/>
      <c r="BY124" s="163"/>
    </row>
    <row r="125" spans="1:78" s="164" customFormat="1" ht="13.8" x14ac:dyDescent="0.3">
      <c r="A125" s="14" t="s">
        <v>1058</v>
      </c>
      <c r="B125" s="161" t="s">
        <v>770</v>
      </c>
      <c r="C125" s="161" t="s">
        <v>781</v>
      </c>
      <c r="D125" s="161" t="s">
        <v>814</v>
      </c>
      <c r="E125" s="166" t="s">
        <v>1054</v>
      </c>
      <c r="F125" s="166" t="s">
        <v>945</v>
      </c>
      <c r="G125" s="161"/>
      <c r="H125" s="166" t="s">
        <v>938</v>
      </c>
      <c r="I125" s="161" t="s">
        <v>930</v>
      </c>
      <c r="J125" s="162" t="s">
        <v>243</v>
      </c>
      <c r="K125" s="166" t="s">
        <v>284</v>
      </c>
      <c r="L125" s="161" t="s">
        <v>174</v>
      </c>
      <c r="M125" s="161">
        <v>0</v>
      </c>
      <c r="N125" s="161">
        <v>1.8</v>
      </c>
      <c r="O125" s="163"/>
      <c r="P125" s="163"/>
      <c r="Q125" s="127" t="s">
        <v>1056</v>
      </c>
      <c r="R125" s="163">
        <v>0.52253499999999997</v>
      </c>
      <c r="S125" s="163"/>
      <c r="T125" s="163"/>
      <c r="U125" s="163"/>
      <c r="V125" s="163"/>
      <c r="W125" s="163">
        <v>0.52253499999999997</v>
      </c>
      <c r="X125" s="168">
        <v>28.249566999999999</v>
      </c>
      <c r="Y125" s="163" t="s">
        <v>843</v>
      </c>
      <c r="Z125" s="163" t="s">
        <v>843</v>
      </c>
      <c r="AA125" s="163">
        <v>1.22234047</v>
      </c>
      <c r="AB125" s="168">
        <v>23.111046300000002</v>
      </c>
      <c r="AC125" s="163">
        <v>-0.68654020000000004</v>
      </c>
      <c r="AD125" s="163"/>
      <c r="AE125" s="163"/>
      <c r="AF125" s="163"/>
      <c r="AG125" s="163"/>
      <c r="AH125" s="163"/>
      <c r="AI125" s="163"/>
      <c r="AJ125" s="163"/>
      <c r="AK125" s="163"/>
      <c r="AL125" s="163"/>
      <c r="AM125" s="163"/>
      <c r="AN125" s="163"/>
      <c r="AO125" s="163"/>
      <c r="AP125" s="163"/>
      <c r="AQ125" s="163"/>
      <c r="AR125" s="163"/>
      <c r="AS125" s="163"/>
      <c r="AT125" s="163"/>
      <c r="AU125" s="163"/>
      <c r="AV125" s="163"/>
      <c r="AW125" s="163"/>
      <c r="AX125" s="163"/>
      <c r="BL125" s="163"/>
      <c r="BM125" s="163"/>
      <c r="BN125" s="163"/>
      <c r="BO125" s="163"/>
      <c r="BP125" s="163"/>
      <c r="BQ125" s="163"/>
      <c r="BR125" s="163"/>
      <c r="BS125" s="163"/>
      <c r="BT125" s="163"/>
      <c r="BU125" s="163"/>
      <c r="BV125" s="163"/>
      <c r="BW125" s="163"/>
      <c r="BX125" s="163"/>
      <c r="BY125" s="163"/>
    </row>
    <row r="126" spans="1:78" s="164" customFormat="1" ht="13.8" x14ac:dyDescent="0.3">
      <c r="A126" s="14" t="s">
        <v>1058</v>
      </c>
      <c r="B126" s="161" t="s">
        <v>770</v>
      </c>
      <c r="C126" s="161" t="s">
        <v>782</v>
      </c>
      <c r="D126" s="161" t="s">
        <v>815</v>
      </c>
      <c r="E126" s="166" t="s">
        <v>1054</v>
      </c>
      <c r="F126" s="166" t="s">
        <v>945</v>
      </c>
      <c r="G126" s="161"/>
      <c r="H126" s="166" t="s">
        <v>938</v>
      </c>
      <c r="I126" s="161" t="s">
        <v>930</v>
      </c>
      <c r="J126" s="162" t="s">
        <v>243</v>
      </c>
      <c r="K126" s="166" t="s">
        <v>284</v>
      </c>
      <c r="L126" s="161" t="s">
        <v>174</v>
      </c>
      <c r="M126" s="161">
        <v>0</v>
      </c>
      <c r="N126" s="161">
        <v>1.8</v>
      </c>
      <c r="O126" s="163"/>
      <c r="P126" s="163"/>
      <c r="Q126" s="127" t="s">
        <v>1056</v>
      </c>
      <c r="R126" s="163">
        <v>0.52983500000000006</v>
      </c>
      <c r="S126" s="163"/>
      <c r="T126" s="163"/>
      <c r="U126" s="163"/>
      <c r="V126" s="163"/>
      <c r="W126" s="163">
        <v>0.52983499999999994</v>
      </c>
      <c r="X126" s="168">
        <v>28.387586599999999</v>
      </c>
      <c r="Y126" s="163" t="s">
        <v>843</v>
      </c>
      <c r="Z126" s="163" t="s">
        <v>843</v>
      </c>
      <c r="AA126" s="163">
        <v>1.17015958</v>
      </c>
      <c r="AB126" s="168">
        <v>24.259585699999999</v>
      </c>
      <c r="AC126" s="163">
        <v>-1.0986463</v>
      </c>
      <c r="AD126" s="163"/>
      <c r="AE126" s="163"/>
      <c r="AF126" s="163"/>
      <c r="AG126" s="163"/>
      <c r="AH126" s="163"/>
      <c r="AI126" s="163"/>
      <c r="AJ126" s="163"/>
      <c r="AK126" s="163"/>
      <c r="AL126" s="163"/>
      <c r="AM126" s="163"/>
      <c r="AN126" s="163"/>
      <c r="AO126" s="163"/>
      <c r="AP126" s="163"/>
      <c r="AQ126" s="163"/>
      <c r="AR126" s="163"/>
      <c r="AS126" s="163"/>
      <c r="AT126" s="163"/>
      <c r="AU126" s="163"/>
      <c r="AV126" s="163"/>
      <c r="AW126" s="163"/>
      <c r="AX126" s="163"/>
      <c r="BL126" s="163"/>
      <c r="BM126" s="163"/>
      <c r="BN126" s="163"/>
      <c r="BO126" s="163"/>
      <c r="BP126" s="163"/>
      <c r="BQ126" s="163"/>
      <c r="BR126" s="163"/>
      <c r="BS126" s="163"/>
      <c r="BT126" s="163"/>
      <c r="BU126" s="163"/>
      <c r="BV126" s="163"/>
      <c r="BW126" s="163"/>
      <c r="BX126" s="163"/>
      <c r="BY126" s="163"/>
    </row>
    <row r="127" spans="1:78" s="164" customFormat="1" ht="13.8" x14ac:dyDescent="0.3">
      <c r="A127" s="14" t="s">
        <v>1058</v>
      </c>
      <c r="B127" s="161" t="s">
        <v>770</v>
      </c>
      <c r="C127" s="161" t="s">
        <v>783</v>
      </c>
      <c r="D127" s="161" t="s">
        <v>816</v>
      </c>
      <c r="E127" s="166" t="s">
        <v>1054</v>
      </c>
      <c r="F127" s="166" t="s">
        <v>945</v>
      </c>
      <c r="G127" s="161"/>
      <c r="H127" s="166" t="s">
        <v>938</v>
      </c>
      <c r="I127" s="161" t="s">
        <v>930</v>
      </c>
      <c r="J127" s="162" t="s">
        <v>243</v>
      </c>
      <c r="K127" s="166" t="s">
        <v>284</v>
      </c>
      <c r="L127" s="161" t="s">
        <v>174</v>
      </c>
      <c r="M127" s="161">
        <v>0</v>
      </c>
      <c r="N127" s="161">
        <v>1.8</v>
      </c>
      <c r="O127" s="163"/>
      <c r="P127" s="163"/>
      <c r="Q127" s="127" t="s">
        <v>1056</v>
      </c>
      <c r="R127" s="163">
        <v>0.22653999999999999</v>
      </c>
      <c r="S127" s="163"/>
      <c r="T127" s="163"/>
      <c r="U127" s="163"/>
      <c r="V127" s="163"/>
      <c r="W127" s="163">
        <v>0.22653999999999999</v>
      </c>
      <c r="X127" s="168">
        <v>31.9127197</v>
      </c>
      <c r="Y127" s="163" t="s">
        <v>843</v>
      </c>
      <c r="Z127" s="163" t="s">
        <v>843</v>
      </c>
      <c r="AA127" s="163">
        <v>1.43289483</v>
      </c>
      <c r="AB127" s="168">
        <v>22.271501799999999</v>
      </c>
      <c r="AC127" s="163">
        <v>-2.1802999999999999</v>
      </c>
      <c r="AD127" s="163"/>
      <c r="AE127" s="163"/>
      <c r="AF127" s="163"/>
      <c r="AG127" s="163"/>
      <c r="AH127" s="163"/>
      <c r="AI127" s="163"/>
      <c r="AJ127" s="163"/>
      <c r="AK127" s="163"/>
      <c r="AL127" s="163"/>
      <c r="AM127" s="163"/>
      <c r="AN127" s="163"/>
      <c r="AO127" s="163"/>
      <c r="AP127" s="163"/>
      <c r="AQ127" s="163"/>
      <c r="AR127" s="163"/>
      <c r="AS127" s="163"/>
      <c r="AT127" s="163"/>
      <c r="AU127" s="163"/>
      <c r="AV127" s="163"/>
      <c r="AW127" s="163"/>
      <c r="AX127" s="163"/>
      <c r="BL127" s="163"/>
      <c r="BM127" s="163"/>
      <c r="BN127" s="163"/>
      <c r="BO127" s="163"/>
      <c r="BP127" s="163"/>
      <c r="BQ127" s="163"/>
      <c r="BR127" s="163"/>
      <c r="BS127" s="163"/>
      <c r="BT127" s="163"/>
      <c r="BU127" s="163"/>
      <c r="BV127" s="163"/>
      <c r="BW127" s="163"/>
      <c r="BX127" s="163"/>
      <c r="BY127" s="163"/>
    </row>
    <row r="128" spans="1:78" s="164" customFormat="1" ht="13.8" x14ac:dyDescent="0.3">
      <c r="A128" s="14" t="s">
        <v>1058</v>
      </c>
      <c r="B128" s="161" t="s">
        <v>770</v>
      </c>
      <c r="C128" s="161" t="s">
        <v>784</v>
      </c>
      <c r="D128" s="161" t="s">
        <v>817</v>
      </c>
      <c r="E128" s="166" t="s">
        <v>1054</v>
      </c>
      <c r="F128" s="166" t="s">
        <v>945</v>
      </c>
      <c r="G128" s="161"/>
      <c r="H128" s="166" t="s">
        <v>938</v>
      </c>
      <c r="I128" s="161" t="s">
        <v>930</v>
      </c>
      <c r="J128" s="162" t="s">
        <v>243</v>
      </c>
      <c r="K128" s="166" t="s">
        <v>284</v>
      </c>
      <c r="L128" s="161" t="s">
        <v>174</v>
      </c>
      <c r="M128" s="161">
        <v>0</v>
      </c>
      <c r="N128" s="161">
        <v>1.8</v>
      </c>
      <c r="O128" s="163"/>
      <c r="P128" s="163"/>
      <c r="Q128" s="127" t="s">
        <v>1056</v>
      </c>
      <c r="R128" s="163">
        <v>0.25842900000000002</v>
      </c>
      <c r="S128" s="163"/>
      <c r="T128" s="163"/>
      <c r="U128" s="163"/>
      <c r="V128" s="163"/>
      <c r="W128" s="163">
        <v>0.25842900000000002</v>
      </c>
      <c r="X128" s="168">
        <v>36.175666800000002</v>
      </c>
      <c r="Y128" s="163" t="s">
        <v>843</v>
      </c>
      <c r="Z128" s="163" t="s">
        <v>843</v>
      </c>
      <c r="AA128" s="163">
        <v>1.3468627900000001</v>
      </c>
      <c r="AB128" s="168">
        <v>26.8592072</v>
      </c>
      <c r="AC128" s="163">
        <v>-3.1931031000000001</v>
      </c>
      <c r="AD128" s="163"/>
      <c r="AE128" s="163"/>
      <c r="AF128" s="163"/>
      <c r="AG128" s="163"/>
      <c r="AH128" s="163"/>
      <c r="AI128" s="163"/>
      <c r="AJ128" s="163"/>
      <c r="AK128" s="163"/>
      <c r="AL128" s="163"/>
      <c r="AM128" s="163"/>
      <c r="AN128" s="163"/>
      <c r="AO128" s="163"/>
      <c r="AP128" s="163"/>
      <c r="AQ128" s="163"/>
      <c r="AR128" s="163"/>
      <c r="AS128" s="163"/>
      <c r="AT128" s="163"/>
      <c r="AU128" s="163"/>
      <c r="AV128" s="163"/>
      <c r="AW128" s="163"/>
      <c r="AX128" s="163"/>
      <c r="BL128" s="163"/>
      <c r="BM128" s="163"/>
      <c r="BN128" s="163"/>
      <c r="BO128" s="163"/>
      <c r="BP128" s="163"/>
      <c r="BQ128" s="163"/>
      <c r="BR128" s="163"/>
      <c r="BS128" s="163"/>
      <c r="BT128" s="163"/>
      <c r="BU128" s="163"/>
      <c r="BV128" s="163"/>
      <c r="BW128" s="163"/>
      <c r="BX128" s="163"/>
      <c r="BY128" s="163"/>
    </row>
    <row r="129" spans="1:77" s="164" customFormat="1" ht="13.8" x14ac:dyDescent="0.3">
      <c r="A129" s="14" t="s">
        <v>1058</v>
      </c>
      <c r="B129" s="161" t="s">
        <v>770</v>
      </c>
      <c r="C129" s="161" t="s">
        <v>785</v>
      </c>
      <c r="D129" s="161" t="s">
        <v>818</v>
      </c>
      <c r="E129" s="166" t="s">
        <v>1054</v>
      </c>
      <c r="F129" s="166" t="s">
        <v>945</v>
      </c>
      <c r="G129" s="161"/>
      <c r="H129" s="166" t="s">
        <v>938</v>
      </c>
      <c r="I129" s="161" t="s">
        <v>930</v>
      </c>
      <c r="J129" s="162" t="s">
        <v>243</v>
      </c>
      <c r="K129" s="166" t="s">
        <v>284</v>
      </c>
      <c r="L129" s="161" t="s">
        <v>174</v>
      </c>
      <c r="M129" s="161">
        <v>0</v>
      </c>
      <c r="N129" s="161">
        <v>1.8</v>
      </c>
      <c r="O129" s="163"/>
      <c r="P129" s="163"/>
      <c r="Q129" s="127" t="s">
        <v>1056</v>
      </c>
      <c r="R129" s="163">
        <v>0.40927100000000005</v>
      </c>
      <c r="S129" s="163"/>
      <c r="T129" s="163"/>
      <c r="U129" s="163"/>
      <c r="V129" s="163"/>
      <c r="W129" s="163">
        <v>0.409271</v>
      </c>
      <c r="X129" s="168">
        <v>34.512226099999999</v>
      </c>
      <c r="Y129" s="163" t="s">
        <v>843</v>
      </c>
      <c r="Z129" s="163" t="s">
        <v>843</v>
      </c>
      <c r="AA129" s="163">
        <v>1.3192367599999999</v>
      </c>
      <c r="AB129" s="168">
        <v>26.1607524</v>
      </c>
      <c r="AC129" s="163">
        <v>-1.1674968999999999</v>
      </c>
      <c r="AD129" s="163"/>
      <c r="AE129" s="163"/>
      <c r="AF129" s="163"/>
      <c r="AG129" s="163"/>
      <c r="AH129" s="163"/>
      <c r="AI129" s="163"/>
      <c r="AJ129" s="163"/>
      <c r="AK129" s="163"/>
      <c r="AL129" s="163"/>
      <c r="AM129" s="163"/>
      <c r="AN129" s="163"/>
      <c r="AO129" s="163"/>
      <c r="AP129" s="163"/>
      <c r="AQ129" s="163"/>
      <c r="AR129" s="163"/>
      <c r="AS129" s="163"/>
      <c r="AT129" s="163"/>
      <c r="AU129" s="163"/>
      <c r="AV129" s="163"/>
      <c r="AW129" s="163"/>
      <c r="AX129" s="163"/>
      <c r="BL129" s="163"/>
      <c r="BM129" s="163"/>
      <c r="BN129" s="163"/>
      <c r="BO129" s="163"/>
      <c r="BP129" s="163"/>
      <c r="BQ129" s="163"/>
      <c r="BR129" s="163"/>
      <c r="BS129" s="163"/>
      <c r="BT129" s="163"/>
      <c r="BU129" s="163"/>
      <c r="BV129" s="163"/>
      <c r="BW129" s="163"/>
      <c r="BX129" s="163"/>
      <c r="BY129" s="163"/>
    </row>
    <row r="130" spans="1:77" s="164" customFormat="1" ht="13.8" x14ac:dyDescent="0.3">
      <c r="A130" s="14" t="s">
        <v>1058</v>
      </c>
      <c r="B130" s="161" t="s">
        <v>770</v>
      </c>
      <c r="C130" s="161" t="s">
        <v>786</v>
      </c>
      <c r="D130" s="161" t="s">
        <v>819</v>
      </c>
      <c r="E130" s="166" t="s">
        <v>1054</v>
      </c>
      <c r="F130" s="166" t="s">
        <v>945</v>
      </c>
      <c r="G130" s="161"/>
      <c r="H130" s="166" t="s">
        <v>938</v>
      </c>
      <c r="I130" s="161" t="s">
        <v>930</v>
      </c>
      <c r="J130" s="162" t="s">
        <v>243</v>
      </c>
      <c r="K130" s="166" t="s">
        <v>284</v>
      </c>
      <c r="L130" s="161" t="s">
        <v>174</v>
      </c>
      <c r="M130" s="161">
        <v>0</v>
      </c>
      <c r="N130" s="161">
        <v>1.8</v>
      </c>
      <c r="O130" s="163"/>
      <c r="P130" s="163"/>
      <c r="Q130" s="127" t="s">
        <v>1056</v>
      </c>
      <c r="R130" s="163">
        <v>0.38041799999999998</v>
      </c>
      <c r="S130" s="163"/>
      <c r="T130" s="163"/>
      <c r="U130" s="163"/>
      <c r="V130" s="163"/>
      <c r="W130" s="163">
        <v>0.38041799999999998</v>
      </c>
      <c r="X130" s="168">
        <v>35.238346100000001</v>
      </c>
      <c r="Y130" s="163" t="s">
        <v>843</v>
      </c>
      <c r="Z130" s="163" t="s">
        <v>843</v>
      </c>
      <c r="AA130" s="163">
        <v>1.4170912499999999</v>
      </c>
      <c r="AB130" s="168">
        <v>24.866674</v>
      </c>
      <c r="AC130" s="163">
        <v>-1.6973476000000001</v>
      </c>
      <c r="AD130" s="163"/>
      <c r="AE130" s="163"/>
      <c r="AF130" s="163"/>
      <c r="AG130" s="163"/>
      <c r="AH130" s="163"/>
      <c r="AI130" s="163"/>
      <c r="AJ130" s="163"/>
      <c r="AK130" s="163"/>
      <c r="AL130" s="163"/>
      <c r="AM130" s="163"/>
      <c r="AN130" s="163"/>
      <c r="AO130" s="163"/>
      <c r="AP130" s="163"/>
      <c r="AQ130" s="163"/>
      <c r="AR130" s="163"/>
      <c r="AS130" s="163"/>
      <c r="AT130" s="163"/>
      <c r="AU130" s="163"/>
      <c r="AV130" s="163"/>
      <c r="AW130" s="163"/>
      <c r="AX130" s="163"/>
      <c r="BL130" s="163"/>
      <c r="BM130" s="163"/>
      <c r="BN130" s="163"/>
      <c r="BO130" s="163"/>
      <c r="BP130" s="163"/>
      <c r="BQ130" s="163"/>
      <c r="BR130" s="163"/>
      <c r="BS130" s="163"/>
      <c r="BT130" s="163"/>
      <c r="BU130" s="163"/>
      <c r="BV130" s="163"/>
      <c r="BW130" s="163"/>
      <c r="BX130" s="163"/>
      <c r="BY130" s="163"/>
    </row>
    <row r="131" spans="1:77" s="164" customFormat="1" ht="13.8" x14ac:dyDescent="0.3">
      <c r="A131" s="14" t="s">
        <v>1058</v>
      </c>
      <c r="B131" s="161" t="s">
        <v>770</v>
      </c>
      <c r="C131" s="161" t="s">
        <v>787</v>
      </c>
      <c r="D131" s="161" t="s">
        <v>820</v>
      </c>
      <c r="E131" s="166" t="s">
        <v>1054</v>
      </c>
      <c r="F131" s="166" t="s">
        <v>945</v>
      </c>
      <c r="G131" s="161"/>
      <c r="H131" s="166" t="s">
        <v>938</v>
      </c>
      <c r="I131" s="161" t="s">
        <v>930</v>
      </c>
      <c r="J131" s="162" t="s">
        <v>243</v>
      </c>
      <c r="K131" s="166" t="s">
        <v>284</v>
      </c>
      <c r="L131" s="161" t="s">
        <v>174</v>
      </c>
      <c r="M131" s="161">
        <v>0</v>
      </c>
      <c r="N131" s="161">
        <v>1.8</v>
      </c>
      <c r="O131" s="163"/>
      <c r="P131" s="163"/>
      <c r="Q131" s="127" t="s">
        <v>1056</v>
      </c>
      <c r="R131" s="163">
        <v>0.65728999999999993</v>
      </c>
      <c r="S131" s="163"/>
      <c r="T131" s="163"/>
      <c r="U131" s="163"/>
      <c r="V131" s="163"/>
      <c r="W131" s="163">
        <v>0.65729000000000004</v>
      </c>
      <c r="X131" s="168">
        <v>31.812532399999998</v>
      </c>
      <c r="Y131" s="163" t="s">
        <v>843</v>
      </c>
      <c r="Z131" s="163" t="s">
        <v>843</v>
      </c>
      <c r="AA131" s="163">
        <v>1.58577144</v>
      </c>
      <c r="AB131" s="168">
        <v>20.061234299999999</v>
      </c>
      <c r="AC131" s="163">
        <v>-0.474999</v>
      </c>
      <c r="AD131" s="163"/>
      <c r="AE131" s="163"/>
      <c r="AF131" s="163"/>
      <c r="AG131" s="163"/>
      <c r="AH131" s="163"/>
      <c r="AI131" s="163"/>
      <c r="AJ131" s="163"/>
      <c r="AK131" s="163"/>
      <c r="AL131" s="163"/>
      <c r="AM131" s="163"/>
      <c r="AN131" s="163"/>
      <c r="AO131" s="163"/>
      <c r="AP131" s="163"/>
      <c r="AQ131" s="163"/>
      <c r="AR131" s="163"/>
      <c r="AS131" s="163"/>
      <c r="AT131" s="163"/>
      <c r="AU131" s="163"/>
      <c r="AV131" s="163"/>
      <c r="AW131" s="163"/>
      <c r="AX131" s="163"/>
      <c r="BL131" s="163"/>
      <c r="BM131" s="163"/>
      <c r="BN131" s="163"/>
      <c r="BO131" s="163"/>
      <c r="BP131" s="163"/>
      <c r="BQ131" s="163"/>
      <c r="BR131" s="163"/>
      <c r="BS131" s="163"/>
      <c r="BT131" s="163"/>
      <c r="BU131" s="163"/>
      <c r="BV131" s="163"/>
      <c r="BW131" s="163"/>
      <c r="BX131" s="163"/>
      <c r="BY131" s="163"/>
    </row>
    <row r="132" spans="1:77" s="164" customFormat="1" ht="13.8" x14ac:dyDescent="0.3">
      <c r="A132" s="14" t="s">
        <v>1058</v>
      </c>
      <c r="B132" s="161" t="s">
        <v>770</v>
      </c>
      <c r="C132" s="161" t="s">
        <v>788</v>
      </c>
      <c r="D132" s="161" t="s">
        <v>821</v>
      </c>
      <c r="E132" s="166" t="s">
        <v>1054</v>
      </c>
      <c r="F132" s="166" t="s">
        <v>945</v>
      </c>
      <c r="G132" s="161"/>
      <c r="H132" s="166" t="s">
        <v>938</v>
      </c>
      <c r="I132" s="161" t="s">
        <v>930</v>
      </c>
      <c r="J132" s="162" t="s">
        <v>243</v>
      </c>
      <c r="K132" s="166" t="s">
        <v>284</v>
      </c>
      <c r="L132" s="161" t="s">
        <v>174</v>
      </c>
      <c r="M132" s="161">
        <v>0</v>
      </c>
      <c r="N132" s="161">
        <v>1.8</v>
      </c>
      <c r="O132" s="163"/>
      <c r="P132" s="163"/>
      <c r="Q132" s="127" t="s">
        <v>1056</v>
      </c>
      <c r="R132" s="163">
        <v>0.44252800000000003</v>
      </c>
      <c r="S132" s="163"/>
      <c r="T132" s="163"/>
      <c r="U132" s="163"/>
      <c r="V132" s="163"/>
      <c r="W132" s="163">
        <v>0.44252799999999998</v>
      </c>
      <c r="X132" s="168">
        <v>28.229141200000001</v>
      </c>
      <c r="Y132" s="163" t="s">
        <v>843</v>
      </c>
      <c r="Z132" s="163" t="s">
        <v>843</v>
      </c>
      <c r="AA132" s="163">
        <v>1.04405689</v>
      </c>
      <c r="AB132" s="168">
        <v>27.037933899999999</v>
      </c>
      <c r="AC132" s="163">
        <v>-0.71148610000000001</v>
      </c>
      <c r="AD132" s="163"/>
      <c r="AE132" s="163"/>
      <c r="AF132" s="163"/>
      <c r="AG132" s="163"/>
      <c r="AH132" s="163"/>
      <c r="AI132" s="163"/>
      <c r="AJ132" s="163"/>
      <c r="AK132" s="163"/>
      <c r="AL132" s="163"/>
      <c r="AM132" s="163"/>
      <c r="AN132" s="163"/>
      <c r="AO132" s="163"/>
      <c r="AP132" s="163"/>
      <c r="AQ132" s="163"/>
      <c r="AR132" s="163"/>
      <c r="AS132" s="163"/>
      <c r="AT132" s="163"/>
      <c r="AU132" s="163"/>
      <c r="AV132" s="163"/>
      <c r="AW132" s="163"/>
      <c r="AX132" s="163"/>
      <c r="BL132" s="163"/>
      <c r="BM132" s="163"/>
      <c r="BN132" s="163"/>
      <c r="BO132" s="163"/>
      <c r="BP132" s="163"/>
      <c r="BQ132" s="163"/>
      <c r="BR132" s="163"/>
      <c r="BS132" s="163"/>
      <c r="BT132" s="163"/>
      <c r="BU132" s="163"/>
      <c r="BV132" s="163"/>
      <c r="BW132" s="163"/>
      <c r="BX132" s="163"/>
      <c r="BY132" s="163"/>
    </row>
    <row r="133" spans="1:77" s="164" customFormat="1" ht="13.8" x14ac:dyDescent="0.3">
      <c r="A133" s="14" t="s">
        <v>1058</v>
      </c>
      <c r="B133" s="161" t="s">
        <v>770</v>
      </c>
      <c r="C133" s="161" t="s">
        <v>789</v>
      </c>
      <c r="D133" s="161" t="s">
        <v>822</v>
      </c>
      <c r="E133" s="166" t="s">
        <v>1054</v>
      </c>
      <c r="F133" s="166" t="s">
        <v>945</v>
      </c>
      <c r="G133" s="161"/>
      <c r="H133" s="166" t="s">
        <v>938</v>
      </c>
      <c r="I133" s="161" t="s">
        <v>930</v>
      </c>
      <c r="J133" s="162" t="s">
        <v>243</v>
      </c>
      <c r="K133" s="166" t="s">
        <v>284</v>
      </c>
      <c r="L133" s="161" t="s">
        <v>174</v>
      </c>
      <c r="M133" s="161">
        <v>0</v>
      </c>
      <c r="N133" s="161">
        <v>1.8</v>
      </c>
      <c r="O133" s="163"/>
      <c r="P133" s="163"/>
      <c r="Q133" s="127" t="s">
        <v>1056</v>
      </c>
      <c r="R133" s="163">
        <v>0.38267499999999999</v>
      </c>
      <c r="S133" s="163"/>
      <c r="T133" s="163"/>
      <c r="U133" s="163"/>
      <c r="V133" s="163"/>
      <c r="W133" s="163">
        <v>0.38267499999999999</v>
      </c>
      <c r="X133" s="168">
        <v>36.374530800000002</v>
      </c>
      <c r="Y133" s="163" t="s">
        <v>843</v>
      </c>
      <c r="Z133" s="163" t="s">
        <v>843</v>
      </c>
      <c r="AA133" s="163">
        <v>1.67137384</v>
      </c>
      <c r="AB133" s="168">
        <v>21.763252399999999</v>
      </c>
      <c r="AC133" s="163">
        <v>0.19953779999999999</v>
      </c>
      <c r="AD133" s="163"/>
      <c r="AE133" s="163"/>
      <c r="AF133" s="163"/>
      <c r="AG133" s="163"/>
      <c r="AH133" s="163"/>
      <c r="AI133" s="163"/>
      <c r="AJ133" s="163"/>
      <c r="AK133" s="163"/>
      <c r="AL133" s="163"/>
      <c r="AM133" s="163"/>
      <c r="AN133" s="163"/>
      <c r="AO133" s="163"/>
      <c r="AP133" s="163"/>
      <c r="AQ133" s="163"/>
      <c r="AR133" s="163"/>
      <c r="AS133" s="163"/>
      <c r="AT133" s="163"/>
      <c r="AU133" s="163"/>
      <c r="AV133" s="163"/>
      <c r="AW133" s="163"/>
      <c r="AX133" s="163"/>
      <c r="BL133" s="163"/>
      <c r="BM133" s="163"/>
      <c r="BN133" s="163"/>
      <c r="BO133" s="163"/>
      <c r="BP133" s="163"/>
      <c r="BQ133" s="163"/>
      <c r="BR133" s="163"/>
      <c r="BS133" s="163"/>
      <c r="BT133" s="163"/>
      <c r="BU133" s="163"/>
      <c r="BV133" s="163"/>
      <c r="BW133" s="163"/>
      <c r="BX133" s="163"/>
      <c r="BY133" s="163"/>
    </row>
    <row r="134" spans="1:77" s="164" customFormat="1" ht="13.8" x14ac:dyDescent="0.3">
      <c r="A134" s="14" t="s">
        <v>1058</v>
      </c>
      <c r="B134" s="161" t="s">
        <v>770</v>
      </c>
      <c r="C134" s="161" t="s">
        <v>790</v>
      </c>
      <c r="D134" s="161" t="s">
        <v>823</v>
      </c>
      <c r="E134" s="166" t="s">
        <v>1054</v>
      </c>
      <c r="F134" s="166" t="s">
        <v>945</v>
      </c>
      <c r="G134" s="161"/>
      <c r="H134" s="166" t="s">
        <v>938</v>
      </c>
      <c r="I134" s="161" t="s">
        <v>930</v>
      </c>
      <c r="J134" s="162" t="s">
        <v>243</v>
      </c>
      <c r="K134" s="166" t="s">
        <v>284</v>
      </c>
      <c r="L134" s="161" t="s">
        <v>174</v>
      </c>
      <c r="M134" s="161">
        <v>0</v>
      </c>
      <c r="N134" s="161">
        <v>1.8</v>
      </c>
      <c r="O134" s="163"/>
      <c r="P134" s="163"/>
      <c r="Q134" s="127" t="s">
        <v>1056</v>
      </c>
      <c r="R134" s="163">
        <v>0.21217100000000003</v>
      </c>
      <c r="S134" s="163"/>
      <c r="T134" s="163"/>
      <c r="U134" s="163"/>
      <c r="V134" s="163"/>
      <c r="W134" s="163">
        <v>0.212171</v>
      </c>
      <c r="X134" s="168">
        <v>35.232891100000003</v>
      </c>
      <c r="Y134" s="163" t="s">
        <v>843</v>
      </c>
      <c r="Z134" s="163" t="s">
        <v>843</v>
      </c>
      <c r="AA134" s="163">
        <v>1.1836891199999999</v>
      </c>
      <c r="AB134" s="168">
        <v>29.765324799999998</v>
      </c>
      <c r="AC134" s="163">
        <v>-1.6065446000000001</v>
      </c>
      <c r="AD134" s="163"/>
      <c r="AE134" s="163"/>
      <c r="AF134" s="163"/>
      <c r="AG134" s="163"/>
      <c r="AH134" s="163"/>
      <c r="AI134" s="163"/>
      <c r="AJ134" s="163"/>
      <c r="AK134" s="163"/>
      <c r="AL134" s="163"/>
      <c r="AM134" s="163"/>
      <c r="AN134" s="163"/>
      <c r="AO134" s="163"/>
      <c r="AP134" s="163"/>
      <c r="AQ134" s="163"/>
      <c r="AR134" s="163"/>
      <c r="AS134" s="163"/>
      <c r="AT134" s="163"/>
      <c r="AU134" s="163"/>
      <c r="AV134" s="163"/>
      <c r="AW134" s="163"/>
      <c r="AX134" s="163"/>
      <c r="BL134" s="163"/>
      <c r="BM134" s="163"/>
      <c r="BN134" s="163"/>
      <c r="BO134" s="163"/>
      <c r="BP134" s="163"/>
      <c r="BQ134" s="163"/>
      <c r="BR134" s="163"/>
      <c r="BS134" s="163"/>
      <c r="BT134" s="163"/>
      <c r="BU134" s="163"/>
      <c r="BV134" s="163"/>
      <c r="BW134" s="163"/>
      <c r="BX134" s="163"/>
      <c r="BY134" s="163"/>
    </row>
    <row r="135" spans="1:77" s="164" customFormat="1" ht="13.8" x14ac:dyDescent="0.3">
      <c r="A135" s="14" t="s">
        <v>1058</v>
      </c>
      <c r="B135" s="161" t="s">
        <v>770</v>
      </c>
      <c r="C135" s="161" t="s">
        <v>791</v>
      </c>
      <c r="D135" s="161" t="s">
        <v>824</v>
      </c>
      <c r="E135" s="166" t="s">
        <v>1054</v>
      </c>
      <c r="F135" s="166" t="s">
        <v>945</v>
      </c>
      <c r="G135" s="161"/>
      <c r="H135" s="166" t="s">
        <v>938</v>
      </c>
      <c r="I135" s="161" t="s">
        <v>930</v>
      </c>
      <c r="J135" s="162" t="s">
        <v>243</v>
      </c>
      <c r="K135" s="166" t="s">
        <v>284</v>
      </c>
      <c r="L135" s="161" t="s">
        <v>174</v>
      </c>
      <c r="M135" s="161">
        <v>0</v>
      </c>
      <c r="N135" s="161">
        <v>1.8</v>
      </c>
      <c r="O135" s="163"/>
      <c r="P135" s="163"/>
      <c r="Q135" s="127" t="s">
        <v>1056</v>
      </c>
      <c r="R135" s="163">
        <v>0.27149200000000001</v>
      </c>
      <c r="S135" s="163"/>
      <c r="T135" s="163"/>
      <c r="U135" s="163"/>
      <c r="V135" s="163"/>
      <c r="W135" s="163">
        <v>0.27149200000000001</v>
      </c>
      <c r="X135" s="168">
        <v>38.296386699999999</v>
      </c>
      <c r="Y135" s="163" t="s">
        <v>843</v>
      </c>
      <c r="Z135" s="163" t="s">
        <v>843</v>
      </c>
      <c r="AA135" s="163">
        <v>1.2347961700000001</v>
      </c>
      <c r="AB135" s="168">
        <v>31.014338899999998</v>
      </c>
      <c r="AC135" s="163">
        <v>-1.7911440999999999</v>
      </c>
      <c r="AD135" s="163"/>
      <c r="AE135" s="163"/>
      <c r="AF135" s="163"/>
      <c r="AG135" s="163"/>
      <c r="AH135" s="163"/>
      <c r="AI135" s="163"/>
      <c r="AJ135" s="163"/>
      <c r="AK135" s="163"/>
      <c r="AL135" s="163"/>
      <c r="AM135" s="163"/>
      <c r="AN135" s="163"/>
      <c r="AO135" s="163"/>
      <c r="AP135" s="163"/>
      <c r="AQ135" s="163"/>
      <c r="AR135" s="163"/>
      <c r="AS135" s="163"/>
      <c r="AT135" s="163"/>
      <c r="AU135" s="163"/>
      <c r="AV135" s="163"/>
      <c r="AW135" s="163"/>
      <c r="AX135" s="163"/>
      <c r="BL135" s="163"/>
      <c r="BM135" s="163"/>
      <c r="BN135" s="163"/>
      <c r="BO135" s="163"/>
      <c r="BP135" s="163"/>
      <c r="BQ135" s="163"/>
      <c r="BR135" s="163"/>
      <c r="BS135" s="163"/>
      <c r="BT135" s="163"/>
      <c r="BU135" s="163"/>
      <c r="BV135" s="163"/>
      <c r="BW135" s="163"/>
      <c r="BX135" s="163"/>
      <c r="BY135" s="163"/>
    </row>
    <row r="136" spans="1:77" s="164" customFormat="1" ht="13.8" x14ac:dyDescent="0.3">
      <c r="A136" s="14" t="s">
        <v>1058</v>
      </c>
      <c r="B136" s="161" t="s">
        <v>770</v>
      </c>
      <c r="C136" s="161" t="s">
        <v>792</v>
      </c>
      <c r="D136" s="161" t="s">
        <v>825</v>
      </c>
      <c r="E136" s="166" t="s">
        <v>1054</v>
      </c>
      <c r="F136" s="166" t="s">
        <v>945</v>
      </c>
      <c r="G136" s="161"/>
      <c r="H136" s="166" t="s">
        <v>938</v>
      </c>
      <c r="I136" s="161" t="s">
        <v>930</v>
      </c>
      <c r="J136" s="162" t="s">
        <v>243</v>
      </c>
      <c r="K136" s="166" t="s">
        <v>284</v>
      </c>
      <c r="L136" s="161" t="s">
        <v>174</v>
      </c>
      <c r="M136" s="161">
        <v>0</v>
      </c>
      <c r="N136" s="161">
        <v>1.8</v>
      </c>
      <c r="O136" s="163"/>
      <c r="P136" s="163"/>
      <c r="Q136" s="127" t="s">
        <v>1056</v>
      </c>
      <c r="R136" s="163">
        <v>0.42915599999999998</v>
      </c>
      <c r="S136" s="163"/>
      <c r="T136" s="163"/>
      <c r="U136" s="163"/>
      <c r="V136" s="163"/>
      <c r="W136" s="163">
        <v>0.42915599999999998</v>
      </c>
      <c r="X136" s="168">
        <v>30.381519300000001</v>
      </c>
      <c r="Y136" s="163" t="s">
        <v>843</v>
      </c>
      <c r="Z136" s="163" t="s">
        <v>843</v>
      </c>
      <c r="AA136" s="163">
        <v>1.21534944</v>
      </c>
      <c r="AB136" s="168">
        <v>24.9981762</v>
      </c>
      <c r="AC136" s="163">
        <v>-2.6063757999999999</v>
      </c>
      <c r="AD136" s="163"/>
      <c r="AE136" s="163"/>
      <c r="AF136" s="163"/>
      <c r="AG136" s="163"/>
      <c r="AH136" s="163"/>
      <c r="AI136" s="163"/>
      <c r="AJ136" s="163"/>
      <c r="AK136" s="163"/>
      <c r="AL136" s="163"/>
      <c r="AM136" s="163"/>
      <c r="AN136" s="163"/>
      <c r="AO136" s="163"/>
      <c r="AP136" s="163"/>
      <c r="AQ136" s="163"/>
      <c r="AR136" s="163"/>
      <c r="AS136" s="163"/>
      <c r="AT136" s="163"/>
      <c r="AU136" s="163"/>
      <c r="AV136" s="163"/>
      <c r="AW136" s="163"/>
      <c r="AX136" s="163"/>
      <c r="BL136" s="163"/>
      <c r="BM136" s="163"/>
      <c r="BN136" s="163"/>
      <c r="BO136" s="163"/>
      <c r="BP136" s="163"/>
      <c r="BQ136" s="163"/>
      <c r="BR136" s="163"/>
      <c r="BS136" s="163"/>
      <c r="BT136" s="163"/>
      <c r="BU136" s="163"/>
      <c r="BV136" s="163"/>
      <c r="BW136" s="163"/>
      <c r="BX136" s="163"/>
      <c r="BY136" s="163"/>
    </row>
    <row r="137" spans="1:77" s="164" customFormat="1" ht="13.8" x14ac:dyDescent="0.3">
      <c r="A137" s="14" t="s">
        <v>1058</v>
      </c>
      <c r="B137" s="161" t="s">
        <v>770</v>
      </c>
      <c r="C137" s="161" t="s">
        <v>793</v>
      </c>
      <c r="D137" s="161" t="s">
        <v>826</v>
      </c>
      <c r="E137" s="166" t="s">
        <v>1054</v>
      </c>
      <c r="F137" s="166" t="s">
        <v>945</v>
      </c>
      <c r="G137" s="161"/>
      <c r="H137" s="166" t="s">
        <v>938</v>
      </c>
      <c r="I137" s="161" t="s">
        <v>930</v>
      </c>
      <c r="J137" s="162" t="s">
        <v>243</v>
      </c>
      <c r="K137" s="166" t="s">
        <v>284</v>
      </c>
      <c r="L137" s="161" t="s">
        <v>174</v>
      </c>
      <c r="M137" s="161">
        <v>0</v>
      </c>
      <c r="N137" s="161">
        <v>1.8</v>
      </c>
      <c r="O137" s="163"/>
      <c r="P137" s="163"/>
      <c r="Q137" s="127" t="s">
        <v>1056</v>
      </c>
      <c r="R137" s="163">
        <v>0.39644399999999996</v>
      </c>
      <c r="S137" s="163"/>
      <c r="T137" s="163"/>
      <c r="U137" s="163"/>
      <c r="V137" s="163"/>
      <c r="W137" s="163">
        <v>0.39644400000000002</v>
      </c>
      <c r="X137" s="168">
        <v>34.758762400000002</v>
      </c>
      <c r="Y137" s="163" t="s">
        <v>843</v>
      </c>
      <c r="Z137" s="163" t="s">
        <v>843</v>
      </c>
      <c r="AA137" s="163">
        <v>1.1772437099999999</v>
      </c>
      <c r="AB137" s="168">
        <v>29.5255452</v>
      </c>
      <c r="AC137" s="163">
        <v>-2.2421658</v>
      </c>
      <c r="AD137" s="163"/>
      <c r="AE137" s="163"/>
      <c r="AF137" s="163"/>
      <c r="AG137" s="163"/>
      <c r="AH137" s="163"/>
      <c r="AI137" s="163"/>
      <c r="AJ137" s="163"/>
      <c r="AK137" s="163"/>
      <c r="AL137" s="163"/>
      <c r="AM137" s="163"/>
      <c r="AN137" s="163"/>
      <c r="AO137" s="163"/>
      <c r="AP137" s="163"/>
      <c r="AQ137" s="163"/>
      <c r="AR137" s="163"/>
      <c r="AS137" s="163"/>
      <c r="AT137" s="163"/>
      <c r="AU137" s="163"/>
      <c r="AV137" s="163"/>
      <c r="AW137" s="163"/>
      <c r="AX137" s="163"/>
      <c r="BL137" s="163"/>
      <c r="BM137" s="163"/>
      <c r="BN137" s="163"/>
      <c r="BO137" s="163"/>
      <c r="BP137" s="163"/>
      <c r="BQ137" s="163"/>
      <c r="BR137" s="163"/>
      <c r="BS137" s="163"/>
      <c r="BT137" s="163"/>
      <c r="BU137" s="163"/>
      <c r="BV137" s="163"/>
      <c r="BW137" s="163"/>
      <c r="BX137" s="163"/>
      <c r="BY137" s="163"/>
    </row>
    <row r="138" spans="1:77" s="164" customFormat="1" ht="13.8" x14ac:dyDescent="0.3">
      <c r="A138" s="14" t="s">
        <v>1058</v>
      </c>
      <c r="B138" s="161" t="s">
        <v>770</v>
      </c>
      <c r="C138" s="161" t="s">
        <v>795</v>
      </c>
      <c r="D138" s="161" t="s">
        <v>827</v>
      </c>
      <c r="E138" s="166" t="s">
        <v>1054</v>
      </c>
      <c r="F138" s="166" t="s">
        <v>945</v>
      </c>
      <c r="G138" s="161"/>
      <c r="H138" s="166" t="s">
        <v>938</v>
      </c>
      <c r="I138" s="161" t="s">
        <v>930</v>
      </c>
      <c r="J138" s="162" t="s">
        <v>243</v>
      </c>
      <c r="K138" s="166" t="s">
        <v>284</v>
      </c>
      <c r="L138" s="161" t="s">
        <v>174</v>
      </c>
      <c r="M138" s="161">
        <v>0</v>
      </c>
      <c r="N138" s="161">
        <v>1.8</v>
      </c>
      <c r="O138" s="163"/>
      <c r="P138" s="163"/>
      <c r="Q138" s="127" t="s">
        <v>1056</v>
      </c>
      <c r="R138" s="163">
        <v>0.27779200000000004</v>
      </c>
      <c r="S138" s="163"/>
      <c r="T138" s="163"/>
      <c r="U138" s="163"/>
      <c r="V138" s="163"/>
      <c r="W138" s="163">
        <v>0.27779199999999998</v>
      </c>
      <c r="X138" s="168">
        <v>37.089191399999997</v>
      </c>
      <c r="Y138" s="163" t="s">
        <v>843</v>
      </c>
      <c r="Z138" s="163" t="s">
        <v>843</v>
      </c>
      <c r="AA138" s="163">
        <v>1.3243120900000001</v>
      </c>
      <c r="AB138" s="168">
        <v>28.006382899999998</v>
      </c>
      <c r="AC138" s="163">
        <v>-2.1892805000000002</v>
      </c>
      <c r="AD138" s="163"/>
      <c r="AE138" s="163"/>
      <c r="AF138" s="163"/>
      <c r="AG138" s="163"/>
      <c r="AH138" s="163"/>
      <c r="AI138" s="163"/>
      <c r="AJ138" s="163"/>
      <c r="AK138" s="163"/>
      <c r="AL138" s="163"/>
      <c r="AM138" s="163"/>
      <c r="AN138" s="163"/>
      <c r="AO138" s="163"/>
      <c r="AP138" s="163"/>
      <c r="AQ138" s="163"/>
      <c r="AR138" s="163"/>
      <c r="AS138" s="163"/>
      <c r="AT138" s="163"/>
      <c r="AU138" s="163"/>
      <c r="AV138" s="163"/>
      <c r="AW138" s="163"/>
      <c r="AX138" s="163"/>
      <c r="BL138" s="163"/>
      <c r="BM138" s="163"/>
      <c r="BN138" s="163"/>
      <c r="BO138" s="163"/>
      <c r="BP138" s="163"/>
      <c r="BQ138" s="163"/>
      <c r="BR138" s="163"/>
      <c r="BS138" s="163"/>
      <c r="BT138" s="163"/>
      <c r="BU138" s="163"/>
      <c r="BV138" s="163"/>
      <c r="BW138" s="163"/>
      <c r="BX138" s="163"/>
      <c r="BY138" s="163"/>
    </row>
    <row r="139" spans="1:77" s="164" customFormat="1" ht="13.8" x14ac:dyDescent="0.3">
      <c r="A139" s="14" t="s">
        <v>1058</v>
      </c>
      <c r="B139" s="161" t="s">
        <v>770</v>
      </c>
      <c r="C139" s="161" t="s">
        <v>797</v>
      </c>
      <c r="D139" s="161" t="s">
        <v>828</v>
      </c>
      <c r="E139" s="166" t="s">
        <v>1054</v>
      </c>
      <c r="F139" s="166" t="s">
        <v>945</v>
      </c>
      <c r="G139" s="161"/>
      <c r="H139" s="166" t="s">
        <v>938</v>
      </c>
      <c r="I139" s="161" t="s">
        <v>930</v>
      </c>
      <c r="J139" s="162" t="s">
        <v>243</v>
      </c>
      <c r="K139" s="166" t="s">
        <v>284</v>
      </c>
      <c r="L139" s="161" t="s">
        <v>174</v>
      </c>
      <c r="M139" s="161">
        <v>0</v>
      </c>
      <c r="N139" s="161">
        <v>1.8</v>
      </c>
      <c r="O139" s="163"/>
      <c r="P139" s="163"/>
      <c r="Q139" s="127" t="s">
        <v>1056</v>
      </c>
      <c r="R139" s="163">
        <v>0.44711999999999996</v>
      </c>
      <c r="S139" s="163"/>
      <c r="T139" s="163"/>
      <c r="U139" s="163"/>
      <c r="V139" s="163"/>
      <c r="W139" s="163">
        <v>0.44712000000000002</v>
      </c>
      <c r="X139" s="168">
        <v>31.2081242</v>
      </c>
      <c r="Y139" s="163" t="s">
        <v>843</v>
      </c>
      <c r="Z139" s="163" t="s">
        <v>843</v>
      </c>
      <c r="AA139" s="163">
        <v>1.1086037200000001</v>
      </c>
      <c r="AB139" s="168">
        <v>28.150838499999999</v>
      </c>
      <c r="AC139" s="163">
        <v>-0.99187789999999998</v>
      </c>
      <c r="AD139" s="163"/>
      <c r="AE139" s="163"/>
      <c r="AF139" s="163"/>
      <c r="AG139" s="163"/>
      <c r="AH139" s="163"/>
      <c r="AI139" s="163"/>
      <c r="AJ139" s="163"/>
      <c r="AK139" s="163"/>
      <c r="AL139" s="163"/>
      <c r="AM139" s="163"/>
      <c r="AN139" s="163"/>
      <c r="AO139" s="163"/>
      <c r="AP139" s="163"/>
      <c r="AQ139" s="163"/>
      <c r="AR139" s="163"/>
      <c r="AS139" s="163"/>
      <c r="AT139" s="163"/>
      <c r="AU139" s="163"/>
      <c r="AV139" s="163"/>
      <c r="AW139" s="163"/>
      <c r="AX139" s="163"/>
      <c r="BL139" s="163"/>
      <c r="BM139" s="163"/>
      <c r="BN139" s="163"/>
      <c r="BO139" s="163"/>
      <c r="BP139" s="163"/>
      <c r="BQ139" s="163"/>
      <c r="BR139" s="163"/>
      <c r="BS139" s="163"/>
      <c r="BT139" s="163"/>
      <c r="BU139" s="163"/>
      <c r="BV139" s="163"/>
      <c r="BW139" s="163"/>
      <c r="BX139" s="163"/>
      <c r="BY139" s="163"/>
    </row>
    <row r="140" spans="1:77" s="164" customFormat="1" ht="13.8" x14ac:dyDescent="0.3">
      <c r="A140" s="14" t="s">
        <v>1058</v>
      </c>
      <c r="B140" s="161" t="s">
        <v>770</v>
      </c>
      <c r="C140" s="161" t="s">
        <v>799</v>
      </c>
      <c r="D140" s="161" t="s">
        <v>829</v>
      </c>
      <c r="E140" s="166" t="s">
        <v>1054</v>
      </c>
      <c r="F140" s="166" t="s">
        <v>945</v>
      </c>
      <c r="G140" s="161"/>
      <c r="H140" s="166" t="s">
        <v>938</v>
      </c>
      <c r="I140" s="161" t="s">
        <v>930</v>
      </c>
      <c r="J140" s="162" t="s">
        <v>243</v>
      </c>
      <c r="K140" s="166" t="s">
        <v>284</v>
      </c>
      <c r="L140" s="161" t="s">
        <v>174</v>
      </c>
      <c r="M140" s="161">
        <v>0</v>
      </c>
      <c r="N140" s="161">
        <v>1.8</v>
      </c>
      <c r="O140" s="163"/>
      <c r="P140" s="163"/>
      <c r="Q140" s="127" t="s">
        <v>1056</v>
      </c>
      <c r="R140" s="163">
        <v>0.83934000000000009</v>
      </c>
      <c r="S140" s="163"/>
      <c r="T140" s="163"/>
      <c r="U140" s="163"/>
      <c r="V140" s="163"/>
      <c r="W140" s="163">
        <v>0.83933999999999997</v>
      </c>
      <c r="X140" s="168">
        <v>34.449997000000003</v>
      </c>
      <c r="Y140" s="163" t="s">
        <v>843</v>
      </c>
      <c r="Z140" s="163" t="s">
        <v>843</v>
      </c>
      <c r="AA140" s="163">
        <v>1.3655468200000001</v>
      </c>
      <c r="AB140" s="168">
        <v>25.227986600000001</v>
      </c>
      <c r="AC140" s="163">
        <v>-0.2953886</v>
      </c>
      <c r="AD140" s="163"/>
      <c r="AE140" s="163"/>
      <c r="AF140" s="163"/>
      <c r="AG140" s="163"/>
      <c r="AH140" s="163"/>
      <c r="AI140" s="163"/>
      <c r="AJ140" s="163"/>
      <c r="AK140" s="163"/>
      <c r="AL140" s="163"/>
      <c r="AM140" s="163"/>
      <c r="AN140" s="163"/>
      <c r="AO140" s="163"/>
      <c r="AP140" s="163"/>
      <c r="AQ140" s="163"/>
      <c r="AR140" s="163"/>
      <c r="AS140" s="163"/>
      <c r="AT140" s="163"/>
      <c r="AU140" s="163"/>
      <c r="AV140" s="163"/>
      <c r="AW140" s="163"/>
      <c r="AX140" s="163"/>
      <c r="BL140" s="163"/>
      <c r="BM140" s="163"/>
      <c r="BN140" s="163"/>
      <c r="BO140" s="163"/>
      <c r="BP140" s="163"/>
      <c r="BQ140" s="163"/>
      <c r="BR140" s="163"/>
      <c r="BS140" s="163"/>
      <c r="BT140" s="163"/>
      <c r="BU140" s="163"/>
      <c r="BV140" s="163"/>
      <c r="BW140" s="163"/>
      <c r="BX140" s="163"/>
      <c r="BY140" s="163"/>
    </row>
    <row r="141" spans="1:77" s="164" customFormat="1" ht="13.8" x14ac:dyDescent="0.3">
      <c r="A141" s="14" t="s">
        <v>1058</v>
      </c>
      <c r="B141" s="161" t="s">
        <v>770</v>
      </c>
      <c r="C141" s="161" t="s">
        <v>800</v>
      </c>
      <c r="D141" s="161" t="s">
        <v>830</v>
      </c>
      <c r="E141" s="166" t="s">
        <v>1054</v>
      </c>
      <c r="F141" s="166" t="s">
        <v>945</v>
      </c>
      <c r="G141" s="161"/>
      <c r="H141" s="166" t="s">
        <v>938</v>
      </c>
      <c r="I141" s="161" t="s">
        <v>930</v>
      </c>
      <c r="J141" s="162" t="s">
        <v>243</v>
      </c>
      <c r="K141" s="166" t="s">
        <v>284</v>
      </c>
      <c r="L141" s="161" t="s">
        <v>174</v>
      </c>
      <c r="M141" s="161">
        <v>0</v>
      </c>
      <c r="N141" s="161">
        <v>1.8</v>
      </c>
      <c r="O141" s="163"/>
      <c r="P141" s="163"/>
      <c r="Q141" s="127" t="s">
        <v>1056</v>
      </c>
      <c r="R141" s="163">
        <v>0.88887800000000006</v>
      </c>
      <c r="S141" s="163"/>
      <c r="T141" s="163"/>
      <c r="U141" s="163"/>
      <c r="V141" s="163"/>
      <c r="W141" s="163">
        <v>0.88887799999999995</v>
      </c>
      <c r="X141" s="168">
        <v>37.1444817</v>
      </c>
      <c r="Y141" s="163" t="s">
        <v>843</v>
      </c>
      <c r="Z141" s="163" t="s">
        <v>843</v>
      </c>
      <c r="AA141" s="163">
        <v>1.40214992</v>
      </c>
      <c r="AB141" s="168">
        <v>26.4910915</v>
      </c>
      <c r="AC141" s="163">
        <v>-1.9996917999999999</v>
      </c>
      <c r="AD141" s="163"/>
      <c r="AE141" s="163"/>
      <c r="AF141" s="163"/>
      <c r="AG141" s="163"/>
      <c r="AH141" s="163"/>
      <c r="AI141" s="163"/>
      <c r="AJ141" s="163"/>
      <c r="AK141" s="163"/>
      <c r="AL141" s="163"/>
      <c r="AM141" s="163"/>
      <c r="AN141" s="163"/>
      <c r="AO141" s="163"/>
      <c r="AP141" s="163"/>
      <c r="AQ141" s="163"/>
      <c r="AR141" s="163"/>
      <c r="AS141" s="163"/>
      <c r="AT141" s="163"/>
      <c r="AU141" s="163"/>
      <c r="AV141" s="163"/>
      <c r="AW141" s="163"/>
      <c r="AX141" s="163"/>
      <c r="BL141" s="163"/>
      <c r="BM141" s="163"/>
      <c r="BN141" s="163"/>
      <c r="BO141" s="163"/>
      <c r="BP141" s="163"/>
      <c r="BQ141" s="163"/>
      <c r="BR141" s="163"/>
      <c r="BS141" s="163"/>
      <c r="BT141" s="163"/>
      <c r="BU141" s="163"/>
      <c r="BV141" s="163"/>
      <c r="BW141" s="163"/>
      <c r="BX141" s="163"/>
      <c r="BY141" s="163"/>
    </row>
    <row r="142" spans="1:77" s="164" customFormat="1" ht="13.8" x14ac:dyDescent="0.3">
      <c r="A142" s="14" t="s">
        <v>1058</v>
      </c>
      <c r="B142" s="161" t="s">
        <v>770</v>
      </c>
      <c r="C142" s="161" t="s">
        <v>801</v>
      </c>
      <c r="D142" s="161" t="s">
        <v>831</v>
      </c>
      <c r="E142" s="166" t="s">
        <v>1054</v>
      </c>
      <c r="F142" s="166" t="s">
        <v>945</v>
      </c>
      <c r="G142" s="161"/>
      <c r="H142" s="166" t="s">
        <v>938</v>
      </c>
      <c r="I142" s="161" t="s">
        <v>930</v>
      </c>
      <c r="J142" s="162" t="s">
        <v>243</v>
      </c>
      <c r="K142" s="166" t="s">
        <v>284</v>
      </c>
      <c r="L142" s="161" t="s">
        <v>174</v>
      </c>
      <c r="M142" s="161">
        <v>0</v>
      </c>
      <c r="N142" s="161">
        <v>1.8</v>
      </c>
      <c r="O142" s="163"/>
      <c r="P142" s="163"/>
      <c r="Q142" s="127" t="s">
        <v>1056</v>
      </c>
      <c r="R142" s="163">
        <v>0.41769399999999995</v>
      </c>
      <c r="S142" s="163"/>
      <c r="T142" s="163"/>
      <c r="U142" s="163"/>
      <c r="V142" s="163"/>
      <c r="W142" s="163">
        <v>0.41769400000000001</v>
      </c>
      <c r="X142" s="168">
        <v>38.853263900000002</v>
      </c>
      <c r="Y142" s="163" t="s">
        <v>843</v>
      </c>
      <c r="Z142" s="163" t="s">
        <v>843</v>
      </c>
      <c r="AA142" s="163">
        <v>1.3774024300000001</v>
      </c>
      <c r="AB142" s="168">
        <v>28.207634299999999</v>
      </c>
      <c r="AC142" s="163">
        <v>-1.5147436999999999</v>
      </c>
      <c r="AD142" s="163"/>
      <c r="AE142" s="163"/>
      <c r="AF142" s="163"/>
      <c r="AG142" s="163"/>
      <c r="AH142" s="163"/>
      <c r="AI142" s="163"/>
      <c r="AJ142" s="163"/>
      <c r="AK142" s="163"/>
      <c r="AL142" s="163"/>
      <c r="AM142" s="163"/>
      <c r="AN142" s="163"/>
      <c r="AO142" s="163"/>
      <c r="AP142" s="163"/>
      <c r="AQ142" s="163"/>
      <c r="AR142" s="163"/>
      <c r="AS142" s="163"/>
      <c r="AT142" s="163"/>
      <c r="AU142" s="163"/>
      <c r="AV142" s="163"/>
      <c r="AW142" s="163"/>
      <c r="AX142" s="163"/>
      <c r="BL142" s="163"/>
      <c r="BM142" s="163"/>
      <c r="BN142" s="163"/>
      <c r="BO142" s="163"/>
      <c r="BP142" s="163"/>
      <c r="BQ142" s="163"/>
      <c r="BR142" s="163"/>
      <c r="BS142" s="163"/>
      <c r="BT142" s="163"/>
      <c r="BU142" s="163"/>
      <c r="BV142" s="163"/>
      <c r="BW142" s="163"/>
      <c r="BX142" s="163"/>
      <c r="BY142" s="163"/>
    </row>
    <row r="143" spans="1:77" s="164" customFormat="1" ht="13.8" x14ac:dyDescent="0.3">
      <c r="A143" s="14" t="s">
        <v>1058</v>
      </c>
      <c r="B143" s="161" t="s">
        <v>770</v>
      </c>
      <c r="C143" s="161" t="s">
        <v>802</v>
      </c>
      <c r="D143" s="161" t="s">
        <v>832</v>
      </c>
      <c r="E143" s="166" t="s">
        <v>1054</v>
      </c>
      <c r="F143" s="166" t="s">
        <v>945</v>
      </c>
      <c r="G143" s="161"/>
      <c r="H143" s="166" t="s">
        <v>938</v>
      </c>
      <c r="I143" s="161" t="s">
        <v>930</v>
      </c>
      <c r="J143" s="162" t="s">
        <v>243</v>
      </c>
      <c r="K143" s="166" t="s">
        <v>284</v>
      </c>
      <c r="L143" s="161" t="s">
        <v>174</v>
      </c>
      <c r="M143" s="161">
        <v>0</v>
      </c>
      <c r="N143" s="161">
        <v>1.8</v>
      </c>
      <c r="O143" s="163"/>
      <c r="P143" s="163"/>
      <c r="Q143" s="127" t="s">
        <v>1056</v>
      </c>
      <c r="R143" s="163">
        <v>0.55038399999999998</v>
      </c>
      <c r="S143" s="163"/>
      <c r="T143" s="163"/>
      <c r="U143" s="163"/>
      <c r="V143" s="163"/>
      <c r="W143" s="163">
        <v>0.55038399999999998</v>
      </c>
      <c r="X143" s="168">
        <v>33.904235800000002</v>
      </c>
      <c r="Y143" s="163" t="s">
        <v>843</v>
      </c>
      <c r="Z143" s="163" t="s">
        <v>843</v>
      </c>
      <c r="AA143" s="163">
        <v>1.18010759</v>
      </c>
      <c r="AB143" s="168">
        <v>28.729783600000001</v>
      </c>
      <c r="AC143" s="163">
        <v>-0.67257049999999996</v>
      </c>
      <c r="AD143" s="163"/>
      <c r="AE143" s="163"/>
      <c r="AF143" s="163"/>
      <c r="AG143" s="163"/>
      <c r="AH143" s="163"/>
      <c r="AI143" s="163"/>
      <c r="AJ143" s="163"/>
      <c r="AK143" s="163"/>
      <c r="AL143" s="163"/>
      <c r="AM143" s="163"/>
      <c r="AN143" s="163"/>
      <c r="AO143" s="163"/>
      <c r="AP143" s="163"/>
      <c r="AQ143" s="163"/>
      <c r="AR143" s="163"/>
      <c r="AS143" s="163"/>
      <c r="AT143" s="163"/>
      <c r="AU143" s="163"/>
      <c r="AV143" s="163"/>
      <c r="AW143" s="163"/>
      <c r="AX143" s="163"/>
      <c r="BL143" s="163"/>
      <c r="BM143" s="163"/>
      <c r="BN143" s="163"/>
      <c r="BO143" s="163"/>
      <c r="BP143" s="163"/>
      <c r="BQ143" s="163"/>
      <c r="BR143" s="163"/>
      <c r="BS143" s="163"/>
      <c r="BT143" s="163"/>
      <c r="BU143" s="163"/>
      <c r="BV143" s="163"/>
      <c r="BW143" s="163"/>
      <c r="BX143" s="163"/>
      <c r="BY143" s="163"/>
    </row>
    <row r="144" spans="1:77" s="164" customFormat="1" ht="13.8" x14ac:dyDescent="0.3">
      <c r="A144" s="14" t="s">
        <v>1058</v>
      </c>
      <c r="B144" s="161" t="s">
        <v>770</v>
      </c>
      <c r="C144" s="161" t="s">
        <v>803</v>
      </c>
      <c r="D144" s="161" t="s">
        <v>833</v>
      </c>
      <c r="E144" s="166" t="s">
        <v>1054</v>
      </c>
      <c r="F144" s="166" t="s">
        <v>945</v>
      </c>
      <c r="G144" s="161"/>
      <c r="H144" s="166" t="s">
        <v>938</v>
      </c>
      <c r="I144" s="161" t="s">
        <v>930</v>
      </c>
      <c r="J144" s="162" t="s">
        <v>243</v>
      </c>
      <c r="K144" s="166" t="s">
        <v>284</v>
      </c>
      <c r="L144" s="161" t="s">
        <v>174</v>
      </c>
      <c r="M144" s="161">
        <v>0</v>
      </c>
      <c r="N144" s="161">
        <v>1.8</v>
      </c>
      <c r="O144" s="163"/>
      <c r="P144" s="163"/>
      <c r="Q144" s="127" t="s">
        <v>1056</v>
      </c>
      <c r="R144" s="163">
        <v>0.40300900000000001</v>
      </c>
      <c r="S144" s="163"/>
      <c r="T144" s="163"/>
      <c r="U144" s="163"/>
      <c r="V144" s="163"/>
      <c r="W144" s="163">
        <v>0.40300900000000001</v>
      </c>
      <c r="X144" s="168">
        <v>33.975749999999998</v>
      </c>
      <c r="Y144" s="163" t="s">
        <v>843</v>
      </c>
      <c r="Z144" s="163" t="s">
        <v>843</v>
      </c>
      <c r="AA144" s="163">
        <v>1.41102481</v>
      </c>
      <c r="AB144" s="168">
        <v>24.078775799999999</v>
      </c>
      <c r="AC144" s="163">
        <v>-1.3101874</v>
      </c>
      <c r="AD144" s="163"/>
      <c r="AE144" s="163"/>
      <c r="AF144" s="163"/>
      <c r="AG144" s="163"/>
      <c r="AH144" s="163"/>
      <c r="AI144" s="163"/>
      <c r="AJ144" s="163"/>
      <c r="AK144" s="163"/>
      <c r="AL144" s="163"/>
      <c r="AM144" s="163"/>
      <c r="AN144" s="163"/>
      <c r="AO144" s="163"/>
      <c r="AP144" s="163"/>
      <c r="AQ144" s="163"/>
      <c r="AR144" s="163"/>
      <c r="AS144" s="163"/>
      <c r="AT144" s="163"/>
      <c r="AU144" s="163"/>
      <c r="AV144" s="163"/>
      <c r="AW144" s="163"/>
      <c r="AX144" s="163"/>
      <c r="BL144" s="163"/>
      <c r="BM144" s="163"/>
      <c r="BN144" s="163"/>
      <c r="BO144" s="163"/>
      <c r="BP144" s="163"/>
      <c r="BQ144" s="163"/>
      <c r="BR144" s="163"/>
      <c r="BS144" s="163"/>
      <c r="BT144" s="163"/>
      <c r="BU144" s="163"/>
      <c r="BV144" s="163"/>
      <c r="BW144" s="163"/>
      <c r="BX144" s="163"/>
      <c r="BY144" s="163"/>
    </row>
    <row r="145" spans="1:78" s="164" customFormat="1" ht="13.8" x14ac:dyDescent="0.3">
      <c r="A145" s="14" t="s">
        <v>1058</v>
      </c>
      <c r="B145" s="161" t="s">
        <v>770</v>
      </c>
      <c r="C145" s="161" t="s">
        <v>804</v>
      </c>
      <c r="D145" s="161" t="s">
        <v>834</v>
      </c>
      <c r="E145" s="166" t="s">
        <v>1054</v>
      </c>
      <c r="F145" s="166" t="s">
        <v>945</v>
      </c>
      <c r="G145" s="161"/>
      <c r="H145" s="166" t="s">
        <v>938</v>
      </c>
      <c r="I145" s="161" t="s">
        <v>930</v>
      </c>
      <c r="J145" s="162" t="s">
        <v>243</v>
      </c>
      <c r="K145" s="166" t="s">
        <v>284</v>
      </c>
      <c r="L145" s="161" t="s">
        <v>174</v>
      </c>
      <c r="M145" s="161">
        <v>0</v>
      </c>
      <c r="N145" s="161">
        <v>1.8</v>
      </c>
      <c r="O145" s="163"/>
      <c r="P145" s="163"/>
      <c r="Q145" s="127" t="s">
        <v>1056</v>
      </c>
      <c r="R145" s="163">
        <v>0.312112</v>
      </c>
      <c r="S145" s="163"/>
      <c r="T145" s="163"/>
      <c r="U145" s="163"/>
      <c r="V145" s="163"/>
      <c r="W145" s="163">
        <v>0.312112</v>
      </c>
      <c r="X145" s="168">
        <v>38.231689500000002</v>
      </c>
      <c r="Y145" s="163" t="s">
        <v>843</v>
      </c>
      <c r="Z145" s="163" t="s">
        <v>843</v>
      </c>
      <c r="AA145" s="163">
        <v>1.1624389900000001</v>
      </c>
      <c r="AB145" s="168">
        <v>32.889200899999999</v>
      </c>
      <c r="AC145" s="163">
        <v>-0.74241900000000005</v>
      </c>
      <c r="AD145" s="163"/>
      <c r="AE145" s="163"/>
      <c r="AF145" s="163"/>
      <c r="AG145" s="163"/>
      <c r="AH145" s="163"/>
      <c r="AI145" s="163"/>
      <c r="AJ145" s="163"/>
      <c r="AK145" s="163"/>
      <c r="AL145" s="163"/>
      <c r="AM145" s="163"/>
      <c r="AN145" s="163"/>
      <c r="AO145" s="163"/>
      <c r="AP145" s="163"/>
      <c r="AQ145" s="163"/>
      <c r="AR145" s="163"/>
      <c r="AS145" s="163"/>
      <c r="AT145" s="163"/>
      <c r="AU145" s="163"/>
      <c r="AV145" s="163"/>
      <c r="AW145" s="163"/>
      <c r="AX145" s="163"/>
      <c r="BL145" s="163"/>
      <c r="BM145" s="163"/>
      <c r="BN145" s="163"/>
      <c r="BO145" s="163"/>
      <c r="BP145" s="163"/>
      <c r="BQ145" s="163"/>
      <c r="BR145" s="163"/>
      <c r="BS145" s="163"/>
      <c r="BT145" s="163"/>
      <c r="BU145" s="163"/>
      <c r="BV145" s="163"/>
      <c r="BW145" s="163"/>
      <c r="BX145" s="163"/>
      <c r="BY145" s="163"/>
    </row>
    <row r="146" spans="1:78" s="164" customFormat="1" ht="13.8" x14ac:dyDescent="0.3">
      <c r="A146" s="14" t="s">
        <v>1058</v>
      </c>
      <c r="B146" s="161" t="s">
        <v>770</v>
      </c>
      <c r="C146" s="161" t="s">
        <v>805</v>
      </c>
      <c r="D146" s="161" t="s">
        <v>835</v>
      </c>
      <c r="E146" s="166" t="s">
        <v>1054</v>
      </c>
      <c r="F146" s="166" t="s">
        <v>945</v>
      </c>
      <c r="G146" s="161"/>
      <c r="H146" s="166" t="s">
        <v>938</v>
      </c>
      <c r="I146" s="161" t="s">
        <v>930</v>
      </c>
      <c r="J146" s="162" t="s">
        <v>243</v>
      </c>
      <c r="K146" s="166" t="s">
        <v>284</v>
      </c>
      <c r="L146" s="161" t="s">
        <v>174</v>
      </c>
      <c r="M146" s="161">
        <v>0</v>
      </c>
      <c r="N146" s="161">
        <v>1.8</v>
      </c>
      <c r="O146" s="163"/>
      <c r="P146" s="163"/>
      <c r="Q146" s="127" t="s">
        <v>1056</v>
      </c>
      <c r="R146" s="163">
        <v>0.67377399999999998</v>
      </c>
      <c r="S146" s="163"/>
      <c r="T146" s="163"/>
      <c r="U146" s="163"/>
      <c r="V146" s="163"/>
      <c r="W146" s="163">
        <v>0.67377399999999998</v>
      </c>
      <c r="X146" s="168">
        <v>39.614761399999999</v>
      </c>
      <c r="Y146" s="163" t="s">
        <v>843</v>
      </c>
      <c r="Z146" s="163" t="s">
        <v>843</v>
      </c>
      <c r="AA146" s="163">
        <v>1.3207194799999999</v>
      </c>
      <c r="AB146" s="168">
        <v>29.994833799999999</v>
      </c>
      <c r="AC146" s="163">
        <v>-1.6913606000000001</v>
      </c>
      <c r="AD146" s="163"/>
      <c r="AE146" s="163"/>
      <c r="AF146" s="163"/>
      <c r="AG146" s="163"/>
      <c r="AH146" s="163"/>
      <c r="AI146" s="163"/>
      <c r="AJ146" s="163"/>
      <c r="AK146" s="163"/>
      <c r="AL146" s="163"/>
      <c r="AM146" s="163"/>
      <c r="AN146" s="163"/>
      <c r="AO146" s="163"/>
      <c r="AP146" s="163"/>
      <c r="AQ146" s="163"/>
      <c r="AR146" s="163"/>
      <c r="AS146" s="163"/>
      <c r="AT146" s="163"/>
      <c r="AU146" s="163"/>
      <c r="AV146" s="163"/>
      <c r="AW146" s="163"/>
      <c r="AX146" s="163"/>
      <c r="BL146" s="163"/>
      <c r="BM146" s="163"/>
      <c r="BN146" s="163"/>
      <c r="BO146" s="163"/>
      <c r="BP146" s="163"/>
      <c r="BQ146" s="163"/>
      <c r="BR146" s="163"/>
      <c r="BS146" s="163"/>
      <c r="BT146" s="163"/>
      <c r="BU146" s="163"/>
      <c r="BV146" s="163"/>
      <c r="BW146" s="163"/>
      <c r="BX146" s="163"/>
      <c r="BY146" s="163"/>
    </row>
    <row r="147" spans="1:78" s="164" customFormat="1" ht="13.8" x14ac:dyDescent="0.3">
      <c r="A147" s="14" t="s">
        <v>1058</v>
      </c>
      <c r="B147" s="161" t="s">
        <v>770</v>
      </c>
      <c r="C147" s="161" t="s">
        <v>806</v>
      </c>
      <c r="D147" s="161" t="s">
        <v>836</v>
      </c>
      <c r="E147" s="166" t="s">
        <v>1054</v>
      </c>
      <c r="F147" s="166" t="s">
        <v>945</v>
      </c>
      <c r="G147" s="161"/>
      <c r="H147" s="166" t="s">
        <v>938</v>
      </c>
      <c r="I147" s="161" t="s">
        <v>930</v>
      </c>
      <c r="J147" s="162" t="s">
        <v>243</v>
      </c>
      <c r="K147" s="166" t="s">
        <v>284</v>
      </c>
      <c r="L147" s="161" t="s">
        <v>174</v>
      </c>
      <c r="M147" s="161">
        <v>0</v>
      </c>
      <c r="N147" s="161">
        <v>1.8</v>
      </c>
      <c r="O147" s="163"/>
      <c r="P147" s="163"/>
      <c r="Q147" s="127" t="s">
        <v>1056</v>
      </c>
      <c r="R147" s="163">
        <v>0.65886400000000001</v>
      </c>
      <c r="S147" s="163"/>
      <c r="T147" s="163"/>
      <c r="U147" s="163"/>
      <c r="V147" s="163"/>
      <c r="W147" s="163">
        <v>0.65886400000000001</v>
      </c>
      <c r="X147" s="168">
        <v>30.943803800000001</v>
      </c>
      <c r="Y147" s="163" t="s">
        <v>843</v>
      </c>
      <c r="Z147" s="163" t="s">
        <v>843</v>
      </c>
      <c r="AA147" s="163">
        <v>1.3049312799999999</v>
      </c>
      <c r="AB147" s="168">
        <v>23.712975700000001</v>
      </c>
      <c r="AC147" s="163">
        <v>-0.2335228</v>
      </c>
      <c r="AD147" s="163"/>
      <c r="AE147" s="163"/>
      <c r="AF147" s="163"/>
      <c r="AG147" s="163"/>
      <c r="AH147" s="163"/>
      <c r="AI147" s="163"/>
      <c r="AJ147" s="163"/>
      <c r="AK147" s="163"/>
      <c r="AL147" s="163"/>
      <c r="AM147" s="163"/>
      <c r="AN147" s="163"/>
      <c r="AO147" s="163"/>
      <c r="AP147" s="163"/>
      <c r="AQ147" s="163"/>
      <c r="AR147" s="163"/>
      <c r="AS147" s="163"/>
      <c r="AT147" s="163"/>
      <c r="AU147" s="163"/>
      <c r="AV147" s="163"/>
      <c r="AW147" s="163"/>
      <c r="AX147" s="163"/>
      <c r="BL147" s="163"/>
      <c r="BM147" s="163"/>
      <c r="BN147" s="163"/>
      <c r="BO147" s="163"/>
      <c r="BP147" s="163"/>
      <c r="BQ147" s="163"/>
      <c r="BR147" s="163"/>
      <c r="BS147" s="163"/>
      <c r="BT147" s="163"/>
      <c r="BU147" s="163"/>
      <c r="BV147" s="163"/>
      <c r="BW147" s="163"/>
      <c r="BX147" s="163"/>
      <c r="BY147" s="163"/>
    </row>
    <row r="148" spans="1:78" s="164" customFormat="1" ht="13.8" x14ac:dyDescent="0.3">
      <c r="A148" s="14" t="s">
        <v>1058</v>
      </c>
      <c r="B148" s="161" t="s">
        <v>770</v>
      </c>
      <c r="C148" s="161" t="s">
        <v>807</v>
      </c>
      <c r="D148" s="161" t="s">
        <v>837</v>
      </c>
      <c r="E148" s="166" t="s">
        <v>1054</v>
      </c>
      <c r="F148" s="166" t="s">
        <v>945</v>
      </c>
      <c r="G148" s="161"/>
      <c r="H148" s="166" t="s">
        <v>938</v>
      </c>
      <c r="I148" s="161" t="s">
        <v>930</v>
      </c>
      <c r="J148" s="162" t="s">
        <v>243</v>
      </c>
      <c r="K148" s="166" t="s">
        <v>284</v>
      </c>
      <c r="L148" s="161" t="s">
        <v>174</v>
      </c>
      <c r="M148" s="161">
        <v>0</v>
      </c>
      <c r="N148" s="161">
        <v>1.8</v>
      </c>
      <c r="O148" s="163"/>
      <c r="P148" s="163"/>
      <c r="Q148" s="127" t="s">
        <v>1056</v>
      </c>
      <c r="R148" s="163">
        <v>0.37254100000000001</v>
      </c>
      <c r="S148" s="163"/>
      <c r="T148" s="163"/>
      <c r="U148" s="163"/>
      <c r="V148" s="163"/>
      <c r="W148" s="163">
        <v>0.37254100000000001</v>
      </c>
      <c r="X148" s="168">
        <v>30.599557900000001</v>
      </c>
      <c r="Y148" s="163" t="s">
        <v>843</v>
      </c>
      <c r="Z148" s="163" t="s">
        <v>843</v>
      </c>
      <c r="AA148" s="163">
        <v>1.0637222500000001</v>
      </c>
      <c r="AB148" s="168">
        <v>28.766492199999998</v>
      </c>
      <c r="AC148" s="163">
        <v>-1.8061117</v>
      </c>
      <c r="AD148" s="163"/>
      <c r="AE148" s="163"/>
      <c r="AF148" s="163"/>
      <c r="AG148" s="163"/>
      <c r="AH148" s="163"/>
      <c r="AI148" s="163"/>
      <c r="AJ148" s="163"/>
      <c r="AK148" s="163"/>
      <c r="AL148" s="163"/>
      <c r="AM148" s="163"/>
      <c r="AN148" s="163"/>
      <c r="AO148" s="163"/>
      <c r="AP148" s="163"/>
      <c r="AQ148" s="163"/>
      <c r="AR148" s="163"/>
      <c r="AS148" s="163"/>
      <c r="AT148" s="163"/>
      <c r="AU148" s="163"/>
      <c r="AV148" s="163"/>
      <c r="AW148" s="163"/>
      <c r="AX148" s="163"/>
      <c r="BL148" s="163"/>
      <c r="BM148" s="163"/>
      <c r="BN148" s="163"/>
      <c r="BO148" s="163"/>
      <c r="BP148" s="163"/>
      <c r="BQ148" s="163"/>
      <c r="BR148" s="163"/>
      <c r="BS148" s="163"/>
      <c r="BT148" s="163"/>
      <c r="BU148" s="163"/>
      <c r="BV148" s="163"/>
      <c r="BW148" s="163"/>
      <c r="BX148" s="163"/>
      <c r="BY148" s="163"/>
    </row>
    <row r="149" spans="1:78" s="164" customFormat="1" ht="13.8" x14ac:dyDescent="0.3">
      <c r="A149" s="14" t="s">
        <v>1058</v>
      </c>
      <c r="B149" s="161" t="s">
        <v>770</v>
      </c>
      <c r="C149" s="161" t="s">
        <v>808</v>
      </c>
      <c r="D149" s="161" t="s">
        <v>838</v>
      </c>
      <c r="E149" s="166" t="s">
        <v>1054</v>
      </c>
      <c r="F149" s="166" t="s">
        <v>945</v>
      </c>
      <c r="G149" s="161"/>
      <c r="H149" s="166" t="s">
        <v>938</v>
      </c>
      <c r="I149" s="161" t="s">
        <v>930</v>
      </c>
      <c r="J149" s="162" t="s">
        <v>243</v>
      </c>
      <c r="K149" s="166" t="s">
        <v>284</v>
      </c>
      <c r="L149" s="161" t="s">
        <v>174</v>
      </c>
      <c r="M149" s="161">
        <v>0</v>
      </c>
      <c r="N149" s="161">
        <v>1.8</v>
      </c>
      <c r="O149" s="163"/>
      <c r="P149" s="163"/>
      <c r="Q149" s="127" t="s">
        <v>1056</v>
      </c>
      <c r="R149" s="163">
        <v>0.363537</v>
      </c>
      <c r="S149" s="163"/>
      <c r="T149" s="163"/>
      <c r="U149" s="163"/>
      <c r="V149" s="163"/>
      <c r="W149" s="163">
        <v>0.363537</v>
      </c>
      <c r="X149" s="168">
        <v>36.186355599999999</v>
      </c>
      <c r="Y149" s="163" t="s">
        <v>843</v>
      </c>
      <c r="Z149" s="163" t="s">
        <v>843</v>
      </c>
      <c r="AA149" s="163">
        <v>1.30803907</v>
      </c>
      <c r="AB149" s="168">
        <v>27.664583199999999</v>
      </c>
      <c r="AC149" s="163">
        <v>-1.5606441</v>
      </c>
      <c r="AD149" s="163"/>
      <c r="AE149" s="163"/>
      <c r="AF149" s="163"/>
      <c r="AG149" s="163"/>
      <c r="AH149" s="163"/>
      <c r="AI149" s="163"/>
      <c r="AJ149" s="163"/>
      <c r="AK149" s="163"/>
      <c r="AL149" s="163"/>
      <c r="AM149" s="163"/>
      <c r="AN149" s="163"/>
      <c r="AO149" s="163"/>
      <c r="AP149" s="163"/>
      <c r="AQ149" s="163"/>
      <c r="AR149" s="163"/>
      <c r="AS149" s="163"/>
      <c r="AT149" s="163"/>
      <c r="AU149" s="163"/>
      <c r="AV149" s="163"/>
      <c r="AW149" s="163"/>
      <c r="AX149" s="163"/>
      <c r="BL149" s="163"/>
      <c r="BM149" s="163"/>
      <c r="BN149" s="163"/>
      <c r="BO149" s="163"/>
      <c r="BP149" s="163"/>
      <c r="BQ149" s="163"/>
      <c r="BR149" s="163"/>
      <c r="BS149" s="163"/>
      <c r="BT149" s="163"/>
      <c r="BU149" s="163"/>
      <c r="BV149" s="163"/>
      <c r="BW149" s="163"/>
      <c r="BX149" s="163"/>
      <c r="BY149" s="163"/>
    </row>
    <row r="150" spans="1:78" s="164" customFormat="1" ht="13.8" x14ac:dyDescent="0.3">
      <c r="A150" s="14" t="s">
        <v>1058</v>
      </c>
      <c r="B150" s="161" t="s">
        <v>770</v>
      </c>
      <c r="C150" s="161" t="s">
        <v>809</v>
      </c>
      <c r="D150" s="161" t="s">
        <v>839</v>
      </c>
      <c r="E150" s="166" t="s">
        <v>1054</v>
      </c>
      <c r="F150" s="166" t="s">
        <v>945</v>
      </c>
      <c r="G150" s="161"/>
      <c r="H150" s="166" t="s">
        <v>938</v>
      </c>
      <c r="I150" s="161" t="s">
        <v>930</v>
      </c>
      <c r="J150" s="162" t="s">
        <v>243</v>
      </c>
      <c r="K150" s="166" t="s">
        <v>284</v>
      </c>
      <c r="L150" s="161" t="s">
        <v>174</v>
      </c>
      <c r="M150" s="161">
        <v>0</v>
      </c>
      <c r="N150" s="161">
        <v>1.8</v>
      </c>
      <c r="O150" s="163"/>
      <c r="P150" s="163"/>
      <c r="Q150" s="127" t="s">
        <v>1056</v>
      </c>
      <c r="R150" s="163">
        <v>0.40296399999999999</v>
      </c>
      <c r="S150" s="163"/>
      <c r="T150" s="163"/>
      <c r="U150" s="163"/>
      <c r="V150" s="163"/>
      <c r="W150" s="163">
        <v>0.40296399999999999</v>
      </c>
      <c r="X150" s="168">
        <v>35.127136200000002</v>
      </c>
      <c r="Y150" s="163" t="s">
        <v>843</v>
      </c>
      <c r="Z150" s="163" t="s">
        <v>843</v>
      </c>
      <c r="AA150" s="163">
        <v>1.2418696300000001</v>
      </c>
      <c r="AB150" s="168">
        <v>28.285687500000002</v>
      </c>
      <c r="AC150" s="163">
        <v>-2.5494992000000001</v>
      </c>
      <c r="AD150" s="163"/>
      <c r="AE150" s="163"/>
      <c r="AF150" s="163"/>
      <c r="AG150" s="163"/>
      <c r="AH150" s="163"/>
      <c r="AI150" s="163"/>
      <c r="AJ150" s="163"/>
      <c r="AK150" s="163"/>
      <c r="AL150" s="163"/>
      <c r="AM150" s="163"/>
      <c r="AN150" s="163"/>
      <c r="AO150" s="163"/>
      <c r="AP150" s="163"/>
      <c r="AQ150" s="163"/>
      <c r="AR150" s="163"/>
      <c r="AS150" s="163"/>
      <c r="AT150" s="163"/>
      <c r="AU150" s="163"/>
      <c r="AV150" s="163"/>
      <c r="AW150" s="163"/>
      <c r="AX150" s="163"/>
      <c r="BL150" s="163"/>
      <c r="BM150" s="163"/>
      <c r="BN150" s="163"/>
      <c r="BO150" s="163"/>
      <c r="BP150" s="163"/>
      <c r="BQ150" s="163"/>
      <c r="BR150" s="163"/>
      <c r="BS150" s="163"/>
      <c r="BT150" s="163"/>
      <c r="BU150" s="163"/>
      <c r="BV150" s="163"/>
      <c r="BW150" s="163"/>
      <c r="BX150" s="163"/>
      <c r="BY150" s="163"/>
    </row>
    <row r="151" spans="1:78" s="164" customFormat="1" ht="13.8" x14ac:dyDescent="0.3">
      <c r="A151" s="14" t="s">
        <v>1058</v>
      </c>
      <c r="B151" s="161" t="s">
        <v>770</v>
      </c>
      <c r="C151" s="161" t="s">
        <v>810</v>
      </c>
      <c r="D151" s="161" t="s">
        <v>840</v>
      </c>
      <c r="E151" s="166" t="s">
        <v>1054</v>
      </c>
      <c r="F151" s="166" t="s">
        <v>945</v>
      </c>
      <c r="G151" s="161"/>
      <c r="H151" s="166" t="s">
        <v>938</v>
      </c>
      <c r="I151" s="161" t="s">
        <v>930</v>
      </c>
      <c r="J151" s="162" t="s">
        <v>243</v>
      </c>
      <c r="K151" s="166" t="s">
        <v>284</v>
      </c>
      <c r="L151" s="161" t="s">
        <v>174</v>
      </c>
      <c r="M151" s="161">
        <v>0</v>
      </c>
      <c r="N151" s="161">
        <v>1.8</v>
      </c>
      <c r="O151" s="163"/>
      <c r="P151" s="163"/>
      <c r="Q151" s="127" t="s">
        <v>1056</v>
      </c>
      <c r="R151" s="163">
        <v>0.39774999999999999</v>
      </c>
      <c r="S151" s="163"/>
      <c r="T151" s="163"/>
      <c r="U151" s="163"/>
      <c r="V151" s="163"/>
      <c r="W151" s="163">
        <v>0.39774999999999999</v>
      </c>
      <c r="X151" s="168">
        <v>28.560066200000001</v>
      </c>
      <c r="Y151" s="163" t="s">
        <v>843</v>
      </c>
      <c r="Z151" s="163" t="s">
        <v>843</v>
      </c>
      <c r="AA151" s="163">
        <v>0.90638655000000001</v>
      </c>
      <c r="AB151" s="168">
        <v>31.509807899999998</v>
      </c>
      <c r="AC151" s="163">
        <v>-0.38818730000000001</v>
      </c>
      <c r="AD151" s="163"/>
      <c r="AE151" s="163"/>
      <c r="AF151" s="163"/>
      <c r="AG151" s="163"/>
      <c r="AH151" s="163"/>
      <c r="AI151" s="163"/>
      <c r="AJ151" s="163"/>
      <c r="AK151" s="163"/>
      <c r="AL151" s="163"/>
      <c r="AM151" s="163"/>
      <c r="AN151" s="163"/>
      <c r="AO151" s="163"/>
      <c r="AP151" s="163"/>
      <c r="AQ151" s="163"/>
      <c r="AR151" s="163"/>
      <c r="AS151" s="163"/>
      <c r="AT151" s="163"/>
      <c r="AU151" s="163"/>
      <c r="AV151" s="163"/>
      <c r="AW151" s="163"/>
      <c r="AX151" s="163"/>
      <c r="BL151" s="163"/>
      <c r="BM151" s="163"/>
      <c r="BN151" s="163"/>
      <c r="BO151" s="163"/>
      <c r="BP151" s="163"/>
      <c r="BQ151" s="163"/>
      <c r="BR151" s="163"/>
      <c r="BS151" s="163"/>
      <c r="BT151" s="163"/>
      <c r="BU151" s="163"/>
      <c r="BV151" s="163"/>
      <c r="BW151" s="163"/>
      <c r="BX151" s="163"/>
      <c r="BY151" s="163"/>
    </row>
    <row r="152" spans="1:78" ht="13.8" x14ac:dyDescent="0.3">
      <c r="A152" s="14" t="s">
        <v>1058</v>
      </c>
      <c r="B152" s="6" t="s">
        <v>770</v>
      </c>
      <c r="C152" s="7" t="s">
        <v>1034</v>
      </c>
      <c r="D152" s="7" t="s">
        <v>1042</v>
      </c>
      <c r="E152" s="7" t="s">
        <v>1055</v>
      </c>
      <c r="F152" s="7" t="s">
        <v>294</v>
      </c>
      <c r="G152" s="7"/>
      <c r="H152" s="7" t="s">
        <v>938</v>
      </c>
      <c r="I152" s="6" t="s">
        <v>930</v>
      </c>
      <c r="J152" s="2" t="s">
        <v>243</v>
      </c>
      <c r="K152" s="7" t="s">
        <v>284</v>
      </c>
      <c r="L152" s="7" t="s">
        <v>174</v>
      </c>
      <c r="M152" s="7">
        <v>0</v>
      </c>
      <c r="N152" s="7">
        <v>1.8</v>
      </c>
      <c r="O152" s="4"/>
      <c r="P152" s="4"/>
      <c r="Q152" s="127" t="s">
        <v>1056</v>
      </c>
      <c r="R152" s="4">
        <v>0.540076</v>
      </c>
      <c r="S152" s="4"/>
      <c r="T152" s="4"/>
      <c r="U152" s="4"/>
      <c r="V152" s="4"/>
      <c r="W152" s="4">
        <v>0.42265599999999998</v>
      </c>
      <c r="X152" s="120">
        <v>35.320118000000001</v>
      </c>
      <c r="Y152" s="13" t="s">
        <v>843</v>
      </c>
      <c r="Z152" s="4" t="s">
        <v>843</v>
      </c>
      <c r="AA152" s="4">
        <v>1.46528828</v>
      </c>
      <c r="AB152" s="170">
        <v>28.4067182</v>
      </c>
      <c r="AC152" s="4">
        <v>-1.7499978</v>
      </c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BI152" s="158"/>
      <c r="BJ152" s="158"/>
      <c r="BK152" s="158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158"/>
    </row>
    <row r="153" spans="1:78" ht="13.8" x14ac:dyDescent="0.3">
      <c r="A153" s="14" t="s">
        <v>1058</v>
      </c>
      <c r="B153" s="6" t="s">
        <v>770</v>
      </c>
      <c r="C153" s="7" t="s">
        <v>1035</v>
      </c>
      <c r="D153" s="7" t="s">
        <v>1043</v>
      </c>
      <c r="E153" s="7" t="s">
        <v>1055</v>
      </c>
      <c r="F153" s="7" t="s">
        <v>294</v>
      </c>
      <c r="G153" s="7"/>
      <c r="H153" s="7" t="s">
        <v>938</v>
      </c>
      <c r="I153" s="6" t="s">
        <v>930</v>
      </c>
      <c r="J153" s="2" t="s">
        <v>243</v>
      </c>
      <c r="K153" s="7" t="s">
        <v>284</v>
      </c>
      <c r="L153" s="7" t="s">
        <v>174</v>
      </c>
      <c r="M153" s="7">
        <v>0</v>
      </c>
      <c r="N153" s="7">
        <v>1.8</v>
      </c>
      <c r="O153" s="4"/>
      <c r="P153" s="4"/>
      <c r="Q153" s="127" t="s">
        <v>1056</v>
      </c>
      <c r="R153" s="4">
        <v>0.32710099999999998</v>
      </c>
      <c r="S153" s="4"/>
      <c r="T153" s="4"/>
      <c r="U153" s="4"/>
      <c r="V153" s="4"/>
      <c r="W153" s="4">
        <v>0.28217500000000001</v>
      </c>
      <c r="X153" s="120">
        <v>38.739543900000001</v>
      </c>
      <c r="Y153" s="13" t="s">
        <v>843</v>
      </c>
      <c r="Z153" s="4" t="s">
        <v>843</v>
      </c>
      <c r="AA153" s="4">
        <v>1.4930160100000001</v>
      </c>
      <c r="AB153" s="170">
        <v>27.5630107</v>
      </c>
      <c r="AC153" s="4">
        <v>-0.78167430000000004</v>
      </c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BI153" s="158"/>
      <c r="BJ153" s="158"/>
      <c r="BK153" s="158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158"/>
    </row>
    <row r="154" spans="1:78" ht="13.8" x14ac:dyDescent="0.3">
      <c r="A154" s="14" t="s">
        <v>1058</v>
      </c>
      <c r="B154" s="6" t="s">
        <v>770</v>
      </c>
      <c r="C154" s="6" t="s">
        <v>1036</v>
      </c>
      <c r="D154" s="6" t="s">
        <v>1044</v>
      </c>
      <c r="E154" s="7" t="s">
        <v>1055</v>
      </c>
      <c r="F154" s="7" t="s">
        <v>294</v>
      </c>
      <c r="G154" s="6"/>
      <c r="H154" s="7" t="s">
        <v>938</v>
      </c>
      <c r="I154" s="6" t="s">
        <v>930</v>
      </c>
      <c r="J154" s="2" t="s">
        <v>243</v>
      </c>
      <c r="K154" s="7" t="s">
        <v>284</v>
      </c>
      <c r="L154" s="6" t="s">
        <v>174</v>
      </c>
      <c r="M154" s="6">
        <v>0</v>
      </c>
      <c r="N154" s="6">
        <v>1.8</v>
      </c>
      <c r="O154" s="13"/>
      <c r="P154" s="13"/>
      <c r="Q154" s="127" t="s">
        <v>1056</v>
      </c>
      <c r="R154" s="13">
        <v>0.39128799999999997</v>
      </c>
      <c r="S154" s="13"/>
      <c r="T154" s="13"/>
      <c r="U154" s="13"/>
      <c r="V154" s="13"/>
      <c r="W154" s="13">
        <v>0.27947</v>
      </c>
      <c r="X154" s="120">
        <v>38.505447400000001</v>
      </c>
      <c r="Y154" s="13" t="s">
        <v>843</v>
      </c>
      <c r="Z154" s="13" t="s">
        <v>843</v>
      </c>
      <c r="AA154" s="13">
        <v>1.74336994</v>
      </c>
      <c r="AB154" s="120">
        <v>25.986546100000002</v>
      </c>
      <c r="AC154" s="13">
        <v>-1.1479314</v>
      </c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BI154" s="158"/>
      <c r="BJ154" s="158"/>
      <c r="BK154" s="158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58"/>
    </row>
    <row r="155" spans="1:78" ht="13.8" x14ac:dyDescent="0.3">
      <c r="A155" s="14" t="s">
        <v>1058</v>
      </c>
      <c r="B155" s="6" t="s">
        <v>770</v>
      </c>
      <c r="C155" s="6" t="s">
        <v>1037</v>
      </c>
      <c r="D155" s="6" t="s">
        <v>1045</v>
      </c>
      <c r="E155" s="7" t="s">
        <v>1055</v>
      </c>
      <c r="F155" s="7" t="s">
        <v>294</v>
      </c>
      <c r="G155" s="6"/>
      <c r="H155" s="7" t="s">
        <v>938</v>
      </c>
      <c r="I155" s="6" t="s">
        <v>930</v>
      </c>
      <c r="J155" s="2" t="s">
        <v>243</v>
      </c>
      <c r="K155" s="7" t="s">
        <v>284</v>
      </c>
      <c r="L155" s="6" t="s">
        <v>174</v>
      </c>
      <c r="M155" s="6">
        <v>0</v>
      </c>
      <c r="N155" s="6">
        <v>1.8</v>
      </c>
      <c r="O155" s="13"/>
      <c r="P155" s="13"/>
      <c r="Q155" s="127" t="s">
        <v>1056</v>
      </c>
      <c r="R155" s="13">
        <v>0.59905799999999998</v>
      </c>
      <c r="S155" s="13"/>
      <c r="T155" s="13"/>
      <c r="U155" s="13"/>
      <c r="V155" s="13"/>
      <c r="W155" s="13">
        <v>0.33332499999999998</v>
      </c>
      <c r="X155" s="120">
        <v>36.431426999999999</v>
      </c>
      <c r="Y155" s="13" t="s">
        <v>843</v>
      </c>
      <c r="Z155" s="13" t="s">
        <v>843</v>
      </c>
      <c r="AA155" s="13">
        <v>1.46128273</v>
      </c>
      <c r="AB155" s="120">
        <v>27.532154299999998</v>
      </c>
      <c r="AC155" s="13">
        <v>-0.71946080000000001</v>
      </c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BI155" s="158"/>
      <c r="BJ155" s="158"/>
      <c r="BK155" s="158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58"/>
    </row>
    <row r="156" spans="1:78" ht="13.8" x14ac:dyDescent="0.3">
      <c r="A156" s="14" t="s">
        <v>1058</v>
      </c>
      <c r="B156" s="6" t="s">
        <v>770</v>
      </c>
      <c r="C156" s="6" t="s">
        <v>1038</v>
      </c>
      <c r="D156" s="6" t="s">
        <v>1046</v>
      </c>
      <c r="E156" s="7" t="s">
        <v>1055</v>
      </c>
      <c r="F156" s="7" t="s">
        <v>294</v>
      </c>
      <c r="G156" s="6"/>
      <c r="H156" s="7" t="s">
        <v>938</v>
      </c>
      <c r="I156" s="6" t="s">
        <v>930</v>
      </c>
      <c r="J156" s="2" t="s">
        <v>243</v>
      </c>
      <c r="K156" s="7" t="s">
        <v>284</v>
      </c>
      <c r="L156" s="6" t="s">
        <v>174</v>
      </c>
      <c r="M156" s="6">
        <v>0</v>
      </c>
      <c r="N156" s="6">
        <v>1.8</v>
      </c>
      <c r="O156" s="13"/>
      <c r="P156" s="13"/>
      <c r="Q156" s="127" t="s">
        <v>1056</v>
      </c>
      <c r="R156" s="13">
        <v>0.74675100000000005</v>
      </c>
      <c r="S156" s="13"/>
      <c r="T156" s="13"/>
      <c r="U156" s="13"/>
      <c r="V156" s="13"/>
      <c r="W156" s="13">
        <v>0.340119</v>
      </c>
      <c r="X156" s="120">
        <v>33.391300200000003</v>
      </c>
      <c r="Y156" s="13" t="s">
        <v>843</v>
      </c>
      <c r="Z156" s="13" t="s">
        <v>843</v>
      </c>
      <c r="AA156" s="13">
        <v>1.6099096500000001</v>
      </c>
      <c r="AB156" s="120">
        <v>25.937258</v>
      </c>
      <c r="AC156" s="13">
        <v>-2.1814787</v>
      </c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BI156" s="158"/>
      <c r="BJ156" s="158"/>
      <c r="BK156" s="158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58"/>
    </row>
    <row r="157" spans="1:78" ht="13.8" x14ac:dyDescent="0.3">
      <c r="A157" s="14" t="s">
        <v>1058</v>
      </c>
      <c r="B157" s="6" t="s">
        <v>770</v>
      </c>
      <c r="C157" s="6" t="s">
        <v>1039</v>
      </c>
      <c r="D157" s="6" t="s">
        <v>1047</v>
      </c>
      <c r="E157" s="7" t="s">
        <v>1055</v>
      </c>
      <c r="F157" s="7" t="s">
        <v>294</v>
      </c>
      <c r="G157" s="6"/>
      <c r="H157" s="7" t="s">
        <v>938</v>
      </c>
      <c r="I157" s="6" t="s">
        <v>930</v>
      </c>
      <c r="J157" s="2" t="s">
        <v>243</v>
      </c>
      <c r="K157" s="7" t="s">
        <v>284</v>
      </c>
      <c r="L157" s="6" t="s">
        <v>174</v>
      </c>
      <c r="M157" s="6">
        <v>0</v>
      </c>
      <c r="N157" s="6">
        <v>1.8</v>
      </c>
      <c r="O157" s="13"/>
      <c r="P157" s="13"/>
      <c r="Q157" s="127" t="s">
        <v>1056</v>
      </c>
      <c r="R157" s="13">
        <v>0.62867000000000006</v>
      </c>
      <c r="S157" s="13"/>
      <c r="T157" s="13"/>
      <c r="U157" s="13"/>
      <c r="V157" s="13"/>
      <c r="W157" s="13">
        <v>0.38401299999999999</v>
      </c>
      <c r="X157" s="120">
        <v>37.180275000000002</v>
      </c>
      <c r="Y157" s="13" t="s">
        <v>843</v>
      </c>
      <c r="Z157" s="13" t="s">
        <v>843</v>
      </c>
      <c r="AA157" s="13">
        <v>1.49613226</v>
      </c>
      <c r="AB157" s="120">
        <v>28.109888099999999</v>
      </c>
      <c r="AC157" s="13">
        <v>-1.8443214999999999</v>
      </c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BI157" s="158"/>
      <c r="BJ157" s="158"/>
      <c r="BK157" s="158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58"/>
    </row>
    <row r="158" spans="1:78" ht="13.8" x14ac:dyDescent="0.3">
      <c r="A158" s="14" t="s">
        <v>1058</v>
      </c>
      <c r="B158" s="6" t="s">
        <v>770</v>
      </c>
      <c r="C158" s="6" t="s">
        <v>1040</v>
      </c>
      <c r="D158" s="6" t="s">
        <v>1048</v>
      </c>
      <c r="E158" s="7" t="s">
        <v>1055</v>
      </c>
      <c r="F158" s="7" t="s">
        <v>294</v>
      </c>
      <c r="G158" s="6"/>
      <c r="H158" s="7" t="s">
        <v>938</v>
      </c>
      <c r="I158" s="6" t="s">
        <v>930</v>
      </c>
      <c r="J158" s="2" t="s">
        <v>243</v>
      </c>
      <c r="K158" s="7" t="s">
        <v>284</v>
      </c>
      <c r="L158" s="6" t="s">
        <v>174</v>
      </c>
      <c r="M158" s="6">
        <v>0</v>
      </c>
      <c r="N158" s="6">
        <v>1.8</v>
      </c>
      <c r="O158" s="13"/>
      <c r="P158" s="13"/>
      <c r="Q158" s="127" t="s">
        <v>1056</v>
      </c>
      <c r="R158" s="13">
        <v>0.58620399999999995</v>
      </c>
      <c r="S158" s="13"/>
      <c r="T158" s="13"/>
      <c r="U158" s="13"/>
      <c r="V158" s="13"/>
      <c r="W158" s="13">
        <v>0.34218700000000002</v>
      </c>
      <c r="X158" s="120">
        <v>38.263252299999998</v>
      </c>
      <c r="Y158" s="13" t="s">
        <v>843</v>
      </c>
      <c r="Z158" s="13" t="s">
        <v>843</v>
      </c>
      <c r="AA158" s="13">
        <v>1.3882333</v>
      </c>
      <c r="AB158" s="120">
        <v>30.554823500000001</v>
      </c>
      <c r="AC158" s="13">
        <v>-0.78970189999999996</v>
      </c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BI158" s="158"/>
      <c r="BJ158" s="158"/>
      <c r="BK158" s="158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58"/>
    </row>
    <row r="159" spans="1:78" ht="13.8" x14ac:dyDescent="0.3">
      <c r="A159" s="14" t="s">
        <v>1058</v>
      </c>
      <c r="B159" s="6" t="s">
        <v>770</v>
      </c>
      <c r="C159" s="6" t="s">
        <v>1041</v>
      </c>
      <c r="D159" s="6" t="s">
        <v>1049</v>
      </c>
      <c r="E159" s="7" t="s">
        <v>1055</v>
      </c>
      <c r="F159" s="7" t="s">
        <v>294</v>
      </c>
      <c r="G159" s="6"/>
      <c r="H159" s="7" t="s">
        <v>938</v>
      </c>
      <c r="I159" s="6" t="s">
        <v>930</v>
      </c>
      <c r="J159" s="2" t="s">
        <v>243</v>
      </c>
      <c r="K159" s="7" t="s">
        <v>284</v>
      </c>
      <c r="L159" s="6" t="s">
        <v>174</v>
      </c>
      <c r="M159" s="6">
        <v>0</v>
      </c>
      <c r="N159" s="6">
        <v>1.8</v>
      </c>
      <c r="O159" s="13"/>
      <c r="P159" s="13"/>
      <c r="Q159" s="127" t="s">
        <v>1056</v>
      </c>
      <c r="R159" s="13">
        <v>8.7369000000000002E-2</v>
      </c>
      <c r="S159" s="13"/>
      <c r="T159" s="13"/>
      <c r="U159" s="13"/>
      <c r="V159" s="13"/>
      <c r="W159" s="13">
        <v>0.29506900000000003</v>
      </c>
      <c r="X159" s="120">
        <v>39.124004399999997</v>
      </c>
      <c r="Y159" s="13" t="s">
        <v>843</v>
      </c>
      <c r="Z159" s="13" t="s">
        <v>843</v>
      </c>
      <c r="AA159" s="13">
        <v>1.3268307500000001</v>
      </c>
      <c r="AB159" s="120">
        <v>30.669743700000001</v>
      </c>
      <c r="AC159" s="13">
        <v>-0.52980989999999994</v>
      </c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BI159" s="158"/>
      <c r="BJ159" s="158"/>
      <c r="BK159" s="158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58"/>
    </row>
    <row r="160" spans="1:78" ht="13.8" x14ac:dyDescent="0.3">
      <c r="A160" s="14" t="s">
        <v>1058</v>
      </c>
      <c r="B160" s="6" t="s">
        <v>770</v>
      </c>
      <c r="C160" s="6" t="s">
        <v>779</v>
      </c>
      <c r="D160" s="6" t="s">
        <v>812</v>
      </c>
      <c r="E160" s="7" t="s">
        <v>1055</v>
      </c>
      <c r="F160" s="7" t="s">
        <v>294</v>
      </c>
      <c r="G160" s="6"/>
      <c r="H160" s="7" t="s">
        <v>938</v>
      </c>
      <c r="I160" s="6" t="s">
        <v>930</v>
      </c>
      <c r="J160" s="2" t="s">
        <v>243</v>
      </c>
      <c r="K160" s="7" t="s">
        <v>284</v>
      </c>
      <c r="L160" s="6" t="s">
        <v>174</v>
      </c>
      <c r="M160" s="6">
        <v>0</v>
      </c>
      <c r="N160" s="6">
        <v>1.8</v>
      </c>
      <c r="O160" s="13"/>
      <c r="P160" s="13"/>
      <c r="Q160" s="127" t="s">
        <v>1056</v>
      </c>
      <c r="R160" s="13">
        <v>0.410769</v>
      </c>
      <c r="S160" s="13"/>
      <c r="T160" s="13"/>
      <c r="U160" s="13"/>
      <c r="V160" s="13"/>
      <c r="W160" s="13">
        <v>0.56038500000000002</v>
      </c>
      <c r="X160" s="120">
        <v>33.229713400000001</v>
      </c>
      <c r="Y160" s="13" t="s">
        <v>843</v>
      </c>
      <c r="Z160" s="13" t="s">
        <v>843</v>
      </c>
      <c r="AA160" s="13">
        <v>1.6430122899999999</v>
      </c>
      <c r="AB160" s="120">
        <v>31.135030100000002</v>
      </c>
      <c r="AC160" s="13">
        <v>-1.2171689999999999</v>
      </c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BI160" s="158"/>
      <c r="BJ160" s="158"/>
      <c r="BK160" s="158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58"/>
    </row>
    <row r="161" spans="1:78" ht="13.8" x14ac:dyDescent="0.3">
      <c r="A161" s="14" t="s">
        <v>1058</v>
      </c>
      <c r="B161" s="6" t="s">
        <v>770</v>
      </c>
      <c r="C161" s="6" t="s">
        <v>780</v>
      </c>
      <c r="D161" s="6" t="s">
        <v>813</v>
      </c>
      <c r="E161" s="7" t="s">
        <v>1055</v>
      </c>
      <c r="F161" s="7" t="s">
        <v>294</v>
      </c>
      <c r="G161" s="6"/>
      <c r="H161" s="7" t="s">
        <v>938</v>
      </c>
      <c r="I161" s="6" t="s">
        <v>930</v>
      </c>
      <c r="J161" s="2" t="s">
        <v>243</v>
      </c>
      <c r="K161" s="7" t="s">
        <v>284</v>
      </c>
      <c r="L161" s="6" t="s">
        <v>174</v>
      </c>
      <c r="M161" s="6">
        <v>0</v>
      </c>
      <c r="N161" s="6">
        <v>1.8</v>
      </c>
      <c r="O161" s="13"/>
      <c r="P161" s="13"/>
      <c r="Q161" s="127" t="s">
        <v>1056</v>
      </c>
      <c r="R161" s="13">
        <v>0.637768</v>
      </c>
      <c r="S161" s="13"/>
      <c r="T161" s="13"/>
      <c r="U161" s="13"/>
      <c r="V161" s="13"/>
      <c r="W161" s="13" t="s">
        <v>843</v>
      </c>
      <c r="X161" s="120" t="s">
        <v>843</v>
      </c>
      <c r="Y161" s="13" t="s">
        <v>843</v>
      </c>
      <c r="Z161" s="13" t="s">
        <v>843</v>
      </c>
      <c r="AA161" s="13" t="s">
        <v>843</v>
      </c>
      <c r="AB161" s="120">
        <v>30.7621194</v>
      </c>
      <c r="AC161" s="13">
        <v>-0.34015899999999999</v>
      </c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BI161" s="158"/>
      <c r="BJ161" s="158"/>
      <c r="BK161" s="158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58"/>
    </row>
    <row r="162" spans="1:78" ht="13.8" x14ac:dyDescent="0.3">
      <c r="A162" s="14" t="s">
        <v>1058</v>
      </c>
      <c r="B162" s="6" t="s">
        <v>770</v>
      </c>
      <c r="C162" s="6" t="s">
        <v>781</v>
      </c>
      <c r="D162" s="6" t="s">
        <v>814</v>
      </c>
      <c r="E162" s="7" t="s">
        <v>1055</v>
      </c>
      <c r="F162" s="7" t="s">
        <v>294</v>
      </c>
      <c r="G162" s="6"/>
      <c r="H162" s="7" t="s">
        <v>938</v>
      </c>
      <c r="I162" s="6" t="s">
        <v>930</v>
      </c>
      <c r="J162" s="2" t="s">
        <v>243</v>
      </c>
      <c r="K162" s="7" t="s">
        <v>284</v>
      </c>
      <c r="L162" s="6" t="s">
        <v>174</v>
      </c>
      <c r="M162" s="6">
        <v>0</v>
      </c>
      <c r="N162" s="6">
        <v>1.8</v>
      </c>
      <c r="O162" s="13"/>
      <c r="P162" s="13"/>
      <c r="Q162" s="127" t="s">
        <v>1056</v>
      </c>
      <c r="R162" s="13">
        <v>0.60567599999999999</v>
      </c>
      <c r="S162" s="13"/>
      <c r="T162" s="13"/>
      <c r="U162" s="13"/>
      <c r="V162" s="13"/>
      <c r="W162" s="13">
        <v>0.378104</v>
      </c>
      <c r="X162" s="120">
        <v>33.066226999999998</v>
      </c>
      <c r="Y162" s="13" t="s">
        <v>843</v>
      </c>
      <c r="Z162" s="13" t="s">
        <v>843</v>
      </c>
      <c r="AA162" s="13">
        <v>1.38299394</v>
      </c>
      <c r="AB162" s="120">
        <v>29.881803099999999</v>
      </c>
      <c r="AC162" s="13">
        <v>-0.52077890000000004</v>
      </c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BI162" s="158"/>
      <c r="BJ162" s="158"/>
      <c r="BK162" s="158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58"/>
    </row>
    <row r="163" spans="1:78" ht="13.8" x14ac:dyDescent="0.3">
      <c r="A163" s="14" t="s">
        <v>1058</v>
      </c>
      <c r="B163" s="6" t="s">
        <v>770</v>
      </c>
      <c r="C163" s="6" t="s">
        <v>782</v>
      </c>
      <c r="D163" s="6" t="s">
        <v>815</v>
      </c>
      <c r="E163" s="7" t="s">
        <v>1055</v>
      </c>
      <c r="F163" s="7" t="s">
        <v>294</v>
      </c>
      <c r="G163" s="6"/>
      <c r="H163" s="7" t="s">
        <v>938</v>
      </c>
      <c r="I163" s="6" t="s">
        <v>930</v>
      </c>
      <c r="J163" s="2" t="s">
        <v>243</v>
      </c>
      <c r="K163" s="7" t="s">
        <v>284</v>
      </c>
      <c r="L163" s="6" t="s">
        <v>174</v>
      </c>
      <c r="M163" s="6">
        <v>0</v>
      </c>
      <c r="N163" s="6">
        <v>1.8</v>
      </c>
      <c r="O163" s="13"/>
      <c r="P163" s="13"/>
      <c r="Q163" s="127" t="s">
        <v>1056</v>
      </c>
      <c r="R163" s="13">
        <v>0.49791599999999997</v>
      </c>
      <c r="S163" s="13"/>
      <c r="T163" s="13"/>
      <c r="U163" s="13"/>
      <c r="V163" s="13"/>
      <c r="W163" s="13">
        <v>0.42266399999999998</v>
      </c>
      <c r="X163" s="120">
        <v>36.0494652</v>
      </c>
      <c r="Y163" s="13" t="s">
        <v>843</v>
      </c>
      <c r="Z163" s="13" t="s">
        <v>843</v>
      </c>
      <c r="AA163" s="13">
        <v>1.53165269</v>
      </c>
      <c r="AB163" s="120">
        <v>30.426689400000001</v>
      </c>
      <c r="AC163" s="13">
        <v>-0.37628299999999998</v>
      </c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BI163" s="158"/>
      <c r="BJ163" s="158"/>
      <c r="BK163" s="158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58"/>
    </row>
    <row r="164" spans="1:78" ht="13.8" x14ac:dyDescent="0.3">
      <c r="A164" s="14" t="s">
        <v>1058</v>
      </c>
      <c r="B164" s="6" t="s">
        <v>770</v>
      </c>
      <c r="C164" s="6" t="s">
        <v>783</v>
      </c>
      <c r="D164" s="6" t="s">
        <v>816</v>
      </c>
      <c r="E164" s="7" t="s">
        <v>1055</v>
      </c>
      <c r="F164" s="7" t="s">
        <v>294</v>
      </c>
      <c r="G164" s="6"/>
      <c r="H164" s="7" t="s">
        <v>938</v>
      </c>
      <c r="I164" s="6" t="s">
        <v>930</v>
      </c>
      <c r="J164" s="2" t="s">
        <v>243</v>
      </c>
      <c r="K164" s="7" t="s">
        <v>284</v>
      </c>
      <c r="L164" s="6" t="s">
        <v>174</v>
      </c>
      <c r="M164" s="6">
        <v>0</v>
      </c>
      <c r="N164" s="6">
        <v>1.8</v>
      </c>
      <c r="O164" s="13"/>
      <c r="P164" s="13"/>
      <c r="Q164" s="127" t="s">
        <v>1056</v>
      </c>
      <c r="R164" s="13">
        <v>0.49631700000000001</v>
      </c>
      <c r="S164" s="13"/>
      <c r="T164" s="13"/>
      <c r="U164" s="13"/>
      <c r="V164" s="13"/>
      <c r="W164" s="13">
        <v>0.409495</v>
      </c>
      <c r="X164" s="120">
        <v>37.774368299999999</v>
      </c>
      <c r="Y164" s="13" t="s">
        <v>843</v>
      </c>
      <c r="Z164" s="13" t="s">
        <v>843</v>
      </c>
      <c r="AA164" s="13">
        <v>1.5309413700000001</v>
      </c>
      <c r="AB164" s="120">
        <v>30.072073400000001</v>
      </c>
      <c r="AC164" s="13">
        <v>-1.1960967</v>
      </c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BI164" s="158"/>
      <c r="BJ164" s="158"/>
      <c r="BK164" s="158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58"/>
    </row>
    <row r="165" spans="1:78" ht="13.8" x14ac:dyDescent="0.3">
      <c r="A165" s="14" t="s">
        <v>1058</v>
      </c>
      <c r="B165" s="6" t="s">
        <v>770</v>
      </c>
      <c r="C165" s="6" t="s">
        <v>784</v>
      </c>
      <c r="D165" s="6" t="s">
        <v>817</v>
      </c>
      <c r="E165" s="7" t="s">
        <v>1055</v>
      </c>
      <c r="F165" s="7" t="s">
        <v>294</v>
      </c>
      <c r="G165" s="6"/>
      <c r="H165" s="7" t="s">
        <v>938</v>
      </c>
      <c r="I165" s="6" t="s">
        <v>930</v>
      </c>
      <c r="J165" s="2" t="s">
        <v>243</v>
      </c>
      <c r="K165" s="7" t="s">
        <v>284</v>
      </c>
      <c r="L165" s="6" t="s">
        <v>174</v>
      </c>
      <c r="M165" s="6">
        <v>0</v>
      </c>
      <c r="N165" s="6">
        <v>1.8</v>
      </c>
      <c r="O165" s="13"/>
      <c r="P165" s="13"/>
      <c r="Q165" s="127" t="s">
        <v>1056</v>
      </c>
      <c r="R165" s="13">
        <v>0.61315400000000009</v>
      </c>
      <c r="S165" s="13"/>
      <c r="T165" s="13"/>
      <c r="U165" s="13"/>
      <c r="V165" s="13"/>
      <c r="W165" s="13">
        <v>0.39146999999999998</v>
      </c>
      <c r="X165" s="120">
        <v>38.701187099999999</v>
      </c>
      <c r="Y165" s="13" t="s">
        <v>843</v>
      </c>
      <c r="Z165" s="13" t="s">
        <v>843</v>
      </c>
      <c r="AA165" s="13">
        <v>1.4454051299999999</v>
      </c>
      <c r="AB165" s="120">
        <v>27.161630500000001</v>
      </c>
      <c r="AC165" s="13">
        <v>-1.8322802</v>
      </c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BI165" s="158"/>
      <c r="BJ165" s="158"/>
      <c r="BK165" s="158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58"/>
    </row>
    <row r="166" spans="1:78" ht="13.8" x14ac:dyDescent="0.3">
      <c r="A166" s="14" t="s">
        <v>1058</v>
      </c>
      <c r="B166" s="6" t="s">
        <v>770</v>
      </c>
      <c r="C166" s="6" t="s">
        <v>785</v>
      </c>
      <c r="D166" s="6" t="s">
        <v>818</v>
      </c>
      <c r="E166" s="7" t="s">
        <v>1055</v>
      </c>
      <c r="F166" s="7" t="s">
        <v>294</v>
      </c>
      <c r="G166" s="6"/>
      <c r="H166" s="7" t="s">
        <v>938</v>
      </c>
      <c r="I166" s="6" t="s">
        <v>930</v>
      </c>
      <c r="J166" s="2" t="s">
        <v>243</v>
      </c>
      <c r="K166" s="7" t="s">
        <v>284</v>
      </c>
      <c r="L166" s="6" t="s">
        <v>174</v>
      </c>
      <c r="M166" s="6">
        <v>0</v>
      </c>
      <c r="N166" s="6">
        <v>1.8</v>
      </c>
      <c r="O166" s="13"/>
      <c r="P166" s="13"/>
      <c r="Q166" s="127" t="s">
        <v>1056</v>
      </c>
      <c r="R166" s="13">
        <v>0.55508299999999999</v>
      </c>
      <c r="S166" s="13"/>
      <c r="T166" s="13"/>
      <c r="U166" s="13"/>
      <c r="V166" s="13"/>
      <c r="W166" s="13">
        <v>0.45582400000000001</v>
      </c>
      <c r="X166" s="120">
        <v>39.144939399999998</v>
      </c>
      <c r="Y166" s="13" t="s">
        <v>843</v>
      </c>
      <c r="Z166" s="13" t="s">
        <v>843</v>
      </c>
      <c r="AA166" s="13">
        <v>1.51804984</v>
      </c>
      <c r="AB166" s="120">
        <v>33.963607600000003</v>
      </c>
      <c r="AC166" s="13">
        <v>-0.73350899999999997</v>
      </c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BI166" s="158"/>
      <c r="BJ166" s="158"/>
      <c r="BK166" s="158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58"/>
    </row>
    <row r="167" spans="1:78" ht="13.8" x14ac:dyDescent="0.3">
      <c r="A167" s="14" t="s">
        <v>1058</v>
      </c>
      <c r="B167" s="6" t="s">
        <v>770</v>
      </c>
      <c r="C167" s="6" t="s">
        <v>786</v>
      </c>
      <c r="D167" s="6" t="s">
        <v>819</v>
      </c>
      <c r="E167" s="7" t="s">
        <v>1055</v>
      </c>
      <c r="F167" s="7" t="s">
        <v>294</v>
      </c>
      <c r="G167" s="6"/>
      <c r="H167" s="7" t="s">
        <v>938</v>
      </c>
      <c r="I167" s="6" t="s">
        <v>930</v>
      </c>
      <c r="J167" s="2" t="s">
        <v>243</v>
      </c>
      <c r="K167" s="7" t="s">
        <v>284</v>
      </c>
      <c r="L167" s="6" t="s">
        <v>174</v>
      </c>
      <c r="M167" s="6">
        <v>0</v>
      </c>
      <c r="N167" s="6">
        <v>1.8</v>
      </c>
      <c r="O167" s="13"/>
      <c r="P167" s="13"/>
      <c r="Q167" s="127" t="s">
        <v>1056</v>
      </c>
      <c r="R167" s="13">
        <v>0.42528799999999994</v>
      </c>
      <c r="S167" s="13"/>
      <c r="T167" s="13"/>
      <c r="U167" s="13"/>
      <c r="V167" s="13"/>
      <c r="W167" s="13">
        <v>0.28010099999999999</v>
      </c>
      <c r="X167" s="120">
        <v>36.803714800000002</v>
      </c>
      <c r="Y167" s="13" t="s">
        <v>843</v>
      </c>
      <c r="Z167" s="13" t="s">
        <v>843</v>
      </c>
      <c r="AA167" s="13">
        <v>1.3266625999999999</v>
      </c>
      <c r="AB167" s="120">
        <v>35.089352300000002</v>
      </c>
      <c r="AC167" s="13">
        <v>-0.75859509999999997</v>
      </c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BI167" s="158"/>
      <c r="BJ167" s="158"/>
      <c r="BK167" s="158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58"/>
    </row>
    <row r="168" spans="1:78" ht="13.8" x14ac:dyDescent="0.3">
      <c r="A168" s="14" t="s">
        <v>1058</v>
      </c>
      <c r="B168" s="6" t="s">
        <v>770</v>
      </c>
      <c r="C168" s="6" t="s">
        <v>787</v>
      </c>
      <c r="D168" s="6" t="s">
        <v>820</v>
      </c>
      <c r="E168" s="7" t="s">
        <v>1055</v>
      </c>
      <c r="F168" s="7" t="s">
        <v>294</v>
      </c>
      <c r="G168" s="6"/>
      <c r="H168" s="7" t="s">
        <v>938</v>
      </c>
      <c r="I168" s="6" t="s">
        <v>930</v>
      </c>
      <c r="J168" s="2" t="s">
        <v>243</v>
      </c>
      <c r="K168" s="7" t="s">
        <v>284</v>
      </c>
      <c r="L168" s="6" t="s">
        <v>174</v>
      </c>
      <c r="M168" s="6">
        <v>0</v>
      </c>
      <c r="N168" s="6">
        <v>1.8</v>
      </c>
      <c r="O168" s="13"/>
      <c r="P168" s="13"/>
      <c r="Q168" s="127" t="s">
        <v>1056</v>
      </c>
      <c r="R168" s="13">
        <v>0.83454600000000012</v>
      </c>
      <c r="S168" s="13"/>
      <c r="T168" s="13"/>
      <c r="U168" s="13"/>
      <c r="V168" s="13"/>
      <c r="W168" s="13">
        <v>0.39180300000000001</v>
      </c>
      <c r="X168" s="120">
        <v>36.3841629</v>
      </c>
      <c r="Y168" s="13" t="s">
        <v>843</v>
      </c>
      <c r="Z168" s="13" t="s">
        <v>843</v>
      </c>
      <c r="AA168" s="13">
        <v>1.57506049</v>
      </c>
      <c r="AB168" s="120">
        <v>27.308184499999999</v>
      </c>
      <c r="AC168" s="13">
        <v>-2.6641352999999999</v>
      </c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BI168" s="158"/>
      <c r="BJ168" s="158"/>
      <c r="BK168" s="158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58"/>
    </row>
    <row r="169" spans="1:78" ht="13.8" x14ac:dyDescent="0.3">
      <c r="A169" s="14" t="s">
        <v>1058</v>
      </c>
      <c r="B169" s="6" t="s">
        <v>770</v>
      </c>
      <c r="C169" s="6" t="s">
        <v>788</v>
      </c>
      <c r="D169" s="6" t="s">
        <v>821</v>
      </c>
      <c r="E169" s="7" t="s">
        <v>1055</v>
      </c>
      <c r="F169" s="7" t="s">
        <v>294</v>
      </c>
      <c r="G169" s="6"/>
      <c r="H169" s="7" t="s">
        <v>938</v>
      </c>
      <c r="I169" s="6" t="s">
        <v>930</v>
      </c>
      <c r="J169" s="2" t="s">
        <v>243</v>
      </c>
      <c r="K169" s="7" t="s">
        <v>284</v>
      </c>
      <c r="L169" s="6" t="s">
        <v>174</v>
      </c>
      <c r="M169" s="6">
        <v>0</v>
      </c>
      <c r="N169" s="6">
        <v>1.8</v>
      </c>
      <c r="O169" s="13"/>
      <c r="P169" s="13"/>
      <c r="Q169" s="127" t="s">
        <v>1056</v>
      </c>
      <c r="R169" s="13">
        <v>0.48279200000000005</v>
      </c>
      <c r="S169" s="13"/>
      <c r="T169" s="13"/>
      <c r="U169" s="13"/>
      <c r="V169" s="13"/>
      <c r="W169" s="13">
        <v>0.28051999999999999</v>
      </c>
      <c r="X169" s="120">
        <v>37.353267700000004</v>
      </c>
      <c r="Y169" s="13" t="s">
        <v>843</v>
      </c>
      <c r="Z169" s="13" t="s">
        <v>843</v>
      </c>
      <c r="AA169" s="13">
        <v>1.3803960099999999</v>
      </c>
      <c r="AB169" s="120">
        <v>33.1090351</v>
      </c>
      <c r="AC169" s="13">
        <v>0.15754925</v>
      </c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BI169" s="158"/>
      <c r="BJ169" s="158"/>
      <c r="BK169" s="158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58"/>
    </row>
    <row r="170" spans="1:78" ht="13.8" x14ac:dyDescent="0.3">
      <c r="A170" s="14" t="s">
        <v>1058</v>
      </c>
      <c r="B170" s="6" t="s">
        <v>770</v>
      </c>
      <c r="C170" s="6" t="s">
        <v>789</v>
      </c>
      <c r="D170" s="6" t="s">
        <v>822</v>
      </c>
      <c r="E170" s="7" t="s">
        <v>1055</v>
      </c>
      <c r="F170" s="7" t="s">
        <v>294</v>
      </c>
      <c r="G170" s="6"/>
      <c r="H170" s="7" t="s">
        <v>938</v>
      </c>
      <c r="I170" s="6" t="s">
        <v>930</v>
      </c>
      <c r="J170" s="2" t="s">
        <v>243</v>
      </c>
      <c r="K170" s="7" t="s">
        <v>284</v>
      </c>
      <c r="L170" s="6" t="s">
        <v>174</v>
      </c>
      <c r="M170" s="6">
        <v>0</v>
      </c>
      <c r="N170" s="6">
        <v>1.8</v>
      </c>
      <c r="O170" s="13"/>
      <c r="P170" s="13"/>
      <c r="Q170" s="127" t="s">
        <v>1056</v>
      </c>
      <c r="R170" s="13">
        <v>0.64783400000000002</v>
      </c>
      <c r="S170" s="13"/>
      <c r="T170" s="13"/>
      <c r="U170" s="13"/>
      <c r="V170" s="13"/>
      <c r="W170" s="13">
        <v>0.50709899999999997</v>
      </c>
      <c r="X170" s="120">
        <v>30.4940605</v>
      </c>
      <c r="Y170" s="13" t="s">
        <v>843</v>
      </c>
      <c r="Z170" s="13" t="s">
        <v>843</v>
      </c>
      <c r="AA170" s="13">
        <v>1.46888745</v>
      </c>
      <c r="AB170" s="120">
        <v>29.430578199999999</v>
      </c>
      <c r="AC170" s="13">
        <v>-1.5663674999999999</v>
      </c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BI170" s="158"/>
      <c r="BJ170" s="158"/>
      <c r="BK170" s="158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58"/>
    </row>
    <row r="171" spans="1:78" ht="13.8" x14ac:dyDescent="0.3">
      <c r="A171" s="14" t="s">
        <v>1058</v>
      </c>
      <c r="B171" s="6" t="s">
        <v>770</v>
      </c>
      <c r="C171" s="6" t="s">
        <v>790</v>
      </c>
      <c r="D171" s="6" t="s">
        <v>823</v>
      </c>
      <c r="E171" s="7" t="s">
        <v>1055</v>
      </c>
      <c r="F171" s="7" t="s">
        <v>294</v>
      </c>
      <c r="G171" s="6"/>
      <c r="H171" s="7" t="s">
        <v>938</v>
      </c>
      <c r="I171" s="6" t="s">
        <v>930</v>
      </c>
      <c r="J171" s="2" t="s">
        <v>243</v>
      </c>
      <c r="K171" s="7" t="s">
        <v>284</v>
      </c>
      <c r="L171" s="6" t="s">
        <v>174</v>
      </c>
      <c r="M171" s="6">
        <v>0</v>
      </c>
      <c r="N171" s="6">
        <v>1.8</v>
      </c>
      <c r="O171" s="13"/>
      <c r="P171" s="13"/>
      <c r="Q171" s="127" t="s">
        <v>1056</v>
      </c>
      <c r="R171" s="13">
        <v>0.49730900000000006</v>
      </c>
      <c r="S171" s="13"/>
      <c r="T171" s="13"/>
      <c r="U171" s="13"/>
      <c r="V171" s="13"/>
      <c r="W171" s="13">
        <v>0.35416199999999998</v>
      </c>
      <c r="X171" s="120">
        <v>37.6334953</v>
      </c>
      <c r="Y171" s="13" t="s">
        <v>843</v>
      </c>
      <c r="Z171" s="13" t="s">
        <v>843</v>
      </c>
      <c r="AA171" s="13">
        <v>1.4384197000000001</v>
      </c>
      <c r="AB171" s="120">
        <v>33.427275899999998</v>
      </c>
      <c r="AC171" s="13">
        <v>-1.4961264999999999</v>
      </c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BI171" s="158"/>
      <c r="BJ171" s="158"/>
      <c r="BK171" s="158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58"/>
    </row>
    <row r="172" spans="1:78" ht="13.8" x14ac:dyDescent="0.3">
      <c r="A172" s="14" t="s">
        <v>1058</v>
      </c>
      <c r="B172" s="6" t="s">
        <v>770</v>
      </c>
      <c r="C172" s="6" t="s">
        <v>791</v>
      </c>
      <c r="D172" s="6" t="s">
        <v>824</v>
      </c>
      <c r="E172" s="7" t="s">
        <v>1055</v>
      </c>
      <c r="F172" s="7" t="s">
        <v>294</v>
      </c>
      <c r="G172" s="6"/>
      <c r="H172" s="7" t="s">
        <v>938</v>
      </c>
      <c r="I172" s="6" t="s">
        <v>930</v>
      </c>
      <c r="J172" s="2" t="s">
        <v>243</v>
      </c>
      <c r="K172" s="7" t="s">
        <v>284</v>
      </c>
      <c r="L172" s="6" t="s">
        <v>174</v>
      </c>
      <c r="M172" s="6">
        <v>0</v>
      </c>
      <c r="N172" s="6">
        <v>1.8</v>
      </c>
      <c r="O172" s="13"/>
      <c r="P172" s="13"/>
      <c r="Q172" s="127" t="s">
        <v>1056</v>
      </c>
      <c r="R172" s="13">
        <v>0.35411399999999998</v>
      </c>
      <c r="S172" s="13"/>
      <c r="T172" s="13"/>
      <c r="U172" s="13"/>
      <c r="V172" s="13"/>
      <c r="W172" s="13">
        <v>0.37059999999999998</v>
      </c>
      <c r="X172" s="120">
        <v>36.779247300000002</v>
      </c>
      <c r="Y172" s="13" t="s">
        <v>843</v>
      </c>
      <c r="Z172" s="13" t="s">
        <v>843</v>
      </c>
      <c r="AA172" s="13">
        <v>1.4030823699999999</v>
      </c>
      <c r="AB172" s="120">
        <v>36.555844399999998</v>
      </c>
      <c r="AC172" s="13">
        <v>-2.0540413000000002</v>
      </c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BI172" s="158"/>
      <c r="BJ172" s="158"/>
      <c r="BK172" s="158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58"/>
    </row>
    <row r="173" spans="1:78" ht="13.8" x14ac:dyDescent="0.3">
      <c r="A173" s="14" t="s">
        <v>1058</v>
      </c>
      <c r="B173" s="6" t="s">
        <v>770</v>
      </c>
      <c r="C173" s="6" t="s">
        <v>792</v>
      </c>
      <c r="D173" s="6" t="s">
        <v>825</v>
      </c>
      <c r="E173" s="7" t="s">
        <v>1055</v>
      </c>
      <c r="F173" s="7" t="s">
        <v>294</v>
      </c>
      <c r="G173" s="6"/>
      <c r="H173" s="7" t="s">
        <v>938</v>
      </c>
      <c r="I173" s="6" t="s">
        <v>930</v>
      </c>
      <c r="J173" s="2" t="s">
        <v>243</v>
      </c>
      <c r="K173" s="7" t="s">
        <v>284</v>
      </c>
      <c r="L173" s="6" t="s">
        <v>174</v>
      </c>
      <c r="M173" s="6">
        <v>0</v>
      </c>
      <c r="N173" s="6">
        <v>1.8</v>
      </c>
      <c r="O173" s="13"/>
      <c r="P173" s="13"/>
      <c r="Q173" s="127" t="s">
        <v>1056</v>
      </c>
      <c r="R173" s="13">
        <v>0.40905799999999998</v>
      </c>
      <c r="S173" s="13"/>
      <c r="T173" s="13"/>
      <c r="U173" s="13"/>
      <c r="V173" s="13"/>
      <c r="W173" s="13">
        <v>0.322459</v>
      </c>
      <c r="X173" s="120">
        <v>39.097053500000001</v>
      </c>
      <c r="Y173" s="13" t="s">
        <v>843</v>
      </c>
      <c r="Z173" s="13" t="s">
        <v>843</v>
      </c>
      <c r="AA173" s="13">
        <v>1.3510338099999999</v>
      </c>
      <c r="AB173" s="120">
        <v>35.103932</v>
      </c>
      <c r="AC173" s="13">
        <v>-1.3606615</v>
      </c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BI173" s="158"/>
      <c r="BJ173" s="158"/>
      <c r="BK173" s="158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58"/>
    </row>
    <row r="174" spans="1:78" ht="13.8" x14ac:dyDescent="0.3">
      <c r="A174" s="14" t="s">
        <v>1058</v>
      </c>
      <c r="B174" s="6" t="s">
        <v>770</v>
      </c>
      <c r="C174" s="6" t="s">
        <v>793</v>
      </c>
      <c r="D174" s="6" t="s">
        <v>826</v>
      </c>
      <c r="E174" s="7" t="s">
        <v>1055</v>
      </c>
      <c r="F174" s="7" t="s">
        <v>294</v>
      </c>
      <c r="G174" s="6"/>
      <c r="H174" s="7" t="s">
        <v>938</v>
      </c>
      <c r="I174" s="6" t="s">
        <v>930</v>
      </c>
      <c r="J174" s="2" t="s">
        <v>243</v>
      </c>
      <c r="K174" s="7" t="s">
        <v>284</v>
      </c>
      <c r="L174" s="6" t="s">
        <v>174</v>
      </c>
      <c r="M174" s="6">
        <v>0</v>
      </c>
      <c r="N174" s="6">
        <v>1.8</v>
      </c>
      <c r="O174" s="13"/>
      <c r="P174" s="13"/>
      <c r="Q174" s="127" t="s">
        <v>1056</v>
      </c>
      <c r="R174" s="13">
        <v>0.40750600000000003</v>
      </c>
      <c r="S174" s="13"/>
      <c r="T174" s="13"/>
      <c r="U174" s="13"/>
      <c r="V174" s="13"/>
      <c r="W174" s="13">
        <v>0.23524200000000001</v>
      </c>
      <c r="X174" s="120">
        <v>37.912792199999998</v>
      </c>
      <c r="Y174" s="13" t="s">
        <v>843</v>
      </c>
      <c r="Z174" s="13" t="s">
        <v>843</v>
      </c>
      <c r="AA174" s="13">
        <v>1.3834713700000001</v>
      </c>
      <c r="AB174" s="120">
        <v>44.255611299999998</v>
      </c>
      <c r="AC174" s="13">
        <v>-1.6125259999999999</v>
      </c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BI174" s="158"/>
      <c r="BJ174" s="158"/>
      <c r="BK174" s="158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58"/>
    </row>
    <row r="175" spans="1:78" ht="13.8" x14ac:dyDescent="0.3">
      <c r="A175" s="14" t="s">
        <v>1058</v>
      </c>
      <c r="B175" s="6" t="s">
        <v>770</v>
      </c>
      <c r="C175" s="6" t="s">
        <v>795</v>
      </c>
      <c r="D175" s="6" t="s">
        <v>827</v>
      </c>
      <c r="E175" s="7" t="s">
        <v>1055</v>
      </c>
      <c r="F175" s="7" t="s">
        <v>294</v>
      </c>
      <c r="G175" s="6"/>
      <c r="H175" s="7" t="s">
        <v>938</v>
      </c>
      <c r="I175" s="6" t="s">
        <v>930</v>
      </c>
      <c r="J175" s="2" t="s">
        <v>243</v>
      </c>
      <c r="K175" s="7" t="s">
        <v>284</v>
      </c>
      <c r="L175" s="6" t="s">
        <v>174</v>
      </c>
      <c r="M175" s="6">
        <v>0</v>
      </c>
      <c r="N175" s="6">
        <v>1.8</v>
      </c>
      <c r="O175" s="13"/>
      <c r="P175" s="13"/>
      <c r="Q175" s="127" t="s">
        <v>1056</v>
      </c>
      <c r="R175" s="13">
        <v>0.41373299999999996</v>
      </c>
      <c r="S175" s="13"/>
      <c r="T175" s="13"/>
      <c r="U175" s="13"/>
      <c r="V175" s="13"/>
      <c r="W175" s="13">
        <v>0.56476800000000005</v>
      </c>
      <c r="X175" s="120">
        <v>26.9770298</v>
      </c>
      <c r="Y175" s="13" t="s">
        <v>843</v>
      </c>
      <c r="Z175" s="13" t="s">
        <v>843</v>
      </c>
      <c r="AA175" s="13">
        <v>1.08132947</v>
      </c>
      <c r="AB175" s="120">
        <v>30.118554100000001</v>
      </c>
      <c r="AC175" s="13">
        <v>-2.2080700000000002</v>
      </c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BI175" s="158"/>
      <c r="BJ175" s="158"/>
      <c r="BK175" s="158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58"/>
    </row>
    <row r="176" spans="1:78" ht="13.8" x14ac:dyDescent="0.3">
      <c r="A176" s="14" t="s">
        <v>1058</v>
      </c>
      <c r="B176" s="6" t="s">
        <v>770</v>
      </c>
      <c r="C176" s="6" t="s">
        <v>797</v>
      </c>
      <c r="D176" s="6" t="s">
        <v>828</v>
      </c>
      <c r="E176" s="7" t="s">
        <v>1055</v>
      </c>
      <c r="F176" s="7" t="s">
        <v>294</v>
      </c>
      <c r="G176" s="6"/>
      <c r="H176" s="7" t="s">
        <v>938</v>
      </c>
      <c r="I176" s="6" t="s">
        <v>930</v>
      </c>
      <c r="J176" s="2" t="s">
        <v>243</v>
      </c>
      <c r="K176" s="7" t="s">
        <v>284</v>
      </c>
      <c r="L176" s="6" t="s">
        <v>174</v>
      </c>
      <c r="M176" s="6">
        <v>0</v>
      </c>
      <c r="N176" s="6">
        <v>1.8</v>
      </c>
      <c r="O176" s="13"/>
      <c r="P176" s="13"/>
      <c r="Q176" s="127" t="s">
        <v>1056</v>
      </c>
      <c r="R176" s="13">
        <v>0.54357700000000009</v>
      </c>
      <c r="S176" s="13"/>
      <c r="T176" s="13"/>
      <c r="U176" s="13"/>
      <c r="V176" s="13"/>
      <c r="W176" s="13">
        <v>0.97492599999999996</v>
      </c>
      <c r="X176" s="120">
        <v>36.3874359</v>
      </c>
      <c r="Y176" s="13" t="s">
        <v>843</v>
      </c>
      <c r="Z176" s="13" t="s">
        <v>843</v>
      </c>
      <c r="AA176" s="13">
        <v>1.51695073</v>
      </c>
      <c r="AB176" s="120">
        <v>41.938631899999997</v>
      </c>
      <c r="AC176" s="13">
        <v>-2.2978782</v>
      </c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BI176" s="158"/>
      <c r="BJ176" s="158"/>
      <c r="BK176" s="158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58"/>
    </row>
    <row r="177" spans="1:78" ht="13.8" x14ac:dyDescent="0.3">
      <c r="A177" s="14" t="s">
        <v>1058</v>
      </c>
      <c r="B177" s="6" t="s">
        <v>770</v>
      </c>
      <c r="C177" s="6" t="s">
        <v>799</v>
      </c>
      <c r="D177" s="6" t="s">
        <v>829</v>
      </c>
      <c r="E177" s="7" t="s">
        <v>1055</v>
      </c>
      <c r="F177" s="7" t="s">
        <v>294</v>
      </c>
      <c r="G177" s="6"/>
      <c r="H177" s="7" t="s">
        <v>938</v>
      </c>
      <c r="I177" s="6" t="s">
        <v>930</v>
      </c>
      <c r="J177" s="2" t="s">
        <v>243</v>
      </c>
      <c r="K177" s="7" t="s">
        <v>284</v>
      </c>
      <c r="L177" s="6" t="s">
        <v>174</v>
      </c>
      <c r="M177" s="6">
        <v>0</v>
      </c>
      <c r="N177" s="6">
        <v>1.8</v>
      </c>
      <c r="O177" s="13"/>
      <c r="P177" s="13"/>
      <c r="Q177" s="127" t="s">
        <v>1056</v>
      </c>
      <c r="R177" s="13">
        <v>0.58406400000000003</v>
      </c>
      <c r="S177" s="13"/>
      <c r="T177" s="13"/>
      <c r="U177" s="13"/>
      <c r="V177" s="13"/>
      <c r="W177" s="13">
        <v>0.37878400000000001</v>
      </c>
      <c r="X177" s="120">
        <v>37.554161100000002</v>
      </c>
      <c r="Y177" s="13" t="s">
        <v>843</v>
      </c>
      <c r="Z177" s="13" t="s">
        <v>843</v>
      </c>
      <c r="AA177" s="13">
        <v>1.5188453200000001</v>
      </c>
      <c r="AB177" s="120">
        <v>38.319072800000001</v>
      </c>
      <c r="AC177" s="13">
        <v>-1.0405629000000001</v>
      </c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BI177" s="158"/>
      <c r="BJ177" s="158"/>
      <c r="BK177" s="158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58"/>
    </row>
    <row r="178" spans="1:78" ht="13.8" x14ac:dyDescent="0.3">
      <c r="A178" s="14" t="s">
        <v>1058</v>
      </c>
      <c r="B178" s="6" t="s">
        <v>770</v>
      </c>
      <c r="C178" s="6" t="s">
        <v>800</v>
      </c>
      <c r="D178" s="6" t="s">
        <v>830</v>
      </c>
      <c r="E178" s="7" t="s">
        <v>1055</v>
      </c>
      <c r="F178" s="7" t="s">
        <v>294</v>
      </c>
      <c r="G178" s="6"/>
      <c r="H178" s="7" t="s">
        <v>938</v>
      </c>
      <c r="I178" s="6" t="s">
        <v>930</v>
      </c>
      <c r="J178" s="2" t="s">
        <v>243</v>
      </c>
      <c r="K178" s="7" t="s">
        <v>284</v>
      </c>
      <c r="L178" s="6" t="s">
        <v>174</v>
      </c>
      <c r="M178" s="6">
        <v>0</v>
      </c>
      <c r="N178" s="6">
        <v>1.8</v>
      </c>
      <c r="O178" s="13"/>
      <c r="P178" s="13"/>
      <c r="Q178" s="127" t="s">
        <v>1056</v>
      </c>
      <c r="R178" s="13">
        <v>0.71342799999999995</v>
      </c>
      <c r="S178" s="13"/>
      <c r="T178" s="13"/>
      <c r="U178" s="13"/>
      <c r="V178" s="13"/>
      <c r="W178" s="13">
        <v>0.86679099999999998</v>
      </c>
      <c r="X178" s="120">
        <v>38.380891800000001</v>
      </c>
      <c r="Y178" s="13" t="s">
        <v>843</v>
      </c>
      <c r="Z178" s="13" t="s">
        <v>843</v>
      </c>
      <c r="AA178" s="13">
        <v>1.48236251</v>
      </c>
      <c r="AB178" s="120">
        <v>39.951235500000003</v>
      </c>
      <c r="AC178" s="13">
        <v>-1.7439770999999999</v>
      </c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BI178" s="158"/>
      <c r="BJ178" s="158"/>
      <c r="BK178" s="158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58"/>
    </row>
    <row r="179" spans="1:78" ht="13.8" x14ac:dyDescent="0.3">
      <c r="A179" s="14" t="s">
        <v>1058</v>
      </c>
      <c r="B179" s="6" t="s">
        <v>770</v>
      </c>
      <c r="C179" s="6" t="s">
        <v>801</v>
      </c>
      <c r="D179" s="6" t="s">
        <v>831</v>
      </c>
      <c r="E179" s="7" t="s">
        <v>1055</v>
      </c>
      <c r="F179" s="7" t="s">
        <v>294</v>
      </c>
      <c r="G179" s="6"/>
      <c r="H179" s="7" t="s">
        <v>938</v>
      </c>
      <c r="I179" s="6" t="s">
        <v>930</v>
      </c>
      <c r="J179" s="2" t="s">
        <v>243</v>
      </c>
      <c r="K179" s="7" t="s">
        <v>284</v>
      </c>
      <c r="L179" s="6" t="s">
        <v>174</v>
      </c>
      <c r="M179" s="6">
        <v>0</v>
      </c>
      <c r="N179" s="6">
        <v>1.8</v>
      </c>
      <c r="O179" s="13"/>
      <c r="P179" s="13"/>
      <c r="Q179" s="127" t="s">
        <v>1056</v>
      </c>
      <c r="R179" s="13">
        <v>0.58338800000000002</v>
      </c>
      <c r="S179" s="13"/>
      <c r="T179" s="13"/>
      <c r="U179" s="13"/>
      <c r="V179" s="13"/>
      <c r="W179" s="13">
        <v>0.63789300000000004</v>
      </c>
      <c r="X179" s="120">
        <v>36.259548199999998</v>
      </c>
      <c r="Y179" s="13" t="s">
        <v>843</v>
      </c>
      <c r="Z179" s="13" t="s">
        <v>843</v>
      </c>
      <c r="AA179" s="13">
        <v>1.4528053999999999</v>
      </c>
      <c r="AB179" s="120">
        <v>45.818301699999999</v>
      </c>
      <c r="AC179" s="13">
        <v>-0.27794540000000001</v>
      </c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BI179" s="158"/>
      <c r="BJ179" s="158"/>
      <c r="BK179" s="158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58"/>
    </row>
    <row r="180" spans="1:78" ht="13.8" x14ac:dyDescent="0.3">
      <c r="A180" s="14" t="s">
        <v>1058</v>
      </c>
      <c r="B180" s="6" t="s">
        <v>770</v>
      </c>
      <c r="C180" s="6" t="s">
        <v>802</v>
      </c>
      <c r="D180" s="6" t="s">
        <v>832</v>
      </c>
      <c r="E180" s="7" t="s">
        <v>1055</v>
      </c>
      <c r="F180" s="7" t="s">
        <v>294</v>
      </c>
      <c r="G180" s="6"/>
      <c r="H180" s="7" t="s">
        <v>938</v>
      </c>
      <c r="I180" s="6" t="s">
        <v>930</v>
      </c>
      <c r="J180" s="2" t="s">
        <v>243</v>
      </c>
      <c r="K180" s="7" t="s">
        <v>284</v>
      </c>
      <c r="L180" s="6" t="s">
        <v>174</v>
      </c>
      <c r="M180" s="6">
        <v>0</v>
      </c>
      <c r="N180" s="6">
        <v>1.8</v>
      </c>
      <c r="O180" s="13"/>
      <c r="P180" s="13"/>
      <c r="Q180" s="127" t="s">
        <v>1056</v>
      </c>
      <c r="R180" s="13">
        <v>0.61834</v>
      </c>
      <c r="S180" s="13"/>
      <c r="T180" s="13"/>
      <c r="U180" s="13"/>
      <c r="V180" s="13"/>
      <c r="W180" s="13">
        <v>0.62922100000000003</v>
      </c>
      <c r="X180" s="120">
        <v>36.8425674</v>
      </c>
      <c r="Y180" s="13" t="s">
        <v>843</v>
      </c>
      <c r="Z180" s="13" t="s">
        <v>843</v>
      </c>
      <c r="AA180" s="13">
        <v>1.44489551</v>
      </c>
      <c r="AB180" s="120">
        <v>43.306291999999999</v>
      </c>
      <c r="AC180" s="13">
        <v>-1.6586844000000001</v>
      </c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BI180" s="158"/>
      <c r="BJ180" s="158"/>
      <c r="BK180" s="158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58"/>
    </row>
    <row r="181" spans="1:78" ht="13.8" x14ac:dyDescent="0.3">
      <c r="A181" s="14" t="s">
        <v>1058</v>
      </c>
      <c r="B181" s="6" t="s">
        <v>770</v>
      </c>
      <c r="C181" s="6" t="s">
        <v>803</v>
      </c>
      <c r="D181" s="6" t="s">
        <v>833</v>
      </c>
      <c r="E181" s="7" t="s">
        <v>1055</v>
      </c>
      <c r="F181" s="7" t="s">
        <v>294</v>
      </c>
      <c r="G181" s="6"/>
      <c r="H181" s="7" t="s">
        <v>938</v>
      </c>
      <c r="I181" s="6" t="s">
        <v>930</v>
      </c>
      <c r="J181" s="2" t="s">
        <v>243</v>
      </c>
      <c r="K181" s="7" t="s">
        <v>284</v>
      </c>
      <c r="L181" s="6" t="s">
        <v>174</v>
      </c>
      <c r="M181" s="6">
        <v>0</v>
      </c>
      <c r="N181" s="6">
        <v>1.8</v>
      </c>
      <c r="O181" s="13"/>
      <c r="P181" s="13"/>
      <c r="Q181" s="127" t="s">
        <v>1056</v>
      </c>
      <c r="R181" s="13">
        <v>0.41537299999999994</v>
      </c>
      <c r="S181" s="13"/>
      <c r="T181" s="13"/>
      <c r="U181" s="13"/>
      <c r="V181" s="13"/>
      <c r="W181" s="13">
        <v>0.37982500000000002</v>
      </c>
      <c r="X181" s="120">
        <v>37.341213199999999</v>
      </c>
      <c r="Y181" s="13" t="s">
        <v>843</v>
      </c>
      <c r="Z181" s="13" t="s">
        <v>843</v>
      </c>
      <c r="AA181" s="13">
        <v>1.7127248100000001</v>
      </c>
      <c r="AB181" s="120">
        <v>35.4766853</v>
      </c>
      <c r="AC181" s="13">
        <v>-1.8593732000000001</v>
      </c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BI181" s="158"/>
      <c r="BJ181" s="158"/>
      <c r="BK181" s="158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58"/>
    </row>
    <row r="182" spans="1:78" ht="13.8" x14ac:dyDescent="0.3">
      <c r="A182" s="14" t="s">
        <v>1058</v>
      </c>
      <c r="B182" s="6" t="s">
        <v>770</v>
      </c>
      <c r="C182" s="6" t="s">
        <v>804</v>
      </c>
      <c r="D182" s="6" t="s">
        <v>834</v>
      </c>
      <c r="E182" s="7" t="s">
        <v>1055</v>
      </c>
      <c r="F182" s="7" t="s">
        <v>294</v>
      </c>
      <c r="G182" s="6"/>
      <c r="H182" s="7" t="s">
        <v>938</v>
      </c>
      <c r="I182" s="6" t="s">
        <v>930</v>
      </c>
      <c r="J182" s="2" t="s">
        <v>243</v>
      </c>
      <c r="K182" s="7" t="s">
        <v>284</v>
      </c>
      <c r="L182" s="6" t="s">
        <v>174</v>
      </c>
      <c r="M182" s="6">
        <v>0</v>
      </c>
      <c r="N182" s="6">
        <v>1.8</v>
      </c>
      <c r="O182" s="13"/>
      <c r="P182" s="13"/>
      <c r="Q182" s="127" t="s">
        <v>1056</v>
      </c>
      <c r="R182" s="13">
        <v>0.63959500000000002</v>
      </c>
      <c r="S182" s="13"/>
      <c r="T182" s="13"/>
      <c r="U182" s="13"/>
      <c r="V182" s="13"/>
      <c r="W182" s="13">
        <v>0.48007699999999998</v>
      </c>
      <c r="X182" s="120">
        <v>36.374950400000003</v>
      </c>
      <c r="Y182" s="13" t="s">
        <v>843</v>
      </c>
      <c r="Z182" s="13" t="s">
        <v>843</v>
      </c>
      <c r="AA182" s="13">
        <v>1.3364317400000001</v>
      </c>
      <c r="AB182" s="120">
        <v>49.781058000000002</v>
      </c>
      <c r="AC182" s="13">
        <v>-0.43347930000000001</v>
      </c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BI182" s="158"/>
      <c r="BJ182" s="158"/>
      <c r="BK182" s="158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58"/>
    </row>
    <row r="183" spans="1:78" ht="13.8" x14ac:dyDescent="0.3">
      <c r="A183" s="14" t="s">
        <v>1058</v>
      </c>
      <c r="B183" s="6" t="s">
        <v>770</v>
      </c>
      <c r="C183" s="6" t="s">
        <v>805</v>
      </c>
      <c r="D183" s="6" t="s">
        <v>835</v>
      </c>
      <c r="E183" s="7" t="s">
        <v>1055</v>
      </c>
      <c r="F183" s="7" t="s">
        <v>294</v>
      </c>
      <c r="G183" s="6"/>
      <c r="H183" s="7" t="s">
        <v>938</v>
      </c>
      <c r="I183" s="6" t="s">
        <v>930</v>
      </c>
      <c r="J183" s="2" t="s">
        <v>243</v>
      </c>
      <c r="K183" s="7" t="s">
        <v>284</v>
      </c>
      <c r="L183" s="6" t="s">
        <v>174</v>
      </c>
      <c r="M183" s="6">
        <v>0</v>
      </c>
      <c r="N183" s="6">
        <v>1.8</v>
      </c>
      <c r="O183" s="13"/>
      <c r="P183" s="13"/>
      <c r="Q183" s="127" t="s">
        <v>1056</v>
      </c>
      <c r="R183" s="13">
        <v>0.67285699999999993</v>
      </c>
      <c r="S183" s="13"/>
      <c r="T183" s="13"/>
      <c r="U183" s="13"/>
      <c r="V183" s="13"/>
      <c r="W183" s="13">
        <v>0.76503500000000002</v>
      </c>
      <c r="X183" s="120">
        <v>38.382560699999999</v>
      </c>
      <c r="Y183" s="13" t="s">
        <v>843</v>
      </c>
      <c r="Z183" s="13" t="s">
        <v>843</v>
      </c>
      <c r="AA183" s="13">
        <v>1.3119382900000001</v>
      </c>
      <c r="AB183" s="120">
        <v>50.834175299999998</v>
      </c>
      <c r="AC183" s="13">
        <v>-0.58098550000000004</v>
      </c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BI183" s="158"/>
      <c r="BJ183" s="158"/>
      <c r="BK183" s="158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58"/>
    </row>
    <row r="184" spans="1:78" ht="13.8" x14ac:dyDescent="0.3">
      <c r="A184" s="14" t="s">
        <v>1058</v>
      </c>
      <c r="B184" s="6" t="s">
        <v>770</v>
      </c>
      <c r="C184" s="6" t="s">
        <v>806</v>
      </c>
      <c r="D184" s="6" t="s">
        <v>836</v>
      </c>
      <c r="E184" s="7" t="s">
        <v>1055</v>
      </c>
      <c r="F184" s="7" t="s">
        <v>294</v>
      </c>
      <c r="G184" s="6"/>
      <c r="H184" s="7" t="s">
        <v>938</v>
      </c>
      <c r="I184" s="6" t="s">
        <v>930</v>
      </c>
      <c r="J184" s="2" t="s">
        <v>243</v>
      </c>
      <c r="K184" s="7" t="s">
        <v>284</v>
      </c>
      <c r="L184" s="6" t="s">
        <v>174</v>
      </c>
      <c r="M184" s="6">
        <v>0</v>
      </c>
      <c r="N184" s="6">
        <v>1.8</v>
      </c>
      <c r="O184" s="13"/>
      <c r="P184" s="13"/>
      <c r="Q184" s="127" t="s">
        <v>1056</v>
      </c>
      <c r="R184" s="13">
        <v>0.47618900000000003</v>
      </c>
      <c r="S184" s="13"/>
      <c r="T184" s="13"/>
      <c r="U184" s="13"/>
      <c r="V184" s="13"/>
      <c r="W184" s="13">
        <v>0.29905500000000002</v>
      </c>
      <c r="X184" s="120">
        <v>34.591262800000003</v>
      </c>
      <c r="Y184" s="13" t="s">
        <v>843</v>
      </c>
      <c r="Z184" s="13" t="s">
        <v>843</v>
      </c>
      <c r="AA184" s="13">
        <v>1.6116267399999999</v>
      </c>
      <c r="AB184" s="120">
        <v>32.218318799999999</v>
      </c>
      <c r="AC184" s="13">
        <v>-3.2541604</v>
      </c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BI184" s="158"/>
      <c r="BJ184" s="158"/>
      <c r="BK184" s="158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58"/>
    </row>
    <row r="185" spans="1:78" ht="13.8" x14ac:dyDescent="0.3">
      <c r="A185" s="14" t="s">
        <v>1058</v>
      </c>
      <c r="B185" s="6" t="s">
        <v>770</v>
      </c>
      <c r="C185" s="6" t="s">
        <v>807</v>
      </c>
      <c r="D185" s="6" t="s">
        <v>837</v>
      </c>
      <c r="E185" s="7" t="s">
        <v>1055</v>
      </c>
      <c r="F185" s="7" t="s">
        <v>294</v>
      </c>
      <c r="G185" s="6"/>
      <c r="H185" s="7" t="s">
        <v>938</v>
      </c>
      <c r="I185" s="6" t="s">
        <v>930</v>
      </c>
      <c r="J185" s="2" t="s">
        <v>243</v>
      </c>
      <c r="K185" s="7" t="s">
        <v>284</v>
      </c>
      <c r="L185" s="6" t="s">
        <v>174</v>
      </c>
      <c r="M185" s="6">
        <v>0</v>
      </c>
      <c r="N185" s="6">
        <v>1.8</v>
      </c>
      <c r="O185" s="13"/>
      <c r="P185" s="13"/>
      <c r="Q185" s="127" t="s">
        <v>1056</v>
      </c>
      <c r="R185" s="13">
        <v>0.49791999999999997</v>
      </c>
      <c r="S185" s="13"/>
      <c r="T185" s="13"/>
      <c r="U185" s="13"/>
      <c r="V185" s="13"/>
      <c r="W185" s="13">
        <v>0.37368099999999999</v>
      </c>
      <c r="X185" s="120">
        <v>35.564479800000001</v>
      </c>
      <c r="Y185" s="13" t="s">
        <v>843</v>
      </c>
      <c r="Z185" s="13" t="s">
        <v>843</v>
      </c>
      <c r="AA185" s="13">
        <v>1.59406567</v>
      </c>
      <c r="AB185" s="120">
        <v>46.9499639</v>
      </c>
      <c r="AC185" s="13">
        <v>-0.30102469999999998</v>
      </c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BI185" s="158"/>
      <c r="BJ185" s="158"/>
      <c r="BK185" s="158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58"/>
    </row>
    <row r="186" spans="1:78" ht="13.8" x14ac:dyDescent="0.3">
      <c r="A186" s="14" t="s">
        <v>1058</v>
      </c>
      <c r="B186" s="6" t="s">
        <v>770</v>
      </c>
      <c r="C186" s="6" t="s">
        <v>808</v>
      </c>
      <c r="D186" s="6" t="s">
        <v>838</v>
      </c>
      <c r="E186" s="7" t="s">
        <v>1055</v>
      </c>
      <c r="F186" s="7" t="s">
        <v>294</v>
      </c>
      <c r="G186" s="6"/>
      <c r="H186" s="7" t="s">
        <v>938</v>
      </c>
      <c r="I186" s="6" t="s">
        <v>930</v>
      </c>
      <c r="J186" s="2" t="s">
        <v>243</v>
      </c>
      <c r="K186" s="7" t="s">
        <v>284</v>
      </c>
      <c r="L186" s="6" t="s">
        <v>174</v>
      </c>
      <c r="M186" s="6">
        <v>0</v>
      </c>
      <c r="N186" s="6">
        <v>1.8</v>
      </c>
      <c r="O186" s="13"/>
      <c r="P186" s="13"/>
      <c r="Q186" s="127" t="s">
        <v>1056</v>
      </c>
      <c r="R186" s="13">
        <v>0.26244299999999998</v>
      </c>
      <c r="S186" s="13"/>
      <c r="T186" s="13"/>
      <c r="U186" s="13"/>
      <c r="V186" s="13"/>
      <c r="W186" s="13">
        <v>0.29815999999999998</v>
      </c>
      <c r="X186" s="120">
        <v>35.6515427</v>
      </c>
      <c r="Y186" s="13" t="s">
        <v>843</v>
      </c>
      <c r="Z186" s="13" t="s">
        <v>843</v>
      </c>
      <c r="AA186" s="13">
        <v>1.4714322099999999</v>
      </c>
      <c r="AB186" s="120">
        <v>38.7749527</v>
      </c>
      <c r="AC186" s="13">
        <v>-2.2356647000000001</v>
      </c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BI186" s="158"/>
      <c r="BJ186" s="158"/>
      <c r="BK186" s="158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58"/>
    </row>
    <row r="187" spans="1:78" ht="13.8" x14ac:dyDescent="0.3">
      <c r="A187" s="14" t="s">
        <v>1058</v>
      </c>
      <c r="B187" s="6" t="s">
        <v>770</v>
      </c>
      <c r="C187" s="6" t="s">
        <v>809</v>
      </c>
      <c r="D187" s="6" t="s">
        <v>839</v>
      </c>
      <c r="E187" s="7" t="s">
        <v>1055</v>
      </c>
      <c r="F187" s="7" t="s">
        <v>294</v>
      </c>
      <c r="G187" s="6"/>
      <c r="H187" s="7" t="s">
        <v>938</v>
      </c>
      <c r="I187" s="6" t="s">
        <v>930</v>
      </c>
      <c r="J187" s="2" t="s">
        <v>243</v>
      </c>
      <c r="K187" s="7" t="s">
        <v>284</v>
      </c>
      <c r="L187" s="6" t="s">
        <v>174</v>
      </c>
      <c r="M187" s="6">
        <v>0</v>
      </c>
      <c r="N187" s="6">
        <v>1.8</v>
      </c>
      <c r="O187" s="13"/>
      <c r="P187" s="13"/>
      <c r="Q187" s="127" t="s">
        <v>1056</v>
      </c>
      <c r="R187" s="13">
        <v>0.64534000000000002</v>
      </c>
      <c r="S187" s="13"/>
      <c r="T187" s="13"/>
      <c r="U187" s="13"/>
      <c r="V187" s="13"/>
      <c r="W187" s="13">
        <v>0.56592200000000004</v>
      </c>
      <c r="X187" s="120">
        <v>37.511203799999997</v>
      </c>
      <c r="Y187" s="13" t="s">
        <v>843</v>
      </c>
      <c r="Z187" s="13" t="s">
        <v>843</v>
      </c>
      <c r="AA187" s="13">
        <v>1.45962215</v>
      </c>
      <c r="AB187" s="120">
        <v>35.633662600000001</v>
      </c>
      <c r="AC187" s="13">
        <v>-2.6069390000000001</v>
      </c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BI187" s="158"/>
      <c r="BJ187" s="158"/>
      <c r="BK187" s="158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58"/>
    </row>
    <row r="188" spans="1:78" ht="13.8" x14ac:dyDescent="0.3">
      <c r="A188" s="14" t="s">
        <v>1058</v>
      </c>
      <c r="B188" s="6" t="s">
        <v>770</v>
      </c>
      <c r="C188" s="6" t="s">
        <v>810</v>
      </c>
      <c r="D188" s="6" t="s">
        <v>840</v>
      </c>
      <c r="E188" s="7" t="s">
        <v>1055</v>
      </c>
      <c r="F188" s="7" t="s">
        <v>294</v>
      </c>
      <c r="G188" s="6"/>
      <c r="H188" s="7" t="s">
        <v>938</v>
      </c>
      <c r="I188" s="6" t="s">
        <v>930</v>
      </c>
      <c r="J188" s="2" t="s">
        <v>243</v>
      </c>
      <c r="K188" s="7" t="s">
        <v>284</v>
      </c>
      <c r="L188" s="6" t="s">
        <v>174</v>
      </c>
      <c r="M188" s="6">
        <v>0</v>
      </c>
      <c r="N188" s="6">
        <v>1.8</v>
      </c>
      <c r="O188" s="13"/>
      <c r="P188" s="13"/>
      <c r="Q188" s="127" t="s">
        <v>1056</v>
      </c>
      <c r="R188" s="13">
        <v>0.28122799999999998</v>
      </c>
      <c r="S188" s="13"/>
      <c r="T188" s="13"/>
      <c r="U188" s="13"/>
      <c r="V188" s="13"/>
      <c r="W188" s="13">
        <v>0.36231200000000002</v>
      </c>
      <c r="X188" s="120">
        <v>35.560172999999999</v>
      </c>
      <c r="Y188" s="13" t="s">
        <v>843</v>
      </c>
      <c r="Z188" s="13" t="s">
        <v>843</v>
      </c>
      <c r="AA188" s="13">
        <v>1.2890531999999999</v>
      </c>
      <c r="AB188" s="120">
        <v>53.390258299999999</v>
      </c>
      <c r="AC188" s="13">
        <v>-1.0134699</v>
      </c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BI188" s="158"/>
      <c r="BJ188" s="158"/>
      <c r="BK188" s="158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58"/>
    </row>
    <row r="189" spans="1:78" s="164" customFormat="1" ht="13.8" x14ac:dyDescent="0.3">
      <c r="A189" s="14" t="s">
        <v>1058</v>
      </c>
      <c r="B189" s="161" t="s">
        <v>770</v>
      </c>
      <c r="C189" s="166" t="s">
        <v>1034</v>
      </c>
      <c r="D189" s="166" t="s">
        <v>1042</v>
      </c>
      <c r="E189" s="166" t="s">
        <v>1053</v>
      </c>
      <c r="F189" s="166" t="s">
        <v>975</v>
      </c>
      <c r="G189" s="166"/>
      <c r="H189" s="166" t="s">
        <v>938</v>
      </c>
      <c r="I189" s="161" t="s">
        <v>930</v>
      </c>
      <c r="J189" s="162" t="s">
        <v>243</v>
      </c>
      <c r="K189" s="166" t="s">
        <v>284</v>
      </c>
      <c r="L189" s="166" t="s">
        <v>174</v>
      </c>
      <c r="M189" s="166">
        <v>0</v>
      </c>
      <c r="N189" s="166">
        <v>1.8</v>
      </c>
      <c r="O189" s="167"/>
      <c r="P189" s="167"/>
      <c r="Q189" s="127" t="s">
        <v>1056</v>
      </c>
      <c r="R189" s="167">
        <v>0.42265599999999998</v>
      </c>
      <c r="S189" s="167"/>
      <c r="T189" s="167"/>
      <c r="U189" s="167"/>
      <c r="V189" s="167"/>
      <c r="W189" s="167">
        <v>0.540076</v>
      </c>
      <c r="X189" s="168">
        <v>40.816425299999999</v>
      </c>
      <c r="Y189" s="163" t="s">
        <v>843</v>
      </c>
      <c r="Z189" s="167" t="s">
        <v>843</v>
      </c>
      <c r="AA189" s="167">
        <v>1.43685818</v>
      </c>
      <c r="AB189" s="171">
        <v>24.104552300000002</v>
      </c>
      <c r="AC189" s="167">
        <v>-3.3</v>
      </c>
      <c r="AD189" s="167"/>
      <c r="AE189" s="167"/>
      <c r="AF189" s="167"/>
      <c r="AG189" s="167"/>
      <c r="AH189" s="167"/>
      <c r="AI189" s="167"/>
      <c r="AJ189" s="167"/>
      <c r="AK189" s="167"/>
      <c r="AL189" s="167"/>
      <c r="AM189" s="167"/>
      <c r="AN189" s="167"/>
      <c r="AO189" s="167"/>
      <c r="AP189" s="167"/>
      <c r="AQ189" s="167"/>
      <c r="AR189" s="167"/>
      <c r="AS189" s="167"/>
      <c r="AT189" s="167"/>
      <c r="AU189" s="167"/>
      <c r="AV189" s="167"/>
      <c r="AW189" s="167"/>
      <c r="AX189" s="167"/>
      <c r="BL189" s="167"/>
      <c r="BM189" s="167"/>
      <c r="BN189" s="167"/>
      <c r="BO189" s="167"/>
      <c r="BP189" s="167"/>
      <c r="BQ189" s="167"/>
      <c r="BR189" s="167"/>
      <c r="BS189" s="167"/>
      <c r="BT189" s="167"/>
      <c r="BU189" s="167"/>
      <c r="BV189" s="167"/>
      <c r="BW189" s="167"/>
      <c r="BX189" s="167"/>
      <c r="BY189" s="167"/>
    </row>
    <row r="190" spans="1:78" s="164" customFormat="1" ht="13.8" x14ac:dyDescent="0.3">
      <c r="A190" s="14" t="s">
        <v>1058</v>
      </c>
      <c r="B190" s="161" t="s">
        <v>770</v>
      </c>
      <c r="C190" s="166" t="s">
        <v>1035</v>
      </c>
      <c r="D190" s="166" t="s">
        <v>1043</v>
      </c>
      <c r="E190" s="166" t="s">
        <v>1053</v>
      </c>
      <c r="F190" s="166" t="s">
        <v>975</v>
      </c>
      <c r="G190" s="166"/>
      <c r="H190" s="166" t="s">
        <v>938</v>
      </c>
      <c r="I190" s="161" t="s">
        <v>930</v>
      </c>
      <c r="J190" s="162" t="s">
        <v>243</v>
      </c>
      <c r="K190" s="166" t="s">
        <v>284</v>
      </c>
      <c r="L190" s="166" t="s">
        <v>174</v>
      </c>
      <c r="M190" s="166">
        <v>0</v>
      </c>
      <c r="N190" s="166">
        <v>1.8</v>
      </c>
      <c r="O190" s="167"/>
      <c r="P190" s="167"/>
      <c r="Q190" s="127" t="s">
        <v>1056</v>
      </c>
      <c r="R190" s="167">
        <v>0.28217500000000001</v>
      </c>
      <c r="S190" s="167"/>
      <c r="T190" s="167"/>
      <c r="U190" s="167"/>
      <c r="V190" s="167"/>
      <c r="W190" s="167">
        <v>0.32710099999999998</v>
      </c>
      <c r="X190" s="168">
        <v>40.712173499999999</v>
      </c>
      <c r="Y190" s="163" t="s">
        <v>843</v>
      </c>
      <c r="Z190" s="167" t="s">
        <v>843</v>
      </c>
      <c r="AA190" s="167">
        <v>1.47705829</v>
      </c>
      <c r="AB190" s="171">
        <v>25.947172599999998</v>
      </c>
      <c r="AC190" s="167">
        <v>-2.67</v>
      </c>
      <c r="AD190" s="167"/>
      <c r="AE190" s="167"/>
      <c r="AF190" s="167"/>
      <c r="AG190" s="167"/>
      <c r="AH190" s="167"/>
      <c r="AI190" s="167"/>
      <c r="AJ190" s="167"/>
      <c r="AK190" s="167"/>
      <c r="AL190" s="167"/>
      <c r="AM190" s="167"/>
      <c r="AN190" s="167"/>
      <c r="AO190" s="167"/>
      <c r="AP190" s="167"/>
      <c r="AQ190" s="167"/>
      <c r="AR190" s="167"/>
      <c r="AS190" s="167"/>
      <c r="AT190" s="167"/>
      <c r="AU190" s="167"/>
      <c r="AV190" s="167"/>
      <c r="AW190" s="167"/>
      <c r="AX190" s="167"/>
      <c r="BL190" s="167"/>
      <c r="BM190" s="167"/>
      <c r="BN190" s="167"/>
      <c r="BO190" s="167"/>
      <c r="BP190" s="167"/>
      <c r="BQ190" s="167"/>
      <c r="BR190" s="167"/>
      <c r="BS190" s="167"/>
      <c r="BT190" s="167"/>
      <c r="BU190" s="167"/>
      <c r="BV190" s="167"/>
      <c r="BW190" s="167"/>
      <c r="BX190" s="167"/>
      <c r="BY190" s="167"/>
    </row>
    <row r="191" spans="1:78" s="164" customFormat="1" ht="13.8" x14ac:dyDescent="0.3">
      <c r="A191" s="14" t="s">
        <v>1058</v>
      </c>
      <c r="B191" s="161" t="s">
        <v>770</v>
      </c>
      <c r="C191" s="161" t="s">
        <v>1036</v>
      </c>
      <c r="D191" s="161" t="s">
        <v>1044</v>
      </c>
      <c r="E191" s="166" t="s">
        <v>1053</v>
      </c>
      <c r="F191" s="166" t="s">
        <v>975</v>
      </c>
      <c r="G191" s="161"/>
      <c r="H191" s="166" t="s">
        <v>938</v>
      </c>
      <c r="I191" s="161" t="s">
        <v>930</v>
      </c>
      <c r="J191" s="162" t="s">
        <v>243</v>
      </c>
      <c r="K191" s="166" t="s">
        <v>284</v>
      </c>
      <c r="L191" s="161" t="s">
        <v>174</v>
      </c>
      <c r="M191" s="161">
        <v>0</v>
      </c>
      <c r="N191" s="161">
        <v>1.8</v>
      </c>
      <c r="O191" s="163"/>
      <c r="P191" s="163"/>
      <c r="Q191" s="127" t="s">
        <v>1056</v>
      </c>
      <c r="R191" s="163">
        <v>0.27947</v>
      </c>
      <c r="S191" s="163"/>
      <c r="T191" s="163"/>
      <c r="U191" s="163"/>
      <c r="V191" s="163"/>
      <c r="W191" s="163">
        <v>0.39128800000000002</v>
      </c>
      <c r="X191" s="168">
        <v>38.911930099999999</v>
      </c>
      <c r="Y191" s="163" t="s">
        <v>843</v>
      </c>
      <c r="Z191" s="163" t="s">
        <v>843</v>
      </c>
      <c r="AA191" s="163">
        <v>1.4973875299999999</v>
      </c>
      <c r="AB191" s="168">
        <v>22.086791000000002</v>
      </c>
      <c r="AC191" s="163">
        <v>-2.14</v>
      </c>
      <c r="AD191" s="163"/>
      <c r="AE191" s="163"/>
      <c r="AF191" s="163"/>
      <c r="AG191" s="163"/>
      <c r="AH191" s="163"/>
      <c r="AI191" s="163"/>
      <c r="AJ191" s="163"/>
      <c r="AK191" s="163"/>
      <c r="AL191" s="163"/>
      <c r="AM191" s="163"/>
      <c r="AN191" s="163"/>
      <c r="AO191" s="163"/>
      <c r="AP191" s="163"/>
      <c r="AQ191" s="163"/>
      <c r="AR191" s="163"/>
      <c r="AS191" s="163"/>
      <c r="AT191" s="163"/>
      <c r="AU191" s="163"/>
      <c r="AV191" s="163"/>
      <c r="AW191" s="163"/>
      <c r="AX191" s="163"/>
      <c r="BL191" s="163"/>
      <c r="BM191" s="163"/>
      <c r="BN191" s="163"/>
      <c r="BO191" s="163"/>
      <c r="BP191" s="163"/>
      <c r="BQ191" s="163"/>
      <c r="BR191" s="163"/>
      <c r="BS191" s="163"/>
      <c r="BT191" s="163"/>
      <c r="BU191" s="163"/>
      <c r="BV191" s="163"/>
      <c r="BW191" s="163"/>
      <c r="BX191" s="163"/>
      <c r="BY191" s="163"/>
    </row>
    <row r="192" spans="1:78" s="164" customFormat="1" ht="13.8" x14ac:dyDescent="0.3">
      <c r="A192" s="14" t="s">
        <v>1058</v>
      </c>
      <c r="B192" s="161" t="s">
        <v>770</v>
      </c>
      <c r="C192" s="161" t="s">
        <v>1037</v>
      </c>
      <c r="D192" s="161" t="s">
        <v>1045</v>
      </c>
      <c r="E192" s="166" t="s">
        <v>1053</v>
      </c>
      <c r="F192" s="166" t="s">
        <v>975</v>
      </c>
      <c r="G192" s="161"/>
      <c r="H192" s="166" t="s">
        <v>938</v>
      </c>
      <c r="I192" s="161" t="s">
        <v>930</v>
      </c>
      <c r="J192" s="162" t="s">
        <v>243</v>
      </c>
      <c r="K192" s="166" t="s">
        <v>284</v>
      </c>
      <c r="L192" s="161" t="s">
        <v>174</v>
      </c>
      <c r="M192" s="161">
        <v>0</v>
      </c>
      <c r="N192" s="161">
        <v>1.8</v>
      </c>
      <c r="O192" s="163"/>
      <c r="P192" s="163"/>
      <c r="Q192" s="127" t="s">
        <v>1056</v>
      </c>
      <c r="R192" s="163">
        <v>0.33332499999999998</v>
      </c>
      <c r="S192" s="163"/>
      <c r="T192" s="163"/>
      <c r="U192" s="163"/>
      <c r="V192" s="163"/>
      <c r="W192" s="163">
        <v>0.59905799999999998</v>
      </c>
      <c r="X192" s="168">
        <v>39.747165699999996</v>
      </c>
      <c r="Y192" s="163" t="s">
        <v>843</v>
      </c>
      <c r="Z192" s="163" t="s">
        <v>843</v>
      </c>
      <c r="AA192" s="163">
        <v>1.4436634800000001</v>
      </c>
      <c r="AB192" s="168">
        <v>24.9311282</v>
      </c>
      <c r="AC192" s="163">
        <v>-2.4</v>
      </c>
      <c r="AD192" s="163"/>
      <c r="AE192" s="163"/>
      <c r="AF192" s="163"/>
      <c r="AG192" s="163"/>
      <c r="AH192" s="163"/>
      <c r="AI192" s="163"/>
      <c r="AJ192" s="163"/>
      <c r="AK192" s="163"/>
      <c r="AL192" s="163"/>
      <c r="AM192" s="163"/>
      <c r="AN192" s="163"/>
      <c r="AO192" s="163"/>
      <c r="AP192" s="163"/>
      <c r="AQ192" s="163"/>
      <c r="AR192" s="163"/>
      <c r="AS192" s="163"/>
      <c r="AT192" s="163"/>
      <c r="AU192" s="163"/>
      <c r="AV192" s="163"/>
      <c r="AW192" s="163"/>
      <c r="AX192" s="163"/>
      <c r="BL192" s="163"/>
      <c r="BM192" s="163"/>
      <c r="BN192" s="163"/>
      <c r="BO192" s="163"/>
      <c r="BP192" s="163"/>
      <c r="BQ192" s="163"/>
      <c r="BR192" s="163"/>
      <c r="BS192" s="163"/>
      <c r="BT192" s="163"/>
      <c r="BU192" s="163"/>
      <c r="BV192" s="163"/>
      <c r="BW192" s="163"/>
      <c r="BX192" s="163"/>
      <c r="BY192" s="163"/>
    </row>
    <row r="193" spans="1:77" s="164" customFormat="1" ht="13.8" x14ac:dyDescent="0.3">
      <c r="A193" s="14" t="s">
        <v>1058</v>
      </c>
      <c r="B193" s="161" t="s">
        <v>770</v>
      </c>
      <c r="C193" s="161" t="s">
        <v>1038</v>
      </c>
      <c r="D193" s="161" t="s">
        <v>1046</v>
      </c>
      <c r="E193" s="166" t="s">
        <v>1053</v>
      </c>
      <c r="F193" s="166" t="s">
        <v>975</v>
      </c>
      <c r="G193" s="161"/>
      <c r="H193" s="166" t="s">
        <v>938</v>
      </c>
      <c r="I193" s="161" t="s">
        <v>930</v>
      </c>
      <c r="J193" s="162" t="s">
        <v>243</v>
      </c>
      <c r="K193" s="166" t="s">
        <v>284</v>
      </c>
      <c r="L193" s="161" t="s">
        <v>174</v>
      </c>
      <c r="M193" s="161">
        <v>0</v>
      </c>
      <c r="N193" s="161">
        <v>1.8</v>
      </c>
      <c r="O193" s="163"/>
      <c r="P193" s="163"/>
      <c r="Q193" s="127" t="s">
        <v>1056</v>
      </c>
      <c r="R193" s="163">
        <v>0.340119</v>
      </c>
      <c r="S193" s="163"/>
      <c r="T193" s="163"/>
      <c r="U193" s="163"/>
      <c r="V193" s="163"/>
      <c r="W193" s="163">
        <v>0.74675100000000005</v>
      </c>
      <c r="X193" s="168">
        <v>34.419013999999997</v>
      </c>
      <c r="Y193" s="163" t="s">
        <v>843</v>
      </c>
      <c r="Z193" s="163" t="s">
        <v>843</v>
      </c>
      <c r="AA193" s="163">
        <v>1.32701051</v>
      </c>
      <c r="AB193" s="168">
        <v>20.7411019</v>
      </c>
      <c r="AC193" s="163">
        <v>-4.1399999999999997</v>
      </c>
      <c r="AD193" s="163"/>
      <c r="AE193" s="163"/>
      <c r="AF193" s="163"/>
      <c r="AG193" s="163"/>
      <c r="AH193" s="163"/>
      <c r="AI193" s="163"/>
      <c r="AJ193" s="163"/>
      <c r="AK193" s="163"/>
      <c r="AL193" s="163"/>
      <c r="AM193" s="163"/>
      <c r="AN193" s="163"/>
      <c r="AO193" s="163"/>
      <c r="AP193" s="163"/>
      <c r="AQ193" s="163"/>
      <c r="AR193" s="163"/>
      <c r="AS193" s="163"/>
      <c r="AT193" s="163"/>
      <c r="AU193" s="163"/>
      <c r="AV193" s="163"/>
      <c r="AW193" s="163"/>
      <c r="AX193" s="163"/>
      <c r="BL193" s="163"/>
      <c r="BM193" s="163"/>
      <c r="BN193" s="163"/>
      <c r="BO193" s="163"/>
      <c r="BP193" s="163"/>
      <c r="BQ193" s="163"/>
      <c r="BR193" s="163"/>
      <c r="BS193" s="163"/>
      <c r="BT193" s="163"/>
      <c r="BU193" s="163"/>
      <c r="BV193" s="163"/>
      <c r="BW193" s="163"/>
      <c r="BX193" s="163"/>
      <c r="BY193" s="163"/>
    </row>
    <row r="194" spans="1:77" s="164" customFormat="1" ht="13.8" x14ac:dyDescent="0.3">
      <c r="A194" s="14" t="s">
        <v>1058</v>
      </c>
      <c r="B194" s="161" t="s">
        <v>770</v>
      </c>
      <c r="C194" s="161" t="s">
        <v>1039</v>
      </c>
      <c r="D194" s="161" t="s">
        <v>1047</v>
      </c>
      <c r="E194" s="166" t="s">
        <v>1053</v>
      </c>
      <c r="F194" s="166" t="s">
        <v>975</v>
      </c>
      <c r="G194" s="161"/>
      <c r="H194" s="166" t="s">
        <v>938</v>
      </c>
      <c r="I194" s="161" t="s">
        <v>930</v>
      </c>
      <c r="J194" s="162" t="s">
        <v>243</v>
      </c>
      <c r="K194" s="166" t="s">
        <v>284</v>
      </c>
      <c r="L194" s="161" t="s">
        <v>174</v>
      </c>
      <c r="M194" s="161">
        <v>0</v>
      </c>
      <c r="N194" s="161">
        <v>1.8</v>
      </c>
      <c r="O194" s="163"/>
      <c r="P194" s="163"/>
      <c r="Q194" s="127" t="s">
        <v>1056</v>
      </c>
      <c r="R194" s="163">
        <v>0.38401299999999999</v>
      </c>
      <c r="S194" s="163"/>
      <c r="T194" s="163"/>
      <c r="U194" s="163"/>
      <c r="V194" s="163"/>
      <c r="W194" s="163">
        <v>0.62866999999999995</v>
      </c>
      <c r="X194" s="168">
        <v>41.405410799999999</v>
      </c>
      <c r="Y194" s="163" t="s">
        <v>843</v>
      </c>
      <c r="Z194" s="163" t="s">
        <v>843</v>
      </c>
      <c r="AA194" s="163">
        <v>1.4729838399999999</v>
      </c>
      <c r="AB194" s="168">
        <v>24.850928</v>
      </c>
      <c r="AC194" s="163">
        <v>-3.48</v>
      </c>
      <c r="AD194" s="163"/>
      <c r="AE194" s="163"/>
      <c r="AF194" s="163"/>
      <c r="AG194" s="163"/>
      <c r="AH194" s="163"/>
      <c r="AI194" s="163"/>
      <c r="AJ194" s="163"/>
      <c r="AK194" s="163"/>
      <c r="AL194" s="163"/>
      <c r="AM194" s="163"/>
      <c r="AN194" s="163"/>
      <c r="AO194" s="163"/>
      <c r="AP194" s="163"/>
      <c r="AQ194" s="163"/>
      <c r="AR194" s="163"/>
      <c r="AS194" s="163"/>
      <c r="AT194" s="163"/>
      <c r="AU194" s="163"/>
      <c r="AV194" s="163"/>
      <c r="AW194" s="163"/>
      <c r="AX194" s="163"/>
      <c r="BL194" s="163"/>
      <c r="BM194" s="163"/>
      <c r="BN194" s="163"/>
      <c r="BO194" s="163"/>
      <c r="BP194" s="163"/>
      <c r="BQ194" s="163"/>
      <c r="BR194" s="163"/>
      <c r="BS194" s="163"/>
      <c r="BT194" s="163"/>
      <c r="BU194" s="163"/>
      <c r="BV194" s="163"/>
      <c r="BW194" s="163"/>
      <c r="BX194" s="163"/>
      <c r="BY194" s="163"/>
    </row>
    <row r="195" spans="1:77" s="164" customFormat="1" ht="13.8" x14ac:dyDescent="0.3">
      <c r="A195" s="14" t="s">
        <v>1058</v>
      </c>
      <c r="B195" s="161" t="s">
        <v>770</v>
      </c>
      <c r="C195" s="161" t="s">
        <v>1040</v>
      </c>
      <c r="D195" s="161" t="s">
        <v>1048</v>
      </c>
      <c r="E195" s="166" t="s">
        <v>1053</v>
      </c>
      <c r="F195" s="166" t="s">
        <v>975</v>
      </c>
      <c r="G195" s="161"/>
      <c r="H195" s="166" t="s">
        <v>938</v>
      </c>
      <c r="I195" s="161" t="s">
        <v>930</v>
      </c>
      <c r="J195" s="162" t="s">
        <v>243</v>
      </c>
      <c r="K195" s="166" t="s">
        <v>284</v>
      </c>
      <c r="L195" s="161" t="s">
        <v>174</v>
      </c>
      <c r="M195" s="161">
        <v>0</v>
      </c>
      <c r="N195" s="161">
        <v>1.8</v>
      </c>
      <c r="O195" s="163"/>
      <c r="P195" s="163"/>
      <c r="Q195" s="127" t="s">
        <v>1056</v>
      </c>
      <c r="R195" s="163">
        <v>0.34218700000000002</v>
      </c>
      <c r="S195" s="163"/>
      <c r="T195" s="163"/>
      <c r="U195" s="163"/>
      <c r="V195" s="163"/>
      <c r="W195" s="163">
        <v>0.58620399999999995</v>
      </c>
      <c r="X195" s="168">
        <v>40.654128999999998</v>
      </c>
      <c r="Y195" s="163" t="s">
        <v>843</v>
      </c>
      <c r="Z195" s="163" t="s">
        <v>843</v>
      </c>
      <c r="AA195" s="163">
        <v>1.3305306400000001</v>
      </c>
      <c r="AB195" s="168">
        <v>27.5625517</v>
      </c>
      <c r="AC195" s="163">
        <v>-1.98</v>
      </c>
      <c r="AD195" s="163"/>
      <c r="AE195" s="163"/>
      <c r="AF195" s="163"/>
      <c r="AG195" s="163"/>
      <c r="AH195" s="163"/>
      <c r="AI195" s="163"/>
      <c r="AJ195" s="163"/>
      <c r="AK195" s="163"/>
      <c r="AL195" s="163"/>
      <c r="AM195" s="163"/>
      <c r="AN195" s="163"/>
      <c r="AO195" s="163"/>
      <c r="AP195" s="163"/>
      <c r="AQ195" s="163"/>
      <c r="AR195" s="163"/>
      <c r="AS195" s="163"/>
      <c r="AT195" s="163"/>
      <c r="AU195" s="163"/>
      <c r="AV195" s="163"/>
      <c r="AW195" s="163"/>
      <c r="AX195" s="163"/>
      <c r="BL195" s="163"/>
      <c r="BM195" s="163"/>
      <c r="BN195" s="163"/>
      <c r="BO195" s="163"/>
      <c r="BP195" s="163"/>
      <c r="BQ195" s="163"/>
      <c r="BR195" s="163"/>
      <c r="BS195" s="163"/>
      <c r="BT195" s="163"/>
      <c r="BU195" s="163"/>
      <c r="BV195" s="163"/>
      <c r="BW195" s="163"/>
      <c r="BX195" s="163"/>
      <c r="BY195" s="163"/>
    </row>
    <row r="196" spans="1:77" s="164" customFormat="1" ht="13.8" x14ac:dyDescent="0.3">
      <c r="A196" s="14" t="s">
        <v>1058</v>
      </c>
      <c r="B196" s="161" t="s">
        <v>770</v>
      </c>
      <c r="C196" s="161" t="s">
        <v>1041</v>
      </c>
      <c r="D196" s="161" t="s">
        <v>1049</v>
      </c>
      <c r="E196" s="166" t="s">
        <v>1053</v>
      </c>
      <c r="F196" s="166" t="s">
        <v>975</v>
      </c>
      <c r="G196" s="161"/>
      <c r="H196" s="166" t="s">
        <v>938</v>
      </c>
      <c r="I196" s="161" t="s">
        <v>930</v>
      </c>
      <c r="J196" s="162" t="s">
        <v>243</v>
      </c>
      <c r="K196" s="166" t="s">
        <v>284</v>
      </c>
      <c r="L196" s="161" t="s">
        <v>174</v>
      </c>
      <c r="M196" s="161">
        <v>0</v>
      </c>
      <c r="N196" s="161">
        <v>1.8</v>
      </c>
      <c r="O196" s="163"/>
      <c r="P196" s="163"/>
      <c r="Q196" s="127" t="s">
        <v>1056</v>
      </c>
      <c r="R196" s="163">
        <v>0.29506900000000003</v>
      </c>
      <c r="S196" s="163"/>
      <c r="T196" s="163"/>
      <c r="U196" s="163"/>
      <c r="V196" s="163"/>
      <c r="W196" s="163">
        <v>8.7369000000000002E-2</v>
      </c>
      <c r="X196" s="168">
        <v>34.9546852</v>
      </c>
      <c r="Y196" s="163" t="s">
        <v>843</v>
      </c>
      <c r="Z196" s="163" t="s">
        <v>843</v>
      </c>
      <c r="AA196" s="163">
        <v>1.1397123300000001</v>
      </c>
      <c r="AB196" s="168">
        <v>29.486808700000001</v>
      </c>
      <c r="AC196" s="163">
        <v>-2.52</v>
      </c>
      <c r="AD196" s="163"/>
      <c r="AE196" s="163"/>
      <c r="AF196" s="163"/>
      <c r="AG196" s="163"/>
      <c r="AH196" s="163"/>
      <c r="AI196" s="163"/>
      <c r="AJ196" s="163"/>
      <c r="AK196" s="163"/>
      <c r="AL196" s="163"/>
      <c r="AM196" s="163"/>
      <c r="AN196" s="163"/>
      <c r="AO196" s="163"/>
      <c r="AP196" s="163"/>
      <c r="AQ196" s="163"/>
      <c r="AR196" s="163"/>
      <c r="AS196" s="163"/>
      <c r="AT196" s="163"/>
      <c r="AU196" s="163"/>
      <c r="AV196" s="163"/>
      <c r="AW196" s="163"/>
      <c r="AX196" s="163"/>
      <c r="BL196" s="163"/>
      <c r="BM196" s="163"/>
      <c r="BN196" s="163"/>
      <c r="BO196" s="163"/>
      <c r="BP196" s="163"/>
      <c r="BQ196" s="163"/>
      <c r="BR196" s="163"/>
      <c r="BS196" s="163"/>
      <c r="BT196" s="163"/>
      <c r="BU196" s="163"/>
      <c r="BV196" s="163"/>
      <c r="BW196" s="163"/>
      <c r="BX196" s="163"/>
      <c r="BY196" s="163"/>
    </row>
    <row r="197" spans="1:77" s="164" customFormat="1" ht="13.8" x14ac:dyDescent="0.3">
      <c r="A197" s="14" t="s">
        <v>1058</v>
      </c>
      <c r="B197" s="161" t="s">
        <v>770</v>
      </c>
      <c r="C197" s="161" t="s">
        <v>779</v>
      </c>
      <c r="D197" s="161" t="s">
        <v>812</v>
      </c>
      <c r="E197" s="166" t="s">
        <v>1053</v>
      </c>
      <c r="F197" s="166" t="s">
        <v>975</v>
      </c>
      <c r="G197" s="161"/>
      <c r="H197" s="166" t="s">
        <v>938</v>
      </c>
      <c r="I197" s="161" t="s">
        <v>930</v>
      </c>
      <c r="J197" s="162" t="s">
        <v>243</v>
      </c>
      <c r="K197" s="166" t="s">
        <v>284</v>
      </c>
      <c r="L197" s="161" t="s">
        <v>174</v>
      </c>
      <c r="M197" s="161">
        <v>0</v>
      </c>
      <c r="N197" s="161">
        <v>1.8</v>
      </c>
      <c r="O197" s="163"/>
      <c r="P197" s="163"/>
      <c r="Q197" s="127" t="s">
        <v>1056</v>
      </c>
      <c r="R197" s="163">
        <v>0.56038499999999991</v>
      </c>
      <c r="S197" s="163"/>
      <c r="T197" s="163"/>
      <c r="U197" s="163"/>
      <c r="V197" s="163"/>
      <c r="W197" s="163">
        <v>0.410769</v>
      </c>
      <c r="X197" s="168">
        <v>40.594085700000001</v>
      </c>
      <c r="Y197" s="163" t="s">
        <v>843</v>
      </c>
      <c r="Z197" s="163" t="s">
        <v>843</v>
      </c>
      <c r="AA197" s="163">
        <v>1.3038075</v>
      </c>
      <c r="AB197" s="168">
        <v>20.2248722</v>
      </c>
      <c r="AC197" s="163">
        <v>-2.99</v>
      </c>
      <c r="AD197" s="163"/>
      <c r="AE197" s="163"/>
      <c r="AF197" s="163"/>
      <c r="AG197" s="163"/>
      <c r="AH197" s="163"/>
      <c r="AI197" s="163"/>
      <c r="AJ197" s="163"/>
      <c r="AK197" s="163"/>
      <c r="AL197" s="163"/>
      <c r="AM197" s="163"/>
      <c r="AN197" s="163"/>
      <c r="AO197" s="163"/>
      <c r="AP197" s="163"/>
      <c r="AQ197" s="163"/>
      <c r="AR197" s="163"/>
      <c r="AS197" s="163"/>
      <c r="AT197" s="163"/>
      <c r="AU197" s="163"/>
      <c r="AV197" s="163"/>
      <c r="AW197" s="163"/>
      <c r="AX197" s="163"/>
      <c r="BL197" s="163"/>
      <c r="BM197" s="163"/>
      <c r="BN197" s="163"/>
      <c r="BO197" s="163"/>
      <c r="BP197" s="163"/>
      <c r="BQ197" s="163"/>
      <c r="BR197" s="163"/>
      <c r="BS197" s="163"/>
      <c r="BT197" s="163"/>
      <c r="BU197" s="163"/>
      <c r="BV197" s="163"/>
      <c r="BW197" s="163"/>
      <c r="BX197" s="163"/>
      <c r="BY197" s="163"/>
    </row>
    <row r="198" spans="1:77" s="164" customFormat="1" ht="13.8" x14ac:dyDescent="0.3">
      <c r="A198" s="14" t="s">
        <v>1058</v>
      </c>
      <c r="B198" s="161" t="s">
        <v>770</v>
      </c>
      <c r="C198" s="161" t="s">
        <v>780</v>
      </c>
      <c r="D198" s="161" t="s">
        <v>813</v>
      </c>
      <c r="E198" s="166" t="s">
        <v>1053</v>
      </c>
      <c r="F198" s="166" t="s">
        <v>975</v>
      </c>
      <c r="G198" s="161"/>
      <c r="H198" s="166" t="s">
        <v>938</v>
      </c>
      <c r="I198" s="161" t="s">
        <v>930</v>
      </c>
      <c r="J198" s="162" t="s">
        <v>243</v>
      </c>
      <c r="K198" s="166" t="s">
        <v>284</v>
      </c>
      <c r="L198" s="161" t="s">
        <v>174</v>
      </c>
      <c r="M198" s="161">
        <v>0</v>
      </c>
      <c r="N198" s="161">
        <v>1.8</v>
      </c>
      <c r="O198" s="163"/>
      <c r="P198" s="163"/>
      <c r="Q198" s="127" t="s">
        <v>1056</v>
      </c>
      <c r="R198" s="163"/>
      <c r="S198" s="163"/>
      <c r="T198" s="163"/>
      <c r="U198" s="163"/>
      <c r="V198" s="163"/>
      <c r="W198" s="163">
        <v>0.637768</v>
      </c>
      <c r="X198" s="168">
        <v>40.181026500000002</v>
      </c>
      <c r="Y198" s="163" t="s">
        <v>843</v>
      </c>
      <c r="Z198" s="163" t="s">
        <v>843</v>
      </c>
      <c r="AA198" s="163">
        <v>1.30618525</v>
      </c>
      <c r="AB198" s="168"/>
      <c r="AC198" s="163">
        <v>-2.6</v>
      </c>
      <c r="AD198" s="163"/>
      <c r="AE198" s="163"/>
      <c r="AF198" s="163"/>
      <c r="AG198" s="163"/>
      <c r="AH198" s="163"/>
      <c r="AI198" s="163"/>
      <c r="AJ198" s="163"/>
      <c r="AK198" s="163"/>
      <c r="AL198" s="163"/>
      <c r="AM198" s="163"/>
      <c r="AN198" s="163"/>
      <c r="AO198" s="163"/>
      <c r="AP198" s="163"/>
      <c r="AQ198" s="163"/>
      <c r="AR198" s="163"/>
      <c r="AS198" s="163"/>
      <c r="AT198" s="163"/>
      <c r="AU198" s="163"/>
      <c r="AV198" s="163"/>
      <c r="AW198" s="163"/>
      <c r="AX198" s="163"/>
      <c r="BL198" s="163"/>
      <c r="BM198" s="163"/>
      <c r="BN198" s="163"/>
      <c r="BO198" s="163"/>
      <c r="BP198" s="163"/>
      <c r="BQ198" s="163"/>
      <c r="BR198" s="163"/>
      <c r="BS198" s="163"/>
      <c r="BT198" s="163"/>
      <c r="BU198" s="163"/>
      <c r="BV198" s="163"/>
      <c r="BW198" s="163"/>
      <c r="BX198" s="163"/>
      <c r="BY198" s="163"/>
    </row>
    <row r="199" spans="1:77" s="164" customFormat="1" ht="13.8" x14ac:dyDescent="0.3">
      <c r="A199" s="14" t="s">
        <v>1058</v>
      </c>
      <c r="B199" s="161" t="s">
        <v>770</v>
      </c>
      <c r="C199" s="161" t="s">
        <v>781</v>
      </c>
      <c r="D199" s="161" t="s">
        <v>814</v>
      </c>
      <c r="E199" s="166" t="s">
        <v>1053</v>
      </c>
      <c r="F199" s="166" t="s">
        <v>975</v>
      </c>
      <c r="G199" s="161"/>
      <c r="H199" s="166" t="s">
        <v>938</v>
      </c>
      <c r="I199" s="161" t="s">
        <v>930</v>
      </c>
      <c r="J199" s="162" t="s">
        <v>243</v>
      </c>
      <c r="K199" s="166" t="s">
        <v>284</v>
      </c>
      <c r="L199" s="161" t="s">
        <v>174</v>
      </c>
      <c r="M199" s="161">
        <v>0</v>
      </c>
      <c r="N199" s="161">
        <v>1.8</v>
      </c>
      <c r="O199" s="163"/>
      <c r="P199" s="163"/>
      <c r="Q199" s="127" t="s">
        <v>1056</v>
      </c>
      <c r="R199" s="163">
        <v>0.378104</v>
      </c>
      <c r="S199" s="163"/>
      <c r="T199" s="163"/>
      <c r="U199" s="163"/>
      <c r="V199" s="163"/>
      <c r="W199" s="163">
        <v>0.60567599999999999</v>
      </c>
      <c r="X199" s="168">
        <v>40.558704400000003</v>
      </c>
      <c r="Y199" s="163" t="s">
        <v>843</v>
      </c>
      <c r="Z199" s="163" t="s">
        <v>843</v>
      </c>
      <c r="AA199" s="163">
        <v>1.35730445</v>
      </c>
      <c r="AB199" s="168">
        <v>23.909162599999998</v>
      </c>
      <c r="AC199" s="163">
        <v>-3.81</v>
      </c>
      <c r="AD199" s="163"/>
      <c r="AE199" s="163"/>
      <c r="AF199" s="163"/>
      <c r="AG199" s="163"/>
      <c r="AH199" s="163"/>
      <c r="AI199" s="163"/>
      <c r="AJ199" s="163"/>
      <c r="AK199" s="163"/>
      <c r="AL199" s="163"/>
      <c r="AM199" s="163"/>
      <c r="AN199" s="163"/>
      <c r="AO199" s="163"/>
      <c r="AP199" s="163"/>
      <c r="AQ199" s="163"/>
      <c r="AR199" s="163"/>
      <c r="AS199" s="163"/>
      <c r="AT199" s="163"/>
      <c r="AU199" s="163"/>
      <c r="AV199" s="163"/>
      <c r="AW199" s="163"/>
      <c r="AX199" s="163"/>
      <c r="BL199" s="163"/>
      <c r="BM199" s="163"/>
      <c r="BN199" s="163"/>
      <c r="BO199" s="163"/>
      <c r="BP199" s="163"/>
      <c r="BQ199" s="163"/>
      <c r="BR199" s="163"/>
      <c r="BS199" s="163"/>
      <c r="BT199" s="163"/>
      <c r="BU199" s="163"/>
      <c r="BV199" s="163"/>
      <c r="BW199" s="163"/>
      <c r="BX199" s="163"/>
      <c r="BY199" s="163"/>
    </row>
    <row r="200" spans="1:77" s="164" customFormat="1" ht="13.8" x14ac:dyDescent="0.3">
      <c r="A200" s="14" t="s">
        <v>1058</v>
      </c>
      <c r="B200" s="161" t="s">
        <v>770</v>
      </c>
      <c r="C200" s="161" t="s">
        <v>782</v>
      </c>
      <c r="D200" s="161" t="s">
        <v>815</v>
      </c>
      <c r="E200" s="166" t="s">
        <v>1053</v>
      </c>
      <c r="F200" s="166" t="s">
        <v>975</v>
      </c>
      <c r="G200" s="161"/>
      <c r="H200" s="166" t="s">
        <v>938</v>
      </c>
      <c r="I200" s="161" t="s">
        <v>930</v>
      </c>
      <c r="J200" s="162" t="s">
        <v>243</v>
      </c>
      <c r="K200" s="166" t="s">
        <v>284</v>
      </c>
      <c r="L200" s="161" t="s">
        <v>174</v>
      </c>
      <c r="M200" s="161">
        <v>0</v>
      </c>
      <c r="N200" s="161">
        <v>1.8</v>
      </c>
      <c r="O200" s="163"/>
      <c r="P200" s="163"/>
      <c r="Q200" s="127" t="s">
        <v>1056</v>
      </c>
      <c r="R200" s="163">
        <v>0.42266400000000004</v>
      </c>
      <c r="S200" s="163"/>
      <c r="T200" s="163"/>
      <c r="U200" s="163"/>
      <c r="V200" s="163"/>
      <c r="W200" s="163">
        <v>0.49791600000000003</v>
      </c>
      <c r="X200" s="168">
        <v>41.680839499999998</v>
      </c>
      <c r="Y200" s="163" t="s">
        <v>843</v>
      </c>
      <c r="Z200" s="163" t="s">
        <v>843</v>
      </c>
      <c r="AA200" s="163">
        <v>1.36987758</v>
      </c>
      <c r="AB200" s="168">
        <v>23.536318300000001</v>
      </c>
      <c r="AC200" s="163">
        <v>-1.83</v>
      </c>
      <c r="AD200" s="163"/>
      <c r="AE200" s="163"/>
      <c r="AF200" s="163"/>
      <c r="AG200" s="163"/>
      <c r="AH200" s="163"/>
      <c r="AI200" s="163"/>
      <c r="AJ200" s="163"/>
      <c r="AK200" s="163"/>
      <c r="AL200" s="163"/>
      <c r="AM200" s="163"/>
      <c r="AN200" s="163"/>
      <c r="AO200" s="163"/>
      <c r="AP200" s="163"/>
      <c r="AQ200" s="163"/>
      <c r="AR200" s="163"/>
      <c r="AS200" s="163"/>
      <c r="AT200" s="163"/>
      <c r="AU200" s="163"/>
      <c r="AV200" s="163"/>
      <c r="AW200" s="163"/>
      <c r="AX200" s="163"/>
      <c r="BL200" s="163"/>
      <c r="BM200" s="163"/>
      <c r="BN200" s="163"/>
      <c r="BO200" s="163"/>
      <c r="BP200" s="163"/>
      <c r="BQ200" s="163"/>
      <c r="BR200" s="163"/>
      <c r="BS200" s="163"/>
      <c r="BT200" s="163"/>
      <c r="BU200" s="163"/>
      <c r="BV200" s="163"/>
      <c r="BW200" s="163"/>
      <c r="BX200" s="163"/>
      <c r="BY200" s="163"/>
    </row>
    <row r="201" spans="1:77" s="164" customFormat="1" ht="13.8" x14ac:dyDescent="0.3">
      <c r="A201" s="14" t="s">
        <v>1058</v>
      </c>
      <c r="B201" s="161" t="s">
        <v>770</v>
      </c>
      <c r="C201" s="161" t="s">
        <v>783</v>
      </c>
      <c r="D201" s="161" t="s">
        <v>816</v>
      </c>
      <c r="E201" s="166" t="s">
        <v>1053</v>
      </c>
      <c r="F201" s="166" t="s">
        <v>975</v>
      </c>
      <c r="G201" s="161"/>
      <c r="H201" s="166" t="s">
        <v>938</v>
      </c>
      <c r="I201" s="161" t="s">
        <v>930</v>
      </c>
      <c r="J201" s="162" t="s">
        <v>243</v>
      </c>
      <c r="K201" s="166" t="s">
        <v>284</v>
      </c>
      <c r="L201" s="161" t="s">
        <v>174</v>
      </c>
      <c r="M201" s="161">
        <v>0</v>
      </c>
      <c r="N201" s="161">
        <v>1.8</v>
      </c>
      <c r="O201" s="163"/>
      <c r="P201" s="163"/>
      <c r="Q201" s="127" t="s">
        <v>1056</v>
      </c>
      <c r="R201" s="163">
        <v>0.409495</v>
      </c>
      <c r="S201" s="163"/>
      <c r="T201" s="163"/>
      <c r="U201" s="163"/>
      <c r="V201" s="163"/>
      <c r="W201" s="163">
        <v>0.49631700000000001</v>
      </c>
      <c r="X201" s="168">
        <v>37.457462300000003</v>
      </c>
      <c r="Y201" s="163" t="s">
        <v>843</v>
      </c>
      <c r="Z201" s="163" t="s">
        <v>843</v>
      </c>
      <c r="AA201" s="163">
        <v>1.2455896099999999</v>
      </c>
      <c r="AB201" s="168">
        <v>24.6739484</v>
      </c>
      <c r="AC201" s="163">
        <v>-3.31</v>
      </c>
      <c r="AD201" s="163"/>
      <c r="AE201" s="163"/>
      <c r="AF201" s="163"/>
      <c r="AG201" s="163"/>
      <c r="AH201" s="163"/>
      <c r="AI201" s="163"/>
      <c r="AJ201" s="163"/>
      <c r="AK201" s="163"/>
      <c r="AL201" s="163"/>
      <c r="AM201" s="163"/>
      <c r="AN201" s="163"/>
      <c r="AO201" s="163"/>
      <c r="AP201" s="163"/>
      <c r="AQ201" s="163"/>
      <c r="AR201" s="163"/>
      <c r="AS201" s="163"/>
      <c r="AT201" s="163"/>
      <c r="AU201" s="163"/>
      <c r="AV201" s="163"/>
      <c r="AW201" s="163"/>
      <c r="AX201" s="163"/>
      <c r="BL201" s="163"/>
      <c r="BM201" s="163"/>
      <c r="BN201" s="163"/>
      <c r="BO201" s="163"/>
      <c r="BP201" s="163"/>
      <c r="BQ201" s="163"/>
      <c r="BR201" s="163"/>
      <c r="BS201" s="163"/>
      <c r="BT201" s="163"/>
      <c r="BU201" s="163"/>
      <c r="BV201" s="163"/>
      <c r="BW201" s="163"/>
      <c r="BX201" s="163"/>
      <c r="BY201" s="163"/>
    </row>
    <row r="202" spans="1:77" s="164" customFormat="1" ht="13.8" x14ac:dyDescent="0.3">
      <c r="A202" s="14" t="s">
        <v>1058</v>
      </c>
      <c r="B202" s="161" t="s">
        <v>770</v>
      </c>
      <c r="C202" s="161" t="s">
        <v>784</v>
      </c>
      <c r="D202" s="161" t="s">
        <v>817</v>
      </c>
      <c r="E202" s="166" t="s">
        <v>1053</v>
      </c>
      <c r="F202" s="166" t="s">
        <v>975</v>
      </c>
      <c r="G202" s="161"/>
      <c r="H202" s="166" t="s">
        <v>938</v>
      </c>
      <c r="I202" s="161" t="s">
        <v>930</v>
      </c>
      <c r="J202" s="162" t="s">
        <v>243</v>
      </c>
      <c r="K202" s="166" t="s">
        <v>284</v>
      </c>
      <c r="L202" s="161" t="s">
        <v>174</v>
      </c>
      <c r="M202" s="161">
        <v>0</v>
      </c>
      <c r="N202" s="161">
        <v>1.8</v>
      </c>
      <c r="O202" s="163"/>
      <c r="P202" s="163"/>
      <c r="Q202" s="127" t="s">
        <v>1056</v>
      </c>
      <c r="R202" s="163">
        <v>0.39146999999999998</v>
      </c>
      <c r="S202" s="163"/>
      <c r="T202" s="163"/>
      <c r="U202" s="163"/>
      <c r="V202" s="163"/>
      <c r="W202" s="163">
        <v>0.61315399999999998</v>
      </c>
      <c r="X202" s="168">
        <v>38.573062899999996</v>
      </c>
      <c r="Y202" s="163" t="s">
        <v>843</v>
      </c>
      <c r="Z202" s="163" t="s">
        <v>843</v>
      </c>
      <c r="AA202" s="163">
        <v>1.42013061</v>
      </c>
      <c r="AB202" s="168">
        <v>26.775321600000002</v>
      </c>
      <c r="AC202" s="163">
        <v>-3.83</v>
      </c>
      <c r="AD202" s="163"/>
      <c r="AE202" s="163"/>
      <c r="AF202" s="163"/>
      <c r="AG202" s="163"/>
      <c r="AH202" s="163"/>
      <c r="AI202" s="163"/>
      <c r="AJ202" s="163"/>
      <c r="AK202" s="163"/>
      <c r="AL202" s="163"/>
      <c r="AM202" s="163"/>
      <c r="AN202" s="163"/>
      <c r="AO202" s="163"/>
      <c r="AP202" s="163"/>
      <c r="AQ202" s="163"/>
      <c r="AR202" s="163"/>
      <c r="AS202" s="163"/>
      <c r="AT202" s="163"/>
      <c r="AU202" s="163"/>
      <c r="AV202" s="163"/>
      <c r="AW202" s="163"/>
      <c r="AX202" s="163"/>
      <c r="BL202" s="163"/>
      <c r="BM202" s="163"/>
      <c r="BN202" s="163"/>
      <c r="BO202" s="163"/>
      <c r="BP202" s="163"/>
      <c r="BQ202" s="163"/>
      <c r="BR202" s="163"/>
      <c r="BS202" s="163"/>
      <c r="BT202" s="163"/>
      <c r="BU202" s="163"/>
      <c r="BV202" s="163"/>
      <c r="BW202" s="163"/>
      <c r="BX202" s="163"/>
      <c r="BY202" s="163"/>
    </row>
    <row r="203" spans="1:77" s="164" customFormat="1" ht="13.8" x14ac:dyDescent="0.3">
      <c r="A203" s="14" t="s">
        <v>1058</v>
      </c>
      <c r="B203" s="161" t="s">
        <v>770</v>
      </c>
      <c r="C203" s="161" t="s">
        <v>785</v>
      </c>
      <c r="D203" s="161" t="s">
        <v>818</v>
      </c>
      <c r="E203" s="166" t="s">
        <v>1053</v>
      </c>
      <c r="F203" s="166" t="s">
        <v>975</v>
      </c>
      <c r="G203" s="161"/>
      <c r="H203" s="166" t="s">
        <v>938</v>
      </c>
      <c r="I203" s="161" t="s">
        <v>930</v>
      </c>
      <c r="J203" s="162" t="s">
        <v>243</v>
      </c>
      <c r="K203" s="166" t="s">
        <v>284</v>
      </c>
      <c r="L203" s="161" t="s">
        <v>174</v>
      </c>
      <c r="M203" s="161">
        <v>0</v>
      </c>
      <c r="N203" s="161">
        <v>1.8</v>
      </c>
      <c r="O203" s="163"/>
      <c r="P203" s="163"/>
      <c r="Q203" s="127" t="s">
        <v>1056</v>
      </c>
      <c r="R203" s="163">
        <v>0.45582400000000001</v>
      </c>
      <c r="S203" s="163"/>
      <c r="T203" s="163"/>
      <c r="U203" s="163"/>
      <c r="V203" s="163"/>
      <c r="W203" s="163">
        <v>0.55508299999999999</v>
      </c>
      <c r="X203" s="168">
        <v>40.668209099999999</v>
      </c>
      <c r="Y203" s="163" t="s">
        <v>843</v>
      </c>
      <c r="Z203" s="163" t="s">
        <v>843</v>
      </c>
      <c r="AA203" s="163">
        <v>1.1974054599999999</v>
      </c>
      <c r="AB203" s="168">
        <v>25.786333599999999</v>
      </c>
      <c r="AC203" s="163">
        <v>-2.27</v>
      </c>
      <c r="AD203" s="163"/>
      <c r="AE203" s="163"/>
      <c r="AF203" s="163"/>
      <c r="AG203" s="163"/>
      <c r="AH203" s="163"/>
      <c r="AI203" s="163"/>
      <c r="AJ203" s="163"/>
      <c r="AK203" s="163"/>
      <c r="AL203" s="163"/>
      <c r="AM203" s="163"/>
      <c r="AN203" s="163"/>
      <c r="AO203" s="163"/>
      <c r="AP203" s="163"/>
      <c r="AQ203" s="163"/>
      <c r="AR203" s="163"/>
      <c r="AS203" s="163"/>
      <c r="AT203" s="163"/>
      <c r="AU203" s="163"/>
      <c r="AV203" s="163"/>
      <c r="AW203" s="163"/>
      <c r="AX203" s="163"/>
      <c r="BL203" s="163"/>
      <c r="BM203" s="163"/>
      <c r="BN203" s="163"/>
      <c r="BO203" s="163"/>
      <c r="BP203" s="163"/>
      <c r="BQ203" s="163"/>
      <c r="BR203" s="163"/>
      <c r="BS203" s="163"/>
      <c r="BT203" s="163"/>
      <c r="BU203" s="163"/>
      <c r="BV203" s="163"/>
      <c r="BW203" s="163"/>
      <c r="BX203" s="163"/>
      <c r="BY203" s="163"/>
    </row>
    <row r="204" spans="1:77" s="164" customFormat="1" ht="13.8" x14ac:dyDescent="0.3">
      <c r="A204" s="14" t="s">
        <v>1058</v>
      </c>
      <c r="B204" s="161" t="s">
        <v>770</v>
      </c>
      <c r="C204" s="161" t="s">
        <v>786</v>
      </c>
      <c r="D204" s="161" t="s">
        <v>819</v>
      </c>
      <c r="E204" s="166" t="s">
        <v>1053</v>
      </c>
      <c r="F204" s="166" t="s">
        <v>975</v>
      </c>
      <c r="G204" s="161"/>
      <c r="H204" s="166" t="s">
        <v>938</v>
      </c>
      <c r="I204" s="161" t="s">
        <v>930</v>
      </c>
      <c r="J204" s="162" t="s">
        <v>243</v>
      </c>
      <c r="K204" s="166" t="s">
        <v>284</v>
      </c>
      <c r="L204" s="161" t="s">
        <v>174</v>
      </c>
      <c r="M204" s="161">
        <v>0</v>
      </c>
      <c r="N204" s="161">
        <v>1.8</v>
      </c>
      <c r="O204" s="163"/>
      <c r="P204" s="163"/>
      <c r="Q204" s="127" t="s">
        <v>1056</v>
      </c>
      <c r="R204" s="163">
        <v>0.28010099999999999</v>
      </c>
      <c r="S204" s="163"/>
      <c r="T204" s="163"/>
      <c r="U204" s="163"/>
      <c r="V204" s="163"/>
      <c r="W204" s="163">
        <v>0.425288</v>
      </c>
      <c r="X204" s="168">
        <v>40.574272200000003</v>
      </c>
      <c r="Y204" s="163" t="s">
        <v>843</v>
      </c>
      <c r="Z204" s="163" t="s">
        <v>843</v>
      </c>
      <c r="AA204" s="163">
        <v>1.1563129400000001</v>
      </c>
      <c r="AB204" s="168">
        <v>27.7415786</v>
      </c>
      <c r="AC204" s="163">
        <v>-3.92</v>
      </c>
      <c r="AD204" s="163"/>
      <c r="AE204" s="163"/>
      <c r="AF204" s="163"/>
      <c r="AG204" s="163"/>
      <c r="AH204" s="163"/>
      <c r="AI204" s="163"/>
      <c r="AJ204" s="163"/>
      <c r="AK204" s="163"/>
      <c r="AL204" s="163"/>
      <c r="AM204" s="163"/>
      <c r="AN204" s="163"/>
      <c r="AO204" s="163"/>
      <c r="AP204" s="163"/>
      <c r="AQ204" s="163"/>
      <c r="AR204" s="163"/>
      <c r="AS204" s="163"/>
      <c r="AT204" s="163"/>
      <c r="AU204" s="163"/>
      <c r="AV204" s="163"/>
      <c r="AW204" s="163"/>
      <c r="AX204" s="163"/>
      <c r="BL204" s="163"/>
      <c r="BM204" s="163"/>
      <c r="BN204" s="163"/>
      <c r="BO204" s="163"/>
      <c r="BP204" s="163"/>
      <c r="BQ204" s="163"/>
      <c r="BR204" s="163"/>
      <c r="BS204" s="163"/>
      <c r="BT204" s="163"/>
      <c r="BU204" s="163"/>
      <c r="BV204" s="163"/>
      <c r="BW204" s="163"/>
      <c r="BX204" s="163"/>
      <c r="BY204" s="163"/>
    </row>
    <row r="205" spans="1:77" s="164" customFormat="1" ht="13.8" x14ac:dyDescent="0.3">
      <c r="A205" s="14" t="s">
        <v>1058</v>
      </c>
      <c r="B205" s="161" t="s">
        <v>770</v>
      </c>
      <c r="C205" s="161" t="s">
        <v>787</v>
      </c>
      <c r="D205" s="161" t="s">
        <v>820</v>
      </c>
      <c r="E205" s="166" t="s">
        <v>1053</v>
      </c>
      <c r="F205" s="166" t="s">
        <v>975</v>
      </c>
      <c r="G205" s="161"/>
      <c r="H205" s="166" t="s">
        <v>938</v>
      </c>
      <c r="I205" s="161" t="s">
        <v>930</v>
      </c>
      <c r="J205" s="162" t="s">
        <v>243</v>
      </c>
      <c r="K205" s="166" t="s">
        <v>284</v>
      </c>
      <c r="L205" s="161" t="s">
        <v>174</v>
      </c>
      <c r="M205" s="161">
        <v>0</v>
      </c>
      <c r="N205" s="161">
        <v>1.8</v>
      </c>
      <c r="O205" s="163"/>
      <c r="P205" s="163"/>
      <c r="Q205" s="127" t="s">
        <v>1056</v>
      </c>
      <c r="R205" s="163">
        <v>0.39180300000000001</v>
      </c>
      <c r="S205" s="163"/>
      <c r="T205" s="163"/>
      <c r="U205" s="163"/>
      <c r="V205" s="163"/>
      <c r="W205" s="163">
        <v>0.83454600000000001</v>
      </c>
      <c r="X205" s="168">
        <v>38.484687800000003</v>
      </c>
      <c r="Y205" s="163" t="s">
        <v>843</v>
      </c>
      <c r="Z205" s="163" t="s">
        <v>843</v>
      </c>
      <c r="AA205" s="163">
        <v>1.40927303</v>
      </c>
      <c r="AB205" s="168">
        <v>23.100168700000001</v>
      </c>
      <c r="AC205" s="163">
        <v>-4.5</v>
      </c>
      <c r="AD205" s="163"/>
      <c r="AE205" s="163"/>
      <c r="AF205" s="163"/>
      <c r="AG205" s="163"/>
      <c r="AH205" s="163"/>
      <c r="AI205" s="163"/>
      <c r="AJ205" s="163"/>
      <c r="AK205" s="163"/>
      <c r="AL205" s="163"/>
      <c r="AM205" s="163"/>
      <c r="AN205" s="163"/>
      <c r="AO205" s="163"/>
      <c r="AP205" s="163"/>
      <c r="AQ205" s="163"/>
      <c r="AR205" s="163"/>
      <c r="AS205" s="163"/>
      <c r="AT205" s="163"/>
      <c r="AU205" s="163"/>
      <c r="AV205" s="163"/>
      <c r="AW205" s="163"/>
      <c r="AX205" s="163"/>
      <c r="BL205" s="163"/>
      <c r="BM205" s="163"/>
      <c r="BN205" s="163"/>
      <c r="BO205" s="163"/>
      <c r="BP205" s="163"/>
      <c r="BQ205" s="163"/>
      <c r="BR205" s="163"/>
      <c r="BS205" s="163"/>
      <c r="BT205" s="163"/>
      <c r="BU205" s="163"/>
      <c r="BV205" s="163"/>
      <c r="BW205" s="163"/>
      <c r="BX205" s="163"/>
      <c r="BY205" s="163"/>
    </row>
    <row r="206" spans="1:77" s="164" customFormat="1" ht="13.8" x14ac:dyDescent="0.3">
      <c r="A206" s="14" t="s">
        <v>1058</v>
      </c>
      <c r="B206" s="161" t="s">
        <v>770</v>
      </c>
      <c r="C206" s="161" t="s">
        <v>788</v>
      </c>
      <c r="D206" s="161" t="s">
        <v>821</v>
      </c>
      <c r="E206" s="166" t="s">
        <v>1053</v>
      </c>
      <c r="F206" s="166" t="s">
        <v>975</v>
      </c>
      <c r="G206" s="161"/>
      <c r="H206" s="166" t="s">
        <v>938</v>
      </c>
      <c r="I206" s="161" t="s">
        <v>930</v>
      </c>
      <c r="J206" s="162" t="s">
        <v>243</v>
      </c>
      <c r="K206" s="166" t="s">
        <v>284</v>
      </c>
      <c r="L206" s="161" t="s">
        <v>174</v>
      </c>
      <c r="M206" s="161">
        <v>0</v>
      </c>
      <c r="N206" s="161">
        <v>1.8</v>
      </c>
      <c r="O206" s="163"/>
      <c r="P206" s="163"/>
      <c r="Q206" s="127" t="s">
        <v>1056</v>
      </c>
      <c r="R206" s="163">
        <v>0.28051999999999999</v>
      </c>
      <c r="S206" s="163"/>
      <c r="T206" s="163"/>
      <c r="U206" s="163"/>
      <c r="V206" s="163"/>
      <c r="W206" s="163">
        <v>0.482792</v>
      </c>
      <c r="X206" s="168">
        <v>39.5790024</v>
      </c>
      <c r="Y206" s="163" t="s">
        <v>843</v>
      </c>
      <c r="Z206" s="163" t="s">
        <v>843</v>
      </c>
      <c r="AA206" s="163">
        <v>1.1954139500000001</v>
      </c>
      <c r="AB206" s="168">
        <v>27.0598201</v>
      </c>
      <c r="AC206" s="163">
        <v>-2.23</v>
      </c>
      <c r="AD206" s="163"/>
      <c r="AE206" s="163"/>
      <c r="AF206" s="163"/>
      <c r="AG206" s="163"/>
      <c r="AH206" s="163"/>
      <c r="AI206" s="163"/>
      <c r="AJ206" s="163"/>
      <c r="AK206" s="163"/>
      <c r="AL206" s="163"/>
      <c r="AM206" s="163"/>
      <c r="AN206" s="163"/>
      <c r="AO206" s="163"/>
      <c r="AP206" s="163"/>
      <c r="AQ206" s="163"/>
      <c r="AR206" s="163"/>
      <c r="AS206" s="163"/>
      <c r="AT206" s="163"/>
      <c r="AU206" s="163"/>
      <c r="AV206" s="163"/>
      <c r="AW206" s="163"/>
      <c r="AX206" s="163"/>
      <c r="BL206" s="163"/>
      <c r="BM206" s="163"/>
      <c r="BN206" s="163"/>
      <c r="BO206" s="163"/>
      <c r="BP206" s="163"/>
      <c r="BQ206" s="163"/>
      <c r="BR206" s="163"/>
      <c r="BS206" s="163"/>
      <c r="BT206" s="163"/>
      <c r="BU206" s="163"/>
      <c r="BV206" s="163"/>
      <c r="BW206" s="163"/>
      <c r="BX206" s="163"/>
      <c r="BY206" s="163"/>
    </row>
    <row r="207" spans="1:77" s="164" customFormat="1" ht="13.8" x14ac:dyDescent="0.3">
      <c r="A207" s="14" t="s">
        <v>1058</v>
      </c>
      <c r="B207" s="161" t="s">
        <v>770</v>
      </c>
      <c r="C207" s="161" t="s">
        <v>789</v>
      </c>
      <c r="D207" s="161" t="s">
        <v>822</v>
      </c>
      <c r="E207" s="166" t="s">
        <v>1053</v>
      </c>
      <c r="F207" s="166" t="s">
        <v>975</v>
      </c>
      <c r="G207" s="161"/>
      <c r="H207" s="166" t="s">
        <v>938</v>
      </c>
      <c r="I207" s="161" t="s">
        <v>930</v>
      </c>
      <c r="J207" s="162" t="s">
        <v>243</v>
      </c>
      <c r="K207" s="166" t="s">
        <v>284</v>
      </c>
      <c r="L207" s="161" t="s">
        <v>174</v>
      </c>
      <c r="M207" s="161">
        <v>0</v>
      </c>
      <c r="N207" s="161">
        <v>1.8</v>
      </c>
      <c r="O207" s="163"/>
      <c r="P207" s="163"/>
      <c r="Q207" s="127" t="s">
        <v>1056</v>
      </c>
      <c r="R207" s="163">
        <v>0.50709899999999997</v>
      </c>
      <c r="S207" s="163"/>
      <c r="T207" s="163"/>
      <c r="U207" s="163"/>
      <c r="V207" s="163"/>
      <c r="W207" s="163">
        <v>0.64783400000000002</v>
      </c>
      <c r="X207" s="168">
        <v>34.100807199999998</v>
      </c>
      <c r="Y207" s="163" t="s">
        <v>843</v>
      </c>
      <c r="Z207" s="163" t="s">
        <v>843</v>
      </c>
      <c r="AA207" s="163">
        <v>1.15868628</v>
      </c>
      <c r="AB207" s="168">
        <v>20.759970800000001</v>
      </c>
      <c r="AC207" s="163">
        <v>-3.53</v>
      </c>
      <c r="AD207" s="163"/>
      <c r="AE207" s="163"/>
      <c r="AF207" s="163"/>
      <c r="AG207" s="163"/>
      <c r="AH207" s="163"/>
      <c r="AI207" s="163"/>
      <c r="AJ207" s="163"/>
      <c r="AK207" s="163"/>
      <c r="AL207" s="163"/>
      <c r="AM207" s="163"/>
      <c r="AN207" s="163"/>
      <c r="AO207" s="163"/>
      <c r="AP207" s="163"/>
      <c r="AQ207" s="163"/>
      <c r="AR207" s="163"/>
      <c r="AS207" s="163"/>
      <c r="AT207" s="163"/>
      <c r="AU207" s="163"/>
      <c r="AV207" s="163"/>
      <c r="AW207" s="163"/>
      <c r="AX207" s="163"/>
      <c r="BL207" s="163"/>
      <c r="BM207" s="163"/>
      <c r="BN207" s="163"/>
      <c r="BO207" s="163"/>
      <c r="BP207" s="163"/>
      <c r="BQ207" s="163"/>
      <c r="BR207" s="163"/>
      <c r="BS207" s="163"/>
      <c r="BT207" s="163"/>
      <c r="BU207" s="163"/>
      <c r="BV207" s="163"/>
      <c r="BW207" s="163"/>
      <c r="BX207" s="163"/>
      <c r="BY207" s="163"/>
    </row>
    <row r="208" spans="1:77" s="164" customFormat="1" ht="13.8" x14ac:dyDescent="0.3">
      <c r="A208" s="14" t="s">
        <v>1058</v>
      </c>
      <c r="B208" s="161" t="s">
        <v>770</v>
      </c>
      <c r="C208" s="161" t="s">
        <v>790</v>
      </c>
      <c r="D208" s="161" t="s">
        <v>823</v>
      </c>
      <c r="E208" s="166" t="s">
        <v>1053</v>
      </c>
      <c r="F208" s="166" t="s">
        <v>975</v>
      </c>
      <c r="G208" s="161"/>
      <c r="H208" s="166" t="s">
        <v>938</v>
      </c>
      <c r="I208" s="161" t="s">
        <v>930</v>
      </c>
      <c r="J208" s="162" t="s">
        <v>243</v>
      </c>
      <c r="K208" s="166" t="s">
        <v>284</v>
      </c>
      <c r="L208" s="161" t="s">
        <v>174</v>
      </c>
      <c r="M208" s="161">
        <v>0</v>
      </c>
      <c r="N208" s="161">
        <v>1.8</v>
      </c>
      <c r="O208" s="163"/>
      <c r="P208" s="163"/>
      <c r="Q208" s="127" t="s">
        <v>1056</v>
      </c>
      <c r="R208" s="163">
        <v>0.35416200000000003</v>
      </c>
      <c r="S208" s="163"/>
      <c r="T208" s="163"/>
      <c r="U208" s="163"/>
      <c r="V208" s="163"/>
      <c r="W208" s="163">
        <v>0.497309</v>
      </c>
      <c r="X208" s="168">
        <v>38.516450900000002</v>
      </c>
      <c r="Y208" s="163" t="s">
        <v>843</v>
      </c>
      <c r="Z208" s="163" t="s">
        <v>843</v>
      </c>
      <c r="AA208" s="163">
        <v>1.1522461799999999</v>
      </c>
      <c r="AB208" s="168">
        <v>26.1630839</v>
      </c>
      <c r="AC208" s="163">
        <v>-3.21</v>
      </c>
      <c r="AD208" s="163"/>
      <c r="AE208" s="163"/>
      <c r="AF208" s="163"/>
      <c r="AG208" s="163"/>
      <c r="AH208" s="163"/>
      <c r="AI208" s="163"/>
      <c r="AJ208" s="163"/>
      <c r="AK208" s="163"/>
      <c r="AL208" s="163"/>
      <c r="AM208" s="163"/>
      <c r="AN208" s="163"/>
      <c r="AO208" s="163"/>
      <c r="AP208" s="163"/>
      <c r="AQ208" s="163"/>
      <c r="AR208" s="163"/>
      <c r="AS208" s="163"/>
      <c r="AT208" s="163"/>
      <c r="AU208" s="163"/>
      <c r="AV208" s="163"/>
      <c r="AW208" s="163"/>
      <c r="AX208" s="163"/>
      <c r="BL208" s="163"/>
      <c r="BM208" s="163"/>
      <c r="BN208" s="163"/>
      <c r="BO208" s="163"/>
      <c r="BP208" s="163"/>
      <c r="BQ208" s="163"/>
      <c r="BR208" s="163"/>
      <c r="BS208" s="163"/>
      <c r="BT208" s="163"/>
      <c r="BU208" s="163"/>
      <c r="BV208" s="163"/>
      <c r="BW208" s="163"/>
      <c r="BX208" s="163"/>
      <c r="BY208" s="163"/>
    </row>
    <row r="209" spans="1:77" s="164" customFormat="1" ht="13.8" x14ac:dyDescent="0.3">
      <c r="A209" s="14" t="s">
        <v>1058</v>
      </c>
      <c r="B209" s="161" t="s">
        <v>770</v>
      </c>
      <c r="C209" s="161" t="s">
        <v>791</v>
      </c>
      <c r="D209" s="161" t="s">
        <v>824</v>
      </c>
      <c r="E209" s="166" t="s">
        <v>1053</v>
      </c>
      <c r="F209" s="166" t="s">
        <v>975</v>
      </c>
      <c r="G209" s="161"/>
      <c r="H209" s="166" t="s">
        <v>938</v>
      </c>
      <c r="I209" s="161" t="s">
        <v>930</v>
      </c>
      <c r="J209" s="162" t="s">
        <v>243</v>
      </c>
      <c r="K209" s="166" t="s">
        <v>284</v>
      </c>
      <c r="L209" s="161" t="s">
        <v>174</v>
      </c>
      <c r="M209" s="161">
        <v>0</v>
      </c>
      <c r="N209" s="161">
        <v>1.8</v>
      </c>
      <c r="O209" s="163"/>
      <c r="P209" s="163"/>
      <c r="Q209" s="127" t="s">
        <v>1056</v>
      </c>
      <c r="R209" s="163">
        <v>0.37059999999999998</v>
      </c>
      <c r="S209" s="163"/>
      <c r="T209" s="163"/>
      <c r="U209" s="163"/>
      <c r="V209" s="163"/>
      <c r="W209" s="163">
        <v>0.35411399999999998</v>
      </c>
      <c r="X209" s="168">
        <v>39.419208500000003</v>
      </c>
      <c r="Y209" s="163" t="s">
        <v>843</v>
      </c>
      <c r="Z209" s="163" t="s">
        <v>843</v>
      </c>
      <c r="AA209" s="163">
        <v>1.0783284900000001</v>
      </c>
      <c r="AB209" s="168">
        <v>26.2131775</v>
      </c>
      <c r="AC209" s="163">
        <v>-4.8600000000000003</v>
      </c>
      <c r="AD209" s="163"/>
      <c r="AE209" s="163"/>
      <c r="AF209" s="163"/>
      <c r="AG209" s="163"/>
      <c r="AH209" s="163"/>
      <c r="AI209" s="163"/>
      <c r="AJ209" s="163"/>
      <c r="AK209" s="163"/>
      <c r="AL209" s="163"/>
      <c r="AM209" s="163"/>
      <c r="AN209" s="163"/>
      <c r="AO209" s="163"/>
      <c r="AP209" s="163"/>
      <c r="AQ209" s="163"/>
      <c r="AR209" s="163"/>
      <c r="AS209" s="163"/>
      <c r="AT209" s="163"/>
      <c r="AU209" s="163"/>
      <c r="AV209" s="163"/>
      <c r="AW209" s="163"/>
      <c r="AX209" s="163"/>
      <c r="BL209" s="163"/>
      <c r="BM209" s="163"/>
      <c r="BN209" s="163"/>
      <c r="BO209" s="163"/>
      <c r="BP209" s="163"/>
      <c r="BQ209" s="163"/>
      <c r="BR209" s="163"/>
      <c r="BS209" s="163"/>
      <c r="BT209" s="163"/>
      <c r="BU209" s="163"/>
      <c r="BV209" s="163"/>
      <c r="BW209" s="163"/>
      <c r="BX209" s="163"/>
      <c r="BY209" s="163"/>
    </row>
    <row r="210" spans="1:77" s="164" customFormat="1" ht="13.8" x14ac:dyDescent="0.3">
      <c r="A210" s="14" t="s">
        <v>1058</v>
      </c>
      <c r="B210" s="161" t="s">
        <v>770</v>
      </c>
      <c r="C210" s="161" t="s">
        <v>792</v>
      </c>
      <c r="D210" s="161" t="s">
        <v>825</v>
      </c>
      <c r="E210" s="166" t="s">
        <v>1053</v>
      </c>
      <c r="F210" s="166" t="s">
        <v>975</v>
      </c>
      <c r="G210" s="161"/>
      <c r="H210" s="166" t="s">
        <v>938</v>
      </c>
      <c r="I210" s="161" t="s">
        <v>930</v>
      </c>
      <c r="J210" s="162" t="s">
        <v>243</v>
      </c>
      <c r="K210" s="166" t="s">
        <v>284</v>
      </c>
      <c r="L210" s="161" t="s">
        <v>174</v>
      </c>
      <c r="M210" s="161">
        <v>0</v>
      </c>
      <c r="N210" s="161">
        <v>1.8</v>
      </c>
      <c r="O210" s="163"/>
      <c r="P210" s="163"/>
      <c r="Q210" s="127" t="s">
        <v>1056</v>
      </c>
      <c r="R210" s="163">
        <v>0.322459</v>
      </c>
      <c r="S210" s="163"/>
      <c r="T210" s="163"/>
      <c r="U210" s="163"/>
      <c r="V210" s="163"/>
      <c r="W210" s="163">
        <v>0.40905799999999998</v>
      </c>
      <c r="X210" s="168">
        <v>42.1370316</v>
      </c>
      <c r="Y210" s="163" t="s">
        <v>843</v>
      </c>
      <c r="Z210" s="163" t="s">
        <v>843</v>
      </c>
      <c r="AA210" s="163">
        <v>1.2003507600000001</v>
      </c>
      <c r="AB210" s="168">
        <v>28.9386197</v>
      </c>
      <c r="AC210" s="163">
        <v>-3</v>
      </c>
      <c r="AD210" s="163"/>
      <c r="AE210" s="163"/>
      <c r="AF210" s="163"/>
      <c r="AG210" s="163"/>
      <c r="AH210" s="163"/>
      <c r="AI210" s="163"/>
      <c r="AJ210" s="163"/>
      <c r="AK210" s="163"/>
      <c r="AL210" s="163"/>
      <c r="AM210" s="163"/>
      <c r="AN210" s="163"/>
      <c r="AO210" s="163"/>
      <c r="AP210" s="163"/>
      <c r="AQ210" s="163"/>
      <c r="AR210" s="163"/>
      <c r="AS210" s="163"/>
      <c r="AT210" s="163"/>
      <c r="AU210" s="163"/>
      <c r="AV210" s="163"/>
      <c r="AW210" s="163"/>
      <c r="AX210" s="163"/>
      <c r="BL210" s="163"/>
      <c r="BM210" s="163"/>
      <c r="BN210" s="163"/>
      <c r="BO210" s="163"/>
      <c r="BP210" s="163"/>
      <c r="BQ210" s="163"/>
      <c r="BR210" s="163"/>
      <c r="BS210" s="163"/>
      <c r="BT210" s="163"/>
      <c r="BU210" s="163"/>
      <c r="BV210" s="163"/>
      <c r="BW210" s="163"/>
      <c r="BX210" s="163"/>
      <c r="BY210" s="163"/>
    </row>
    <row r="211" spans="1:77" s="164" customFormat="1" ht="13.8" x14ac:dyDescent="0.3">
      <c r="A211" s="14" t="s">
        <v>1058</v>
      </c>
      <c r="B211" s="161" t="s">
        <v>770</v>
      </c>
      <c r="C211" s="161" t="s">
        <v>793</v>
      </c>
      <c r="D211" s="161" t="s">
        <v>826</v>
      </c>
      <c r="E211" s="166" t="s">
        <v>1053</v>
      </c>
      <c r="F211" s="166" t="s">
        <v>975</v>
      </c>
      <c r="G211" s="161"/>
      <c r="H211" s="166" t="s">
        <v>938</v>
      </c>
      <c r="I211" s="161" t="s">
        <v>930</v>
      </c>
      <c r="J211" s="162" t="s">
        <v>243</v>
      </c>
      <c r="K211" s="166" t="s">
        <v>284</v>
      </c>
      <c r="L211" s="161" t="s">
        <v>174</v>
      </c>
      <c r="M211" s="161">
        <v>0</v>
      </c>
      <c r="N211" s="161">
        <v>1.8</v>
      </c>
      <c r="O211" s="163"/>
      <c r="P211" s="163"/>
      <c r="Q211" s="127" t="s">
        <v>1056</v>
      </c>
      <c r="R211" s="163">
        <v>0.23524200000000001</v>
      </c>
      <c r="S211" s="163"/>
      <c r="T211" s="163"/>
      <c r="U211" s="163"/>
      <c r="V211" s="163"/>
      <c r="W211" s="163">
        <v>0.40750599999999998</v>
      </c>
      <c r="X211" s="168">
        <v>41.9003868</v>
      </c>
      <c r="Y211" s="163" t="s">
        <v>843</v>
      </c>
      <c r="Z211" s="163" t="s">
        <v>843</v>
      </c>
      <c r="AA211" s="163">
        <v>0.94678134000000003</v>
      </c>
      <c r="AB211" s="168">
        <v>27.404103200000002</v>
      </c>
      <c r="AC211" s="163">
        <v>-4.03</v>
      </c>
      <c r="AD211" s="163"/>
      <c r="AE211" s="163"/>
      <c r="AF211" s="163"/>
      <c r="AG211" s="163"/>
      <c r="AH211" s="163"/>
      <c r="AI211" s="163"/>
      <c r="AJ211" s="163"/>
      <c r="AK211" s="163"/>
      <c r="AL211" s="163"/>
      <c r="AM211" s="163"/>
      <c r="AN211" s="163"/>
      <c r="AO211" s="163"/>
      <c r="AP211" s="163"/>
      <c r="AQ211" s="163"/>
      <c r="AR211" s="163"/>
      <c r="AS211" s="163"/>
      <c r="AT211" s="163"/>
      <c r="AU211" s="163"/>
      <c r="AV211" s="163"/>
      <c r="AW211" s="163"/>
      <c r="AX211" s="163"/>
      <c r="BL211" s="163"/>
      <c r="BM211" s="163"/>
      <c r="BN211" s="163"/>
      <c r="BO211" s="163"/>
      <c r="BP211" s="163"/>
      <c r="BQ211" s="163"/>
      <c r="BR211" s="163"/>
      <c r="BS211" s="163"/>
      <c r="BT211" s="163"/>
      <c r="BU211" s="163"/>
      <c r="BV211" s="163"/>
      <c r="BW211" s="163"/>
      <c r="BX211" s="163"/>
      <c r="BY211" s="163"/>
    </row>
    <row r="212" spans="1:77" s="164" customFormat="1" ht="13.8" x14ac:dyDescent="0.3">
      <c r="A212" s="14" t="s">
        <v>1058</v>
      </c>
      <c r="B212" s="161" t="s">
        <v>770</v>
      </c>
      <c r="C212" s="161" t="s">
        <v>795</v>
      </c>
      <c r="D212" s="161" t="s">
        <v>827</v>
      </c>
      <c r="E212" s="166" t="s">
        <v>1053</v>
      </c>
      <c r="F212" s="166" t="s">
        <v>975</v>
      </c>
      <c r="G212" s="161"/>
      <c r="H212" s="166" t="s">
        <v>938</v>
      </c>
      <c r="I212" s="161" t="s">
        <v>930</v>
      </c>
      <c r="J212" s="162" t="s">
        <v>243</v>
      </c>
      <c r="K212" s="166" t="s">
        <v>284</v>
      </c>
      <c r="L212" s="161" t="s">
        <v>174</v>
      </c>
      <c r="M212" s="161">
        <v>0</v>
      </c>
      <c r="N212" s="161">
        <v>1.8</v>
      </c>
      <c r="O212" s="163"/>
      <c r="P212" s="163"/>
      <c r="Q212" s="127" t="s">
        <v>1056</v>
      </c>
      <c r="R212" s="163">
        <v>0.56476800000000005</v>
      </c>
      <c r="S212" s="163"/>
      <c r="T212" s="163"/>
      <c r="U212" s="163"/>
      <c r="V212" s="163"/>
      <c r="W212" s="163">
        <v>0.41373300000000002</v>
      </c>
      <c r="X212" s="168">
        <v>40.665962200000003</v>
      </c>
      <c r="Y212" s="163" t="s">
        <v>843</v>
      </c>
      <c r="Z212" s="163" t="s">
        <v>843</v>
      </c>
      <c r="AA212" s="163">
        <v>1.35019636</v>
      </c>
      <c r="AB212" s="168">
        <v>24.9480206</v>
      </c>
      <c r="AC212" s="163">
        <v>-4.26</v>
      </c>
      <c r="AD212" s="163"/>
      <c r="AE212" s="163"/>
      <c r="AF212" s="163"/>
      <c r="AG212" s="163"/>
      <c r="AH212" s="163"/>
      <c r="AI212" s="163"/>
      <c r="AJ212" s="163"/>
      <c r="AK212" s="163"/>
      <c r="AL212" s="163"/>
      <c r="AM212" s="163"/>
      <c r="AN212" s="163"/>
      <c r="AO212" s="163"/>
      <c r="AP212" s="163"/>
      <c r="AQ212" s="163"/>
      <c r="AR212" s="163"/>
      <c r="AS212" s="163"/>
      <c r="AT212" s="163"/>
      <c r="AU212" s="163"/>
      <c r="AV212" s="163"/>
      <c r="AW212" s="163"/>
      <c r="AX212" s="163"/>
      <c r="BL212" s="163"/>
      <c r="BM212" s="163"/>
      <c r="BN212" s="163"/>
      <c r="BO212" s="163"/>
      <c r="BP212" s="163"/>
      <c r="BQ212" s="163"/>
      <c r="BR212" s="163"/>
      <c r="BS212" s="163"/>
      <c r="BT212" s="163"/>
      <c r="BU212" s="163"/>
      <c r="BV212" s="163"/>
      <c r="BW212" s="163"/>
      <c r="BX212" s="163"/>
      <c r="BY212" s="163"/>
    </row>
    <row r="213" spans="1:77" s="164" customFormat="1" ht="13.8" x14ac:dyDescent="0.3">
      <c r="A213" s="14" t="s">
        <v>1058</v>
      </c>
      <c r="B213" s="161" t="s">
        <v>770</v>
      </c>
      <c r="C213" s="161" t="s">
        <v>797</v>
      </c>
      <c r="D213" s="161" t="s">
        <v>828</v>
      </c>
      <c r="E213" s="166" t="s">
        <v>1053</v>
      </c>
      <c r="F213" s="166" t="s">
        <v>975</v>
      </c>
      <c r="G213" s="161"/>
      <c r="H213" s="166" t="s">
        <v>938</v>
      </c>
      <c r="I213" s="161" t="s">
        <v>930</v>
      </c>
      <c r="J213" s="162" t="s">
        <v>243</v>
      </c>
      <c r="K213" s="166" t="s">
        <v>284</v>
      </c>
      <c r="L213" s="161" t="s">
        <v>174</v>
      </c>
      <c r="M213" s="161">
        <v>0</v>
      </c>
      <c r="N213" s="161">
        <v>1.8</v>
      </c>
      <c r="O213" s="163"/>
      <c r="P213" s="163"/>
      <c r="Q213" s="127" t="s">
        <v>1056</v>
      </c>
      <c r="R213" s="163">
        <v>0.97492599999999996</v>
      </c>
      <c r="S213" s="163"/>
      <c r="T213" s="163"/>
      <c r="U213" s="163"/>
      <c r="V213" s="163"/>
      <c r="W213" s="163">
        <v>0.54357699999999998</v>
      </c>
      <c r="X213" s="168">
        <v>42.149379699999997</v>
      </c>
      <c r="Y213" s="163" t="s">
        <v>843</v>
      </c>
      <c r="Z213" s="163" t="s">
        <v>843</v>
      </c>
      <c r="AA213" s="163">
        <v>1.00502515</v>
      </c>
      <c r="AB213" s="168">
        <v>23.987223400000001</v>
      </c>
      <c r="AC213" s="163">
        <v>-4.58</v>
      </c>
      <c r="AD213" s="163"/>
      <c r="AE213" s="163"/>
      <c r="AF213" s="163"/>
      <c r="AG213" s="163"/>
      <c r="AH213" s="163"/>
      <c r="AI213" s="163"/>
      <c r="AJ213" s="163"/>
      <c r="AK213" s="163"/>
      <c r="AL213" s="163"/>
      <c r="AM213" s="163"/>
      <c r="AN213" s="163"/>
      <c r="AO213" s="163"/>
      <c r="AP213" s="163"/>
      <c r="AQ213" s="163"/>
      <c r="AR213" s="163"/>
      <c r="AS213" s="163"/>
      <c r="AT213" s="163"/>
      <c r="AU213" s="163"/>
      <c r="AV213" s="163"/>
      <c r="AW213" s="163"/>
      <c r="AX213" s="163"/>
      <c r="BL213" s="163"/>
      <c r="BM213" s="163"/>
      <c r="BN213" s="163"/>
      <c r="BO213" s="163"/>
      <c r="BP213" s="163"/>
      <c r="BQ213" s="163"/>
      <c r="BR213" s="163"/>
      <c r="BS213" s="163"/>
      <c r="BT213" s="163"/>
      <c r="BU213" s="163"/>
      <c r="BV213" s="163"/>
      <c r="BW213" s="163"/>
      <c r="BX213" s="163"/>
      <c r="BY213" s="163"/>
    </row>
    <row r="214" spans="1:77" s="164" customFormat="1" ht="13.8" x14ac:dyDescent="0.3">
      <c r="A214" s="14" t="s">
        <v>1058</v>
      </c>
      <c r="B214" s="161" t="s">
        <v>770</v>
      </c>
      <c r="C214" s="161" t="s">
        <v>799</v>
      </c>
      <c r="D214" s="161" t="s">
        <v>829</v>
      </c>
      <c r="E214" s="166" t="s">
        <v>1053</v>
      </c>
      <c r="F214" s="166" t="s">
        <v>975</v>
      </c>
      <c r="G214" s="161"/>
      <c r="H214" s="166" t="s">
        <v>938</v>
      </c>
      <c r="I214" s="161" t="s">
        <v>930</v>
      </c>
      <c r="J214" s="162" t="s">
        <v>243</v>
      </c>
      <c r="K214" s="166" t="s">
        <v>284</v>
      </c>
      <c r="L214" s="161" t="s">
        <v>174</v>
      </c>
      <c r="M214" s="161">
        <v>0</v>
      </c>
      <c r="N214" s="161">
        <v>1.8</v>
      </c>
      <c r="O214" s="163"/>
      <c r="P214" s="163"/>
      <c r="Q214" s="127" t="s">
        <v>1056</v>
      </c>
      <c r="R214" s="163">
        <v>0.37878399999999995</v>
      </c>
      <c r="S214" s="163"/>
      <c r="T214" s="163"/>
      <c r="U214" s="163"/>
      <c r="V214" s="163"/>
      <c r="W214" s="163">
        <v>0.58406400000000003</v>
      </c>
      <c r="X214" s="168">
        <v>39.482704200000001</v>
      </c>
      <c r="Y214" s="163" t="s">
        <v>843</v>
      </c>
      <c r="Z214" s="163" t="s">
        <v>843</v>
      </c>
      <c r="AA214" s="163">
        <v>1.0303669</v>
      </c>
      <c r="AB214" s="168">
        <v>24.725467800000001</v>
      </c>
      <c r="AC214" s="163">
        <v>-3.94</v>
      </c>
      <c r="AD214" s="163"/>
      <c r="AE214" s="163"/>
      <c r="AF214" s="163"/>
      <c r="AG214" s="163"/>
      <c r="AH214" s="163"/>
      <c r="AI214" s="163"/>
      <c r="AJ214" s="163"/>
      <c r="AK214" s="163"/>
      <c r="AL214" s="163"/>
      <c r="AM214" s="163"/>
      <c r="AN214" s="163"/>
      <c r="AO214" s="163"/>
      <c r="AP214" s="163"/>
      <c r="AQ214" s="163"/>
      <c r="AR214" s="163"/>
      <c r="AS214" s="163"/>
      <c r="AT214" s="163"/>
      <c r="AU214" s="163"/>
      <c r="AV214" s="163"/>
      <c r="AW214" s="163"/>
      <c r="AX214" s="163"/>
      <c r="BL214" s="163"/>
      <c r="BM214" s="163"/>
      <c r="BN214" s="163"/>
      <c r="BO214" s="163"/>
      <c r="BP214" s="163"/>
      <c r="BQ214" s="163"/>
      <c r="BR214" s="163"/>
      <c r="BS214" s="163"/>
      <c r="BT214" s="163"/>
      <c r="BU214" s="163"/>
      <c r="BV214" s="163"/>
      <c r="BW214" s="163"/>
      <c r="BX214" s="163"/>
      <c r="BY214" s="163"/>
    </row>
    <row r="215" spans="1:77" s="164" customFormat="1" ht="13.8" x14ac:dyDescent="0.3">
      <c r="A215" s="14" t="s">
        <v>1058</v>
      </c>
      <c r="B215" s="161" t="s">
        <v>770</v>
      </c>
      <c r="C215" s="161" t="s">
        <v>800</v>
      </c>
      <c r="D215" s="161" t="s">
        <v>830</v>
      </c>
      <c r="E215" s="166" t="s">
        <v>1053</v>
      </c>
      <c r="F215" s="166" t="s">
        <v>975</v>
      </c>
      <c r="G215" s="161"/>
      <c r="H215" s="166" t="s">
        <v>938</v>
      </c>
      <c r="I215" s="161" t="s">
        <v>930</v>
      </c>
      <c r="J215" s="162" t="s">
        <v>243</v>
      </c>
      <c r="K215" s="166" t="s">
        <v>284</v>
      </c>
      <c r="L215" s="161" t="s">
        <v>174</v>
      </c>
      <c r="M215" s="161">
        <v>0</v>
      </c>
      <c r="N215" s="161">
        <v>1.8</v>
      </c>
      <c r="O215" s="163"/>
      <c r="P215" s="163"/>
      <c r="Q215" s="127" t="s">
        <v>1056</v>
      </c>
      <c r="R215" s="163">
        <v>0.86679099999999987</v>
      </c>
      <c r="S215" s="163"/>
      <c r="T215" s="163"/>
      <c r="U215" s="163"/>
      <c r="V215" s="163"/>
      <c r="W215" s="163">
        <v>0.71342799999999995</v>
      </c>
      <c r="X215" s="168">
        <v>42.771579699999997</v>
      </c>
      <c r="Y215" s="163" t="s">
        <v>843</v>
      </c>
      <c r="Z215" s="163" t="s">
        <v>843</v>
      </c>
      <c r="AA215" s="163">
        <v>1.07059467</v>
      </c>
      <c r="AB215" s="168">
        <v>25.891704300000001</v>
      </c>
      <c r="AC215" s="163">
        <v>-3.28</v>
      </c>
      <c r="AD215" s="163"/>
      <c r="AE215" s="163"/>
      <c r="AF215" s="163"/>
      <c r="AG215" s="163"/>
      <c r="AH215" s="163"/>
      <c r="AI215" s="163"/>
      <c r="AJ215" s="163"/>
      <c r="AK215" s="163"/>
      <c r="AL215" s="163"/>
      <c r="AM215" s="163"/>
      <c r="AN215" s="163"/>
      <c r="AO215" s="163"/>
      <c r="AP215" s="163"/>
      <c r="AQ215" s="163"/>
      <c r="AR215" s="163"/>
      <c r="AS215" s="163"/>
      <c r="AT215" s="163"/>
      <c r="AU215" s="163"/>
      <c r="AV215" s="163"/>
      <c r="AW215" s="163"/>
      <c r="AX215" s="163"/>
      <c r="BL215" s="163"/>
      <c r="BM215" s="163"/>
      <c r="BN215" s="163"/>
      <c r="BO215" s="163"/>
      <c r="BP215" s="163"/>
      <c r="BQ215" s="163"/>
      <c r="BR215" s="163"/>
      <c r="BS215" s="163"/>
      <c r="BT215" s="163"/>
      <c r="BU215" s="163"/>
      <c r="BV215" s="163"/>
      <c r="BW215" s="163"/>
      <c r="BX215" s="163"/>
      <c r="BY215" s="163"/>
    </row>
    <row r="216" spans="1:77" s="164" customFormat="1" ht="13.8" x14ac:dyDescent="0.3">
      <c r="A216" s="14" t="s">
        <v>1058</v>
      </c>
      <c r="B216" s="161" t="s">
        <v>770</v>
      </c>
      <c r="C216" s="161" t="s">
        <v>801</v>
      </c>
      <c r="D216" s="161" t="s">
        <v>831</v>
      </c>
      <c r="E216" s="166" t="s">
        <v>1053</v>
      </c>
      <c r="F216" s="166" t="s">
        <v>975</v>
      </c>
      <c r="G216" s="161"/>
      <c r="H216" s="166" t="s">
        <v>938</v>
      </c>
      <c r="I216" s="161" t="s">
        <v>930</v>
      </c>
      <c r="J216" s="162" t="s">
        <v>243</v>
      </c>
      <c r="K216" s="166" t="s">
        <v>284</v>
      </c>
      <c r="L216" s="161" t="s">
        <v>174</v>
      </c>
      <c r="M216" s="161">
        <v>0</v>
      </c>
      <c r="N216" s="161">
        <v>1.8</v>
      </c>
      <c r="O216" s="163"/>
      <c r="P216" s="163"/>
      <c r="Q216" s="127" t="s">
        <v>1056</v>
      </c>
      <c r="R216" s="163">
        <v>0.63789299999999993</v>
      </c>
      <c r="S216" s="163"/>
      <c r="T216" s="163"/>
      <c r="U216" s="163"/>
      <c r="V216" s="163"/>
      <c r="W216" s="163">
        <v>0.58338800000000002</v>
      </c>
      <c r="X216" s="168">
        <v>43.779510500000001</v>
      </c>
      <c r="Y216" s="163" t="s">
        <v>843</v>
      </c>
      <c r="Z216" s="163" t="s">
        <v>843</v>
      </c>
      <c r="AA216" s="163">
        <v>0.95550268999999999</v>
      </c>
      <c r="AB216" s="168">
        <v>24.958296699999998</v>
      </c>
      <c r="AC216" s="163">
        <v>-3.39</v>
      </c>
      <c r="AD216" s="163"/>
      <c r="AE216" s="163"/>
      <c r="AF216" s="163"/>
      <c r="AG216" s="163"/>
      <c r="AH216" s="163"/>
      <c r="AI216" s="163"/>
      <c r="AJ216" s="163"/>
      <c r="AK216" s="163"/>
      <c r="AL216" s="163"/>
      <c r="AM216" s="163"/>
      <c r="AN216" s="163"/>
      <c r="AO216" s="163"/>
      <c r="AP216" s="163"/>
      <c r="AQ216" s="163"/>
      <c r="AR216" s="163"/>
      <c r="AS216" s="163"/>
      <c r="AT216" s="163"/>
      <c r="AU216" s="163"/>
      <c r="AV216" s="163"/>
      <c r="AW216" s="163"/>
      <c r="AX216" s="163"/>
      <c r="BL216" s="163"/>
      <c r="BM216" s="163"/>
      <c r="BN216" s="163"/>
      <c r="BO216" s="163"/>
      <c r="BP216" s="163"/>
      <c r="BQ216" s="163"/>
      <c r="BR216" s="163"/>
      <c r="BS216" s="163"/>
      <c r="BT216" s="163"/>
      <c r="BU216" s="163"/>
      <c r="BV216" s="163"/>
      <c r="BW216" s="163"/>
      <c r="BX216" s="163"/>
      <c r="BY216" s="163"/>
    </row>
    <row r="217" spans="1:77" s="164" customFormat="1" ht="13.8" x14ac:dyDescent="0.3">
      <c r="A217" s="14" t="s">
        <v>1058</v>
      </c>
      <c r="B217" s="161" t="s">
        <v>770</v>
      </c>
      <c r="C217" s="161" t="s">
        <v>802</v>
      </c>
      <c r="D217" s="161" t="s">
        <v>832</v>
      </c>
      <c r="E217" s="166" t="s">
        <v>1053</v>
      </c>
      <c r="F217" s="166" t="s">
        <v>975</v>
      </c>
      <c r="G217" s="161"/>
      <c r="H217" s="166" t="s">
        <v>938</v>
      </c>
      <c r="I217" s="161" t="s">
        <v>930</v>
      </c>
      <c r="J217" s="162" t="s">
        <v>243</v>
      </c>
      <c r="K217" s="166" t="s">
        <v>284</v>
      </c>
      <c r="L217" s="161" t="s">
        <v>174</v>
      </c>
      <c r="M217" s="161">
        <v>0</v>
      </c>
      <c r="N217" s="161">
        <v>1.8</v>
      </c>
      <c r="O217" s="163"/>
      <c r="P217" s="163"/>
      <c r="Q217" s="127" t="s">
        <v>1056</v>
      </c>
      <c r="R217" s="163">
        <v>0.62922100000000003</v>
      </c>
      <c r="S217" s="163"/>
      <c r="T217" s="163"/>
      <c r="U217" s="163"/>
      <c r="V217" s="163"/>
      <c r="W217" s="163">
        <v>0.61834</v>
      </c>
      <c r="X217" s="168">
        <v>44.381343800000003</v>
      </c>
      <c r="Y217" s="163" t="s">
        <v>843</v>
      </c>
      <c r="Z217" s="163" t="s">
        <v>843</v>
      </c>
      <c r="AA217" s="163">
        <v>1.0248243800000001</v>
      </c>
      <c r="AB217" s="168">
        <v>25.4984304</v>
      </c>
      <c r="AC217" s="163">
        <v>-3.89</v>
      </c>
      <c r="AD217" s="163"/>
      <c r="AE217" s="163"/>
      <c r="AF217" s="163"/>
      <c r="AG217" s="163"/>
      <c r="AH217" s="163"/>
      <c r="AI217" s="163"/>
      <c r="AJ217" s="163"/>
      <c r="AK217" s="163"/>
      <c r="AL217" s="163"/>
      <c r="AM217" s="163"/>
      <c r="AN217" s="163"/>
      <c r="AO217" s="163"/>
      <c r="AP217" s="163"/>
      <c r="AQ217" s="163"/>
      <c r="AR217" s="163"/>
      <c r="AS217" s="163"/>
      <c r="AT217" s="163"/>
      <c r="AU217" s="163"/>
      <c r="AV217" s="163"/>
      <c r="AW217" s="163"/>
      <c r="AX217" s="163"/>
      <c r="BL217" s="163"/>
      <c r="BM217" s="163"/>
      <c r="BN217" s="163"/>
      <c r="BO217" s="163"/>
      <c r="BP217" s="163"/>
      <c r="BQ217" s="163"/>
      <c r="BR217" s="163"/>
      <c r="BS217" s="163"/>
      <c r="BT217" s="163"/>
      <c r="BU217" s="163"/>
      <c r="BV217" s="163"/>
      <c r="BW217" s="163"/>
      <c r="BX217" s="163"/>
      <c r="BY217" s="163"/>
    </row>
    <row r="218" spans="1:77" s="164" customFormat="1" ht="13.8" x14ac:dyDescent="0.3">
      <c r="A218" s="14" t="s">
        <v>1058</v>
      </c>
      <c r="B218" s="161" t="s">
        <v>770</v>
      </c>
      <c r="C218" s="161" t="s">
        <v>803</v>
      </c>
      <c r="D218" s="161" t="s">
        <v>833</v>
      </c>
      <c r="E218" s="166" t="s">
        <v>1053</v>
      </c>
      <c r="F218" s="166" t="s">
        <v>975</v>
      </c>
      <c r="G218" s="161"/>
      <c r="H218" s="166" t="s">
        <v>938</v>
      </c>
      <c r="I218" s="161" t="s">
        <v>930</v>
      </c>
      <c r="J218" s="162" t="s">
        <v>243</v>
      </c>
      <c r="K218" s="166" t="s">
        <v>284</v>
      </c>
      <c r="L218" s="161" t="s">
        <v>174</v>
      </c>
      <c r="M218" s="161">
        <v>0</v>
      </c>
      <c r="N218" s="161">
        <v>1.8</v>
      </c>
      <c r="O218" s="163"/>
      <c r="P218" s="163"/>
      <c r="Q218" s="127" t="s">
        <v>1056</v>
      </c>
      <c r="R218" s="163">
        <v>0.37982500000000002</v>
      </c>
      <c r="S218" s="163"/>
      <c r="T218" s="163"/>
      <c r="U218" s="163"/>
      <c r="V218" s="163"/>
      <c r="W218" s="163">
        <v>0.41537299999999999</v>
      </c>
      <c r="X218" s="168">
        <v>36.075279199999997</v>
      </c>
      <c r="Y218" s="163" t="s">
        <v>843</v>
      </c>
      <c r="Z218" s="163" t="s">
        <v>843</v>
      </c>
      <c r="AA218" s="163">
        <v>1.01687288</v>
      </c>
      <c r="AB218" s="168">
        <v>21.802226000000001</v>
      </c>
      <c r="AC218" s="163">
        <v>-4.2699999999999996</v>
      </c>
      <c r="AD218" s="163"/>
      <c r="AE218" s="163"/>
      <c r="AF218" s="163"/>
      <c r="AG218" s="163"/>
      <c r="AH218" s="163"/>
      <c r="AI218" s="163"/>
      <c r="AJ218" s="163"/>
      <c r="AK218" s="163"/>
      <c r="AL218" s="163"/>
      <c r="AM218" s="163"/>
      <c r="AN218" s="163"/>
      <c r="AO218" s="163"/>
      <c r="AP218" s="163"/>
      <c r="AQ218" s="163"/>
      <c r="AR218" s="163"/>
      <c r="AS218" s="163"/>
      <c r="AT218" s="163"/>
      <c r="AU218" s="163"/>
      <c r="AV218" s="163"/>
      <c r="AW218" s="163"/>
      <c r="AX218" s="163"/>
      <c r="BL218" s="163"/>
      <c r="BM218" s="163"/>
      <c r="BN218" s="163"/>
      <c r="BO218" s="163"/>
      <c r="BP218" s="163"/>
      <c r="BQ218" s="163"/>
      <c r="BR218" s="163"/>
      <c r="BS218" s="163"/>
      <c r="BT218" s="163"/>
      <c r="BU218" s="163"/>
      <c r="BV218" s="163"/>
      <c r="BW218" s="163"/>
      <c r="BX218" s="163"/>
      <c r="BY218" s="163"/>
    </row>
    <row r="219" spans="1:77" s="164" customFormat="1" ht="13.8" x14ac:dyDescent="0.3">
      <c r="A219" s="14" t="s">
        <v>1058</v>
      </c>
      <c r="B219" s="161" t="s">
        <v>770</v>
      </c>
      <c r="C219" s="161" t="s">
        <v>804</v>
      </c>
      <c r="D219" s="161" t="s">
        <v>834</v>
      </c>
      <c r="E219" s="166" t="s">
        <v>1053</v>
      </c>
      <c r="F219" s="166" t="s">
        <v>975</v>
      </c>
      <c r="G219" s="161"/>
      <c r="H219" s="166" t="s">
        <v>938</v>
      </c>
      <c r="I219" s="161" t="s">
        <v>930</v>
      </c>
      <c r="J219" s="162" t="s">
        <v>243</v>
      </c>
      <c r="K219" s="166" t="s">
        <v>284</v>
      </c>
      <c r="L219" s="161" t="s">
        <v>174</v>
      </c>
      <c r="M219" s="161">
        <v>0</v>
      </c>
      <c r="N219" s="161">
        <v>1.8</v>
      </c>
      <c r="O219" s="163"/>
      <c r="P219" s="163"/>
      <c r="Q219" s="127" t="s">
        <v>1056</v>
      </c>
      <c r="R219" s="163">
        <v>0.48007700000000003</v>
      </c>
      <c r="S219" s="163"/>
      <c r="T219" s="163"/>
      <c r="U219" s="163"/>
      <c r="V219" s="163"/>
      <c r="W219" s="163">
        <v>0.63959500000000002</v>
      </c>
      <c r="X219" s="168">
        <v>38.145133999999999</v>
      </c>
      <c r="Y219" s="163" t="s">
        <v>843</v>
      </c>
      <c r="Z219" s="163" t="s">
        <v>843</v>
      </c>
      <c r="AA219" s="163">
        <v>0.76625799999999999</v>
      </c>
      <c r="AB219" s="168">
        <v>27.2179635</v>
      </c>
      <c r="AC219" s="163">
        <v>-3.18</v>
      </c>
      <c r="AD219" s="163"/>
      <c r="AE219" s="163"/>
      <c r="AF219" s="163"/>
      <c r="AG219" s="163"/>
      <c r="AH219" s="163"/>
      <c r="AI219" s="163"/>
      <c r="AJ219" s="163"/>
      <c r="AK219" s="163"/>
      <c r="AL219" s="163"/>
      <c r="AM219" s="163"/>
      <c r="AN219" s="163"/>
      <c r="AO219" s="163"/>
      <c r="AP219" s="163"/>
      <c r="AQ219" s="163"/>
      <c r="AR219" s="163"/>
      <c r="AS219" s="163"/>
      <c r="AT219" s="163"/>
      <c r="AU219" s="163"/>
      <c r="AV219" s="163"/>
      <c r="AW219" s="163"/>
      <c r="AX219" s="163"/>
      <c r="BL219" s="163"/>
      <c r="BM219" s="163"/>
      <c r="BN219" s="163"/>
      <c r="BO219" s="163"/>
      <c r="BP219" s="163"/>
      <c r="BQ219" s="163"/>
      <c r="BR219" s="163"/>
      <c r="BS219" s="163"/>
      <c r="BT219" s="163"/>
      <c r="BU219" s="163"/>
      <c r="BV219" s="163"/>
      <c r="BW219" s="163"/>
      <c r="BX219" s="163"/>
      <c r="BY219" s="163"/>
    </row>
    <row r="220" spans="1:77" s="164" customFormat="1" ht="13.8" x14ac:dyDescent="0.3">
      <c r="A220" s="14" t="s">
        <v>1058</v>
      </c>
      <c r="B220" s="161" t="s">
        <v>770</v>
      </c>
      <c r="C220" s="161" t="s">
        <v>805</v>
      </c>
      <c r="D220" s="161" t="s">
        <v>835</v>
      </c>
      <c r="E220" s="166" t="s">
        <v>1053</v>
      </c>
      <c r="F220" s="166" t="s">
        <v>975</v>
      </c>
      <c r="G220" s="161"/>
      <c r="H220" s="166" t="s">
        <v>938</v>
      </c>
      <c r="I220" s="161" t="s">
        <v>930</v>
      </c>
      <c r="J220" s="162" t="s">
        <v>243</v>
      </c>
      <c r="K220" s="166" t="s">
        <v>284</v>
      </c>
      <c r="L220" s="161" t="s">
        <v>174</v>
      </c>
      <c r="M220" s="161">
        <v>0</v>
      </c>
      <c r="N220" s="161">
        <v>1.8</v>
      </c>
      <c r="O220" s="163"/>
      <c r="P220" s="163"/>
      <c r="Q220" s="127" t="s">
        <v>1056</v>
      </c>
      <c r="R220" s="163">
        <v>0.76503500000000002</v>
      </c>
      <c r="S220" s="163"/>
      <c r="T220" s="163"/>
      <c r="U220" s="163"/>
      <c r="V220" s="163"/>
      <c r="W220" s="163">
        <v>0.67285700000000004</v>
      </c>
      <c r="X220" s="168">
        <v>44.4097176</v>
      </c>
      <c r="Y220" s="163" t="s">
        <v>843</v>
      </c>
      <c r="Z220" s="163" t="s">
        <v>843</v>
      </c>
      <c r="AA220" s="163">
        <v>0.87361931999999998</v>
      </c>
      <c r="AB220" s="168">
        <v>29.256376700000001</v>
      </c>
      <c r="AC220" s="163">
        <v>-2.2200000000000002</v>
      </c>
      <c r="AD220" s="163"/>
      <c r="AE220" s="163"/>
      <c r="AF220" s="163"/>
      <c r="AG220" s="163"/>
      <c r="AH220" s="163"/>
      <c r="AI220" s="163"/>
      <c r="AJ220" s="163"/>
      <c r="AK220" s="163"/>
      <c r="AL220" s="163"/>
      <c r="AM220" s="163"/>
      <c r="AN220" s="163"/>
      <c r="AO220" s="163"/>
      <c r="AP220" s="163"/>
      <c r="AQ220" s="163"/>
      <c r="AR220" s="163"/>
      <c r="AS220" s="163"/>
      <c r="AT220" s="163"/>
      <c r="AU220" s="163"/>
      <c r="AV220" s="163"/>
      <c r="AW220" s="163"/>
      <c r="AX220" s="163"/>
      <c r="BL220" s="163"/>
      <c r="BM220" s="163"/>
      <c r="BN220" s="163"/>
      <c r="BO220" s="163"/>
      <c r="BP220" s="163"/>
      <c r="BQ220" s="163"/>
      <c r="BR220" s="163"/>
      <c r="BS220" s="163"/>
      <c r="BT220" s="163"/>
      <c r="BU220" s="163"/>
      <c r="BV220" s="163"/>
      <c r="BW220" s="163"/>
      <c r="BX220" s="163"/>
      <c r="BY220" s="163"/>
    </row>
    <row r="221" spans="1:77" s="164" customFormat="1" ht="13.8" x14ac:dyDescent="0.3">
      <c r="A221" s="14" t="s">
        <v>1058</v>
      </c>
      <c r="B221" s="161" t="s">
        <v>770</v>
      </c>
      <c r="C221" s="161" t="s">
        <v>806</v>
      </c>
      <c r="D221" s="161" t="s">
        <v>836</v>
      </c>
      <c r="E221" s="166" t="s">
        <v>1053</v>
      </c>
      <c r="F221" s="166" t="s">
        <v>975</v>
      </c>
      <c r="G221" s="161"/>
      <c r="H221" s="166" t="s">
        <v>938</v>
      </c>
      <c r="I221" s="161" t="s">
        <v>930</v>
      </c>
      <c r="J221" s="162" t="s">
        <v>243</v>
      </c>
      <c r="K221" s="166" t="s">
        <v>284</v>
      </c>
      <c r="L221" s="161" t="s">
        <v>174</v>
      </c>
      <c r="M221" s="161">
        <v>0</v>
      </c>
      <c r="N221" s="161">
        <v>1.8</v>
      </c>
      <c r="O221" s="163"/>
      <c r="P221" s="163"/>
      <c r="Q221" s="127" t="s">
        <v>1056</v>
      </c>
      <c r="R221" s="163">
        <v>0.29905499999999996</v>
      </c>
      <c r="S221" s="163"/>
      <c r="T221" s="163"/>
      <c r="U221" s="163"/>
      <c r="V221" s="163"/>
      <c r="W221" s="163">
        <v>0.47618899999999997</v>
      </c>
      <c r="X221" s="168">
        <v>41.3877144</v>
      </c>
      <c r="Y221" s="163" t="s">
        <v>843</v>
      </c>
      <c r="Z221" s="163" t="s">
        <v>843</v>
      </c>
      <c r="AA221" s="163">
        <v>1.28460193</v>
      </c>
      <c r="AB221" s="168">
        <v>21.4635696</v>
      </c>
      <c r="AC221" s="163">
        <v>-6.51</v>
      </c>
      <c r="AD221" s="163"/>
      <c r="AE221" s="163"/>
      <c r="AF221" s="163"/>
      <c r="AG221" s="163"/>
      <c r="AH221" s="163"/>
      <c r="AI221" s="163"/>
      <c r="AJ221" s="163"/>
      <c r="AK221" s="163"/>
      <c r="AL221" s="163"/>
      <c r="AM221" s="163"/>
      <c r="AN221" s="163"/>
      <c r="AO221" s="163"/>
      <c r="AP221" s="163"/>
      <c r="AQ221" s="163"/>
      <c r="AR221" s="163"/>
      <c r="AS221" s="163"/>
      <c r="AT221" s="163"/>
      <c r="AU221" s="163"/>
      <c r="AV221" s="163"/>
      <c r="AW221" s="163"/>
      <c r="AX221" s="163"/>
      <c r="BL221" s="163"/>
      <c r="BM221" s="163"/>
      <c r="BN221" s="163"/>
      <c r="BO221" s="163"/>
      <c r="BP221" s="163"/>
      <c r="BQ221" s="163"/>
      <c r="BR221" s="163"/>
      <c r="BS221" s="163"/>
      <c r="BT221" s="163"/>
      <c r="BU221" s="163"/>
      <c r="BV221" s="163"/>
      <c r="BW221" s="163"/>
      <c r="BX221" s="163"/>
      <c r="BY221" s="163"/>
    </row>
    <row r="222" spans="1:77" s="164" customFormat="1" ht="13.8" x14ac:dyDescent="0.3">
      <c r="A222" s="14" t="s">
        <v>1058</v>
      </c>
      <c r="B222" s="161" t="s">
        <v>770</v>
      </c>
      <c r="C222" s="161" t="s">
        <v>807</v>
      </c>
      <c r="D222" s="161" t="s">
        <v>837</v>
      </c>
      <c r="E222" s="166" t="s">
        <v>1053</v>
      </c>
      <c r="F222" s="166" t="s">
        <v>975</v>
      </c>
      <c r="G222" s="161"/>
      <c r="H222" s="166" t="s">
        <v>938</v>
      </c>
      <c r="I222" s="161" t="s">
        <v>930</v>
      </c>
      <c r="J222" s="162" t="s">
        <v>243</v>
      </c>
      <c r="K222" s="166" t="s">
        <v>284</v>
      </c>
      <c r="L222" s="161" t="s">
        <v>174</v>
      </c>
      <c r="M222" s="161">
        <v>0</v>
      </c>
      <c r="N222" s="161">
        <v>1.8</v>
      </c>
      <c r="O222" s="163"/>
      <c r="P222" s="163"/>
      <c r="Q222" s="127" t="s">
        <v>1056</v>
      </c>
      <c r="R222" s="163">
        <v>0.37368100000000004</v>
      </c>
      <c r="S222" s="163"/>
      <c r="T222" s="163"/>
      <c r="U222" s="163"/>
      <c r="V222" s="163"/>
      <c r="W222" s="163">
        <v>0.49791999999999997</v>
      </c>
      <c r="X222" s="168">
        <v>42.494338999999997</v>
      </c>
      <c r="Y222" s="163" t="s">
        <v>843</v>
      </c>
      <c r="Z222" s="163" t="s">
        <v>843</v>
      </c>
      <c r="AA222" s="163">
        <v>0.90509843999999995</v>
      </c>
      <c r="AB222" s="168">
        <v>22.310548799999999</v>
      </c>
      <c r="AC222" s="163">
        <v>-3.31</v>
      </c>
      <c r="AD222" s="163"/>
      <c r="AE222" s="163"/>
      <c r="AF222" s="163"/>
      <c r="AG222" s="163"/>
      <c r="AH222" s="163"/>
      <c r="AI222" s="163"/>
      <c r="AJ222" s="163"/>
      <c r="AK222" s="163"/>
      <c r="AL222" s="163"/>
      <c r="AM222" s="163"/>
      <c r="AN222" s="163"/>
      <c r="AO222" s="163"/>
      <c r="AP222" s="163"/>
      <c r="AQ222" s="163"/>
      <c r="AR222" s="163"/>
      <c r="AS222" s="163"/>
      <c r="AT222" s="163"/>
      <c r="AU222" s="163"/>
      <c r="AV222" s="163"/>
      <c r="AW222" s="163"/>
      <c r="AX222" s="163"/>
      <c r="BL222" s="163"/>
      <c r="BM222" s="163"/>
      <c r="BN222" s="163"/>
      <c r="BO222" s="163"/>
      <c r="BP222" s="163"/>
      <c r="BQ222" s="163"/>
      <c r="BR222" s="163"/>
      <c r="BS222" s="163"/>
      <c r="BT222" s="163"/>
      <c r="BU222" s="163"/>
      <c r="BV222" s="163"/>
      <c r="BW222" s="163"/>
      <c r="BX222" s="163"/>
      <c r="BY222" s="163"/>
    </row>
    <row r="223" spans="1:77" s="164" customFormat="1" ht="13.8" x14ac:dyDescent="0.3">
      <c r="A223" s="14" t="s">
        <v>1058</v>
      </c>
      <c r="B223" s="161" t="s">
        <v>770</v>
      </c>
      <c r="C223" s="161" t="s">
        <v>808</v>
      </c>
      <c r="D223" s="161" t="s">
        <v>838</v>
      </c>
      <c r="E223" s="166" t="s">
        <v>1053</v>
      </c>
      <c r="F223" s="166" t="s">
        <v>975</v>
      </c>
      <c r="G223" s="161"/>
      <c r="H223" s="166" t="s">
        <v>938</v>
      </c>
      <c r="I223" s="161" t="s">
        <v>930</v>
      </c>
      <c r="J223" s="162" t="s">
        <v>243</v>
      </c>
      <c r="K223" s="166" t="s">
        <v>284</v>
      </c>
      <c r="L223" s="161" t="s">
        <v>174</v>
      </c>
      <c r="M223" s="161">
        <v>0</v>
      </c>
      <c r="N223" s="161">
        <v>1.8</v>
      </c>
      <c r="O223" s="163"/>
      <c r="P223" s="163"/>
      <c r="Q223" s="127" t="s">
        <v>1056</v>
      </c>
      <c r="R223" s="163">
        <v>0.29815999999999998</v>
      </c>
      <c r="S223" s="163"/>
      <c r="T223" s="163"/>
      <c r="U223" s="163"/>
      <c r="V223" s="163"/>
      <c r="W223" s="163">
        <v>0.26244299999999998</v>
      </c>
      <c r="X223" s="168">
        <v>41.363746599999999</v>
      </c>
      <c r="Y223" s="163" t="s">
        <v>843</v>
      </c>
      <c r="Z223" s="163" t="s">
        <v>843</v>
      </c>
      <c r="AA223" s="163">
        <v>1.06676459</v>
      </c>
      <c r="AB223" s="168">
        <v>24.2291439</v>
      </c>
      <c r="AC223" s="163">
        <v>-4.1100000000000003</v>
      </c>
      <c r="AD223" s="163"/>
      <c r="AE223" s="163"/>
      <c r="AF223" s="163"/>
      <c r="AG223" s="163"/>
      <c r="AH223" s="163"/>
      <c r="AI223" s="163"/>
      <c r="AJ223" s="163"/>
      <c r="AK223" s="163"/>
      <c r="AL223" s="163"/>
      <c r="AM223" s="163"/>
      <c r="AN223" s="163"/>
      <c r="AO223" s="163"/>
      <c r="AP223" s="163"/>
      <c r="AQ223" s="163"/>
      <c r="AR223" s="163"/>
      <c r="AS223" s="163"/>
      <c r="AT223" s="163"/>
      <c r="AU223" s="163"/>
      <c r="AV223" s="163"/>
      <c r="AW223" s="163"/>
      <c r="AX223" s="163"/>
      <c r="BL223" s="163"/>
      <c r="BM223" s="163"/>
      <c r="BN223" s="163"/>
      <c r="BO223" s="163"/>
      <c r="BP223" s="163"/>
      <c r="BQ223" s="163"/>
      <c r="BR223" s="163"/>
      <c r="BS223" s="163"/>
      <c r="BT223" s="163"/>
      <c r="BU223" s="163"/>
      <c r="BV223" s="163"/>
      <c r="BW223" s="163"/>
      <c r="BX223" s="163"/>
      <c r="BY223" s="163"/>
    </row>
    <row r="224" spans="1:77" s="164" customFormat="1" ht="13.8" x14ac:dyDescent="0.3">
      <c r="A224" s="14" t="s">
        <v>1058</v>
      </c>
      <c r="B224" s="161" t="s">
        <v>770</v>
      </c>
      <c r="C224" s="161" t="s">
        <v>809</v>
      </c>
      <c r="D224" s="161" t="s">
        <v>839</v>
      </c>
      <c r="E224" s="166" t="s">
        <v>1053</v>
      </c>
      <c r="F224" s="166" t="s">
        <v>975</v>
      </c>
      <c r="G224" s="161"/>
      <c r="H224" s="166" t="s">
        <v>938</v>
      </c>
      <c r="I224" s="161" t="s">
        <v>930</v>
      </c>
      <c r="J224" s="162" t="s">
        <v>243</v>
      </c>
      <c r="K224" s="166" t="s">
        <v>284</v>
      </c>
      <c r="L224" s="161" t="s">
        <v>174</v>
      </c>
      <c r="M224" s="161">
        <v>0</v>
      </c>
      <c r="N224" s="161">
        <v>1.8</v>
      </c>
      <c r="O224" s="163"/>
      <c r="P224" s="163"/>
      <c r="Q224" s="127" t="s">
        <v>1056</v>
      </c>
      <c r="R224" s="163">
        <v>0.56592200000000004</v>
      </c>
      <c r="S224" s="163"/>
      <c r="T224" s="163"/>
      <c r="U224" s="163"/>
      <c r="V224" s="163"/>
      <c r="W224" s="163">
        <v>0.64534000000000002</v>
      </c>
      <c r="X224" s="168">
        <v>38.184661900000002</v>
      </c>
      <c r="Y224" s="163" t="s">
        <v>843</v>
      </c>
      <c r="Z224" s="163" t="s">
        <v>843</v>
      </c>
      <c r="AA224" s="163">
        <v>1.0715895900000001</v>
      </c>
      <c r="AB224" s="168">
        <v>25.699256399999999</v>
      </c>
      <c r="AC224" s="163">
        <v>-4.53</v>
      </c>
      <c r="AD224" s="163"/>
      <c r="AE224" s="163"/>
      <c r="AF224" s="163"/>
      <c r="AG224" s="163"/>
      <c r="AH224" s="163"/>
      <c r="AI224" s="163"/>
      <c r="AJ224" s="163"/>
      <c r="AK224" s="163"/>
      <c r="AL224" s="163"/>
      <c r="AM224" s="163"/>
      <c r="AN224" s="163"/>
      <c r="AO224" s="163"/>
      <c r="AP224" s="163"/>
      <c r="AQ224" s="163"/>
      <c r="AR224" s="163"/>
      <c r="AS224" s="163"/>
      <c r="AT224" s="163"/>
      <c r="AU224" s="163"/>
      <c r="AV224" s="163"/>
      <c r="AW224" s="163"/>
      <c r="AX224" s="163"/>
      <c r="BL224" s="163"/>
      <c r="BM224" s="163"/>
      <c r="BN224" s="163"/>
      <c r="BO224" s="163"/>
      <c r="BP224" s="163"/>
      <c r="BQ224" s="163"/>
      <c r="BR224" s="163"/>
      <c r="BS224" s="163"/>
      <c r="BT224" s="163"/>
      <c r="BU224" s="163"/>
      <c r="BV224" s="163"/>
      <c r="BW224" s="163"/>
      <c r="BX224" s="163"/>
      <c r="BY224" s="163"/>
    </row>
    <row r="225" spans="1:78" s="164" customFormat="1" ht="13.8" x14ac:dyDescent="0.3">
      <c r="A225" s="14" t="s">
        <v>1058</v>
      </c>
      <c r="B225" s="161" t="s">
        <v>770</v>
      </c>
      <c r="C225" s="161" t="s">
        <v>810</v>
      </c>
      <c r="D225" s="161" t="s">
        <v>840</v>
      </c>
      <c r="E225" s="166" t="s">
        <v>1053</v>
      </c>
      <c r="F225" s="166" t="s">
        <v>975</v>
      </c>
      <c r="G225" s="161"/>
      <c r="H225" s="166" t="s">
        <v>938</v>
      </c>
      <c r="I225" s="161" t="s">
        <v>930</v>
      </c>
      <c r="J225" s="162" t="s">
        <v>243</v>
      </c>
      <c r="K225" s="166" t="s">
        <v>284</v>
      </c>
      <c r="L225" s="161" t="s">
        <v>174</v>
      </c>
      <c r="M225" s="161">
        <v>0</v>
      </c>
      <c r="N225" s="161">
        <v>1.8</v>
      </c>
      <c r="O225" s="163"/>
      <c r="P225" s="163"/>
      <c r="Q225" s="127" t="s">
        <v>1056</v>
      </c>
      <c r="R225" s="163">
        <v>0.36231200000000002</v>
      </c>
      <c r="S225" s="163"/>
      <c r="T225" s="163"/>
      <c r="U225" s="163"/>
      <c r="V225" s="163"/>
      <c r="W225" s="163">
        <v>0.28122799999999998</v>
      </c>
      <c r="X225" s="168">
        <v>44.486095400000004</v>
      </c>
      <c r="Y225" s="163" t="s">
        <v>843</v>
      </c>
      <c r="Z225" s="163" t="s">
        <v>843</v>
      </c>
      <c r="AA225" s="163">
        <v>0.83322494999999996</v>
      </c>
      <c r="AB225" s="168">
        <v>27.586272600000001</v>
      </c>
      <c r="AC225" s="163">
        <v>-4.5199999999999996</v>
      </c>
      <c r="AD225" s="163"/>
      <c r="AE225" s="163"/>
      <c r="AF225" s="163"/>
      <c r="AG225" s="163"/>
      <c r="AH225" s="163"/>
      <c r="AI225" s="163"/>
      <c r="AJ225" s="163"/>
      <c r="AK225" s="163"/>
      <c r="AL225" s="163"/>
      <c r="AM225" s="163"/>
      <c r="AN225" s="163"/>
      <c r="AO225" s="163"/>
      <c r="AP225" s="163"/>
      <c r="AQ225" s="163"/>
      <c r="AR225" s="163"/>
      <c r="AS225" s="163"/>
      <c r="AT225" s="163"/>
      <c r="AU225" s="163"/>
      <c r="AV225" s="163"/>
      <c r="AW225" s="163"/>
      <c r="AX225" s="163"/>
      <c r="BL225" s="163"/>
      <c r="BM225" s="163"/>
      <c r="BN225" s="163"/>
      <c r="BO225" s="163"/>
      <c r="BP225" s="163"/>
      <c r="BQ225" s="163"/>
      <c r="BR225" s="163"/>
      <c r="BS225" s="163"/>
      <c r="BT225" s="163"/>
      <c r="BU225" s="163"/>
      <c r="BV225" s="163"/>
      <c r="BW225" s="163"/>
      <c r="BX225" s="163"/>
      <c r="BY225" s="163"/>
    </row>
    <row r="226" spans="1:78" ht="13.8" x14ac:dyDescent="0.3">
      <c r="A226" s="14" t="s">
        <v>1058</v>
      </c>
      <c r="B226" s="6" t="s">
        <v>770</v>
      </c>
      <c r="C226" s="7" t="s">
        <v>1034</v>
      </c>
      <c r="D226" s="7" t="s">
        <v>1042</v>
      </c>
      <c r="E226" s="7" t="s">
        <v>294</v>
      </c>
      <c r="F226" s="7" t="s">
        <v>1042</v>
      </c>
      <c r="G226" s="7"/>
      <c r="H226" s="6" t="s">
        <v>952</v>
      </c>
      <c r="I226" s="6" t="s">
        <v>943</v>
      </c>
      <c r="J226" s="149" t="s">
        <v>212</v>
      </c>
      <c r="K226" s="7" t="s">
        <v>294</v>
      </c>
      <c r="L226" s="7" t="s">
        <v>221</v>
      </c>
      <c r="M226" s="7">
        <v>63</v>
      </c>
      <c r="N226" s="7" t="s">
        <v>842</v>
      </c>
      <c r="O226" s="4"/>
      <c r="P226" s="4"/>
      <c r="Q226" s="127" t="s">
        <v>1056</v>
      </c>
      <c r="R226" s="4">
        <v>68.006636</v>
      </c>
      <c r="S226" s="4"/>
      <c r="T226" s="4"/>
      <c r="U226" s="4"/>
      <c r="V226" s="4"/>
      <c r="W226" s="4"/>
      <c r="X226" s="110"/>
      <c r="Y226" s="13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BI226" s="158"/>
      <c r="BJ226" s="158"/>
      <c r="BK226" s="158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158"/>
    </row>
    <row r="227" spans="1:78" ht="13.8" x14ac:dyDescent="0.3">
      <c r="A227" s="14" t="s">
        <v>1058</v>
      </c>
      <c r="B227" s="6" t="s">
        <v>770</v>
      </c>
      <c r="C227" s="7" t="s">
        <v>1035</v>
      </c>
      <c r="D227" s="7" t="s">
        <v>1043</v>
      </c>
      <c r="E227" s="7" t="s">
        <v>294</v>
      </c>
      <c r="F227" s="7" t="s">
        <v>1043</v>
      </c>
      <c r="G227" s="7"/>
      <c r="H227" s="6" t="s">
        <v>952</v>
      </c>
      <c r="I227" s="6" t="s">
        <v>943</v>
      </c>
      <c r="J227" s="149" t="s">
        <v>212</v>
      </c>
      <c r="K227" s="7" t="s">
        <v>294</v>
      </c>
      <c r="L227" s="7" t="s">
        <v>221</v>
      </c>
      <c r="M227" s="7">
        <v>63</v>
      </c>
      <c r="N227" s="7" t="s">
        <v>842</v>
      </c>
      <c r="O227" s="4"/>
      <c r="P227" s="4"/>
      <c r="Q227" s="127" t="s">
        <v>1056</v>
      </c>
      <c r="R227" s="4">
        <v>65.773006999999993</v>
      </c>
      <c r="S227" s="4"/>
      <c r="T227" s="4"/>
      <c r="U227" s="4"/>
      <c r="V227" s="4"/>
      <c r="W227" s="4" t="s">
        <v>843</v>
      </c>
      <c r="X227" s="120" t="s">
        <v>843</v>
      </c>
      <c r="Y227" s="13" t="s">
        <v>843</v>
      </c>
      <c r="Z227" s="4" t="s">
        <v>843</v>
      </c>
      <c r="AA227" s="4" t="s">
        <v>843</v>
      </c>
      <c r="AB227" s="4" t="s">
        <v>843</v>
      </c>
      <c r="AC227" s="4" t="s">
        <v>843</v>
      </c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BI227" s="158"/>
      <c r="BJ227" s="158"/>
      <c r="BK227" s="158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158"/>
    </row>
    <row r="228" spans="1:78" ht="13.8" x14ac:dyDescent="0.3">
      <c r="A228" s="14" t="s">
        <v>1058</v>
      </c>
      <c r="B228" s="6" t="s">
        <v>770</v>
      </c>
      <c r="C228" s="6" t="s">
        <v>1036</v>
      </c>
      <c r="D228" s="6" t="s">
        <v>1044</v>
      </c>
      <c r="E228" s="7" t="s">
        <v>294</v>
      </c>
      <c r="F228" s="6" t="s">
        <v>1044</v>
      </c>
      <c r="G228" s="6"/>
      <c r="H228" s="6" t="s">
        <v>952</v>
      </c>
      <c r="I228" s="6" t="s">
        <v>943</v>
      </c>
      <c r="J228" s="149" t="s">
        <v>212</v>
      </c>
      <c r="K228" s="7" t="s">
        <v>294</v>
      </c>
      <c r="L228" s="6" t="s">
        <v>221</v>
      </c>
      <c r="M228" s="6">
        <v>63</v>
      </c>
      <c r="N228" s="6" t="s">
        <v>842</v>
      </c>
      <c r="O228" s="13"/>
      <c r="P228" s="13"/>
      <c r="Q228" s="127" t="s">
        <v>1056</v>
      </c>
      <c r="R228" s="4">
        <v>63.320240000000005</v>
      </c>
      <c r="S228" s="4"/>
      <c r="T228" s="13"/>
      <c r="U228" s="13"/>
      <c r="V228" s="13"/>
      <c r="W228" s="13" t="s">
        <v>843</v>
      </c>
      <c r="X228" s="120" t="s">
        <v>843</v>
      </c>
      <c r="Y228" s="13" t="s">
        <v>843</v>
      </c>
      <c r="Z228" s="13" t="s">
        <v>843</v>
      </c>
      <c r="AA228" s="13" t="s">
        <v>843</v>
      </c>
      <c r="AB228" s="13" t="s">
        <v>843</v>
      </c>
      <c r="AC228" s="13" t="s">
        <v>843</v>
      </c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BI228" s="158"/>
      <c r="BJ228" s="158"/>
      <c r="BK228" s="158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58"/>
    </row>
    <row r="229" spans="1:78" ht="13.8" x14ac:dyDescent="0.3">
      <c r="A229" s="14" t="s">
        <v>1058</v>
      </c>
      <c r="B229" s="6" t="s">
        <v>770</v>
      </c>
      <c r="C229" s="6" t="s">
        <v>1037</v>
      </c>
      <c r="D229" s="6" t="s">
        <v>1045</v>
      </c>
      <c r="E229" s="7" t="s">
        <v>294</v>
      </c>
      <c r="F229" s="6" t="s">
        <v>1045</v>
      </c>
      <c r="G229" s="6"/>
      <c r="H229" s="6" t="s">
        <v>952</v>
      </c>
      <c r="I229" s="6" t="s">
        <v>943</v>
      </c>
      <c r="J229" s="149" t="s">
        <v>212</v>
      </c>
      <c r="K229" s="7" t="s">
        <v>294</v>
      </c>
      <c r="L229" s="6" t="s">
        <v>221</v>
      </c>
      <c r="M229" s="6">
        <v>63</v>
      </c>
      <c r="N229" s="6" t="s">
        <v>842</v>
      </c>
      <c r="O229" s="13"/>
      <c r="P229" s="13"/>
      <c r="Q229" s="127" t="s">
        <v>1056</v>
      </c>
      <c r="R229" s="4">
        <v>68.553014000000005</v>
      </c>
      <c r="S229" s="4"/>
      <c r="T229" s="13"/>
      <c r="U229" s="13"/>
      <c r="V229" s="13"/>
      <c r="W229" s="13" t="s">
        <v>843</v>
      </c>
      <c r="X229" s="120" t="s">
        <v>843</v>
      </c>
      <c r="Y229" s="13" t="s">
        <v>843</v>
      </c>
      <c r="Z229" s="13" t="s">
        <v>843</v>
      </c>
      <c r="AA229" s="13" t="s">
        <v>843</v>
      </c>
      <c r="AB229" s="13" t="s">
        <v>843</v>
      </c>
      <c r="AC229" s="13" t="s">
        <v>843</v>
      </c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BI229" s="158"/>
      <c r="BJ229" s="158"/>
      <c r="BK229" s="158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58"/>
    </row>
    <row r="230" spans="1:78" ht="13.8" x14ac:dyDescent="0.3">
      <c r="A230" s="14" t="s">
        <v>1058</v>
      </c>
      <c r="B230" s="6" t="s">
        <v>770</v>
      </c>
      <c r="C230" s="6" t="s">
        <v>1038</v>
      </c>
      <c r="D230" s="6" t="s">
        <v>1046</v>
      </c>
      <c r="E230" s="7" t="s">
        <v>294</v>
      </c>
      <c r="F230" s="6" t="s">
        <v>1046</v>
      </c>
      <c r="G230" s="6"/>
      <c r="H230" s="6" t="s">
        <v>952</v>
      </c>
      <c r="I230" s="6" t="s">
        <v>943</v>
      </c>
      <c r="J230" s="149" t="s">
        <v>212</v>
      </c>
      <c r="K230" s="7" t="s">
        <v>294</v>
      </c>
      <c r="L230" s="6" t="s">
        <v>221</v>
      </c>
      <c r="M230" s="6">
        <v>63</v>
      </c>
      <c r="N230" s="6" t="s">
        <v>842</v>
      </c>
      <c r="O230" s="13"/>
      <c r="P230" s="13"/>
      <c r="Q230" s="127" t="s">
        <v>1056</v>
      </c>
      <c r="R230" s="4">
        <v>71.525998000000001</v>
      </c>
      <c r="S230" s="4"/>
      <c r="T230" s="13"/>
      <c r="U230" s="13"/>
      <c r="V230" s="13"/>
      <c r="W230" s="13" t="s">
        <v>843</v>
      </c>
      <c r="X230" s="120" t="s">
        <v>843</v>
      </c>
      <c r="Y230" s="13" t="s">
        <v>843</v>
      </c>
      <c r="Z230" s="13" t="s">
        <v>843</v>
      </c>
      <c r="AA230" s="13" t="s">
        <v>843</v>
      </c>
      <c r="AB230" s="13" t="s">
        <v>843</v>
      </c>
      <c r="AC230" s="13" t="s">
        <v>843</v>
      </c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BI230" s="158"/>
      <c r="BJ230" s="158"/>
      <c r="BK230" s="158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58"/>
    </row>
    <row r="231" spans="1:78" ht="13.8" x14ac:dyDescent="0.3">
      <c r="A231" s="14" t="s">
        <v>1058</v>
      </c>
      <c r="B231" s="6" t="s">
        <v>770</v>
      </c>
      <c r="C231" s="6" t="s">
        <v>1039</v>
      </c>
      <c r="D231" s="6" t="s">
        <v>1047</v>
      </c>
      <c r="E231" s="7" t="s">
        <v>294</v>
      </c>
      <c r="F231" s="6" t="s">
        <v>1047</v>
      </c>
      <c r="G231" s="6"/>
      <c r="H231" s="6" t="s">
        <v>952</v>
      </c>
      <c r="I231" s="6" t="s">
        <v>943</v>
      </c>
      <c r="J231" s="149" t="s">
        <v>212</v>
      </c>
      <c r="K231" s="7" t="s">
        <v>294</v>
      </c>
      <c r="L231" s="6" t="s">
        <v>221</v>
      </c>
      <c r="M231" s="6">
        <v>63</v>
      </c>
      <c r="N231" s="6" t="s">
        <v>842</v>
      </c>
      <c r="O231" s="13"/>
      <c r="P231" s="13"/>
      <c r="Q231" s="127" t="s">
        <v>1056</v>
      </c>
      <c r="R231" s="4">
        <v>77.839619999999996</v>
      </c>
      <c r="S231" s="4"/>
      <c r="T231" s="13"/>
      <c r="U231" s="13"/>
      <c r="V231" s="13"/>
      <c r="W231" s="13" t="s">
        <v>843</v>
      </c>
      <c r="X231" s="120" t="s">
        <v>843</v>
      </c>
      <c r="Y231" s="13" t="s">
        <v>843</v>
      </c>
      <c r="Z231" s="13" t="s">
        <v>843</v>
      </c>
      <c r="AA231" s="13" t="s">
        <v>843</v>
      </c>
      <c r="AB231" s="13" t="s">
        <v>843</v>
      </c>
      <c r="AC231" s="13" t="s">
        <v>843</v>
      </c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BI231" s="158"/>
      <c r="BJ231" s="158"/>
      <c r="BK231" s="158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58"/>
    </row>
    <row r="232" spans="1:78" ht="13.8" x14ac:dyDescent="0.3">
      <c r="A232" s="14" t="s">
        <v>1058</v>
      </c>
      <c r="B232" s="6" t="s">
        <v>770</v>
      </c>
      <c r="C232" s="6" t="s">
        <v>1040</v>
      </c>
      <c r="D232" s="6" t="s">
        <v>1048</v>
      </c>
      <c r="E232" s="7" t="s">
        <v>294</v>
      </c>
      <c r="F232" s="6" t="s">
        <v>1048</v>
      </c>
      <c r="G232" s="6"/>
      <c r="H232" s="6" t="s">
        <v>952</v>
      </c>
      <c r="I232" s="6" t="s">
        <v>943</v>
      </c>
      <c r="J232" s="149" t="s">
        <v>212</v>
      </c>
      <c r="K232" s="7" t="s">
        <v>294</v>
      </c>
      <c r="L232" s="6" t="s">
        <v>221</v>
      </c>
      <c r="M232" s="6">
        <v>63</v>
      </c>
      <c r="N232" s="6" t="s">
        <v>842</v>
      </c>
      <c r="O232" s="13"/>
      <c r="P232" s="13"/>
      <c r="Q232" s="127" t="s">
        <v>1056</v>
      </c>
      <c r="R232" s="4">
        <v>71.140891999999994</v>
      </c>
      <c r="S232" s="4"/>
      <c r="T232" s="13"/>
      <c r="U232" s="13"/>
      <c r="V232" s="13"/>
      <c r="W232" s="13" t="s">
        <v>843</v>
      </c>
      <c r="X232" s="120" t="s">
        <v>843</v>
      </c>
      <c r="Y232" s="13" t="s">
        <v>843</v>
      </c>
      <c r="Z232" s="13" t="s">
        <v>843</v>
      </c>
      <c r="AA232" s="13" t="s">
        <v>843</v>
      </c>
      <c r="AB232" s="13" t="s">
        <v>843</v>
      </c>
      <c r="AC232" s="13" t="s">
        <v>843</v>
      </c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BI232" s="158"/>
      <c r="BJ232" s="158"/>
      <c r="BK232" s="158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58"/>
    </row>
    <row r="233" spans="1:78" ht="13.8" x14ac:dyDescent="0.3">
      <c r="A233" s="14" t="s">
        <v>1058</v>
      </c>
      <c r="B233" s="6" t="s">
        <v>770</v>
      </c>
      <c r="C233" s="6" t="s">
        <v>1041</v>
      </c>
      <c r="D233" s="6" t="s">
        <v>1049</v>
      </c>
      <c r="E233" s="7" t="s">
        <v>294</v>
      </c>
      <c r="F233" s="6" t="s">
        <v>1049</v>
      </c>
      <c r="G233" s="6"/>
      <c r="H233" s="6" t="s">
        <v>952</v>
      </c>
      <c r="I233" s="6" t="s">
        <v>943</v>
      </c>
      <c r="J233" s="149" t="s">
        <v>212</v>
      </c>
      <c r="K233" s="7" t="s">
        <v>294</v>
      </c>
      <c r="L233" s="6" t="s">
        <v>221</v>
      </c>
      <c r="M233" s="6">
        <v>63</v>
      </c>
      <c r="N233" s="6" t="s">
        <v>842</v>
      </c>
      <c r="O233" s="13"/>
      <c r="P233" s="13"/>
      <c r="Q233" s="127" t="s">
        <v>1056</v>
      </c>
      <c r="R233" s="4">
        <v>66.886715999999993</v>
      </c>
      <c r="S233" s="4"/>
      <c r="T233" s="13"/>
      <c r="U233" s="13"/>
      <c r="V233" s="13"/>
      <c r="W233" s="13" t="s">
        <v>843</v>
      </c>
      <c r="X233" s="120" t="s">
        <v>843</v>
      </c>
      <c r="Y233" s="13" t="s">
        <v>843</v>
      </c>
      <c r="Z233" s="13" t="s">
        <v>843</v>
      </c>
      <c r="AA233" s="13" t="s">
        <v>843</v>
      </c>
      <c r="AB233" s="13" t="s">
        <v>843</v>
      </c>
      <c r="AC233" s="13" t="s">
        <v>843</v>
      </c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BI233" s="158"/>
      <c r="BJ233" s="158"/>
      <c r="BK233" s="158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58"/>
    </row>
    <row r="234" spans="1:78" ht="13.8" x14ac:dyDescent="0.3">
      <c r="A234" s="14" t="s">
        <v>1058</v>
      </c>
      <c r="B234" s="6" t="s">
        <v>770</v>
      </c>
      <c r="C234" s="6" t="s">
        <v>779</v>
      </c>
      <c r="D234" s="6" t="s">
        <v>812</v>
      </c>
      <c r="E234" s="7" t="s">
        <v>294</v>
      </c>
      <c r="F234" s="6" t="s">
        <v>812</v>
      </c>
      <c r="G234" s="6"/>
      <c r="H234" s="6" t="s">
        <v>952</v>
      </c>
      <c r="I234" s="6" t="s">
        <v>943</v>
      </c>
      <c r="J234" s="149" t="s">
        <v>212</v>
      </c>
      <c r="K234" s="7" t="s">
        <v>294</v>
      </c>
      <c r="L234" s="6" t="s">
        <v>221</v>
      </c>
      <c r="M234" s="6">
        <v>63</v>
      </c>
      <c r="N234" s="6" t="s">
        <v>842</v>
      </c>
      <c r="O234" s="13"/>
      <c r="P234" s="13"/>
      <c r="Q234" s="127" t="s">
        <v>1056</v>
      </c>
      <c r="R234" s="4">
        <v>69.915180000000007</v>
      </c>
      <c r="S234" s="4"/>
      <c r="T234" s="13"/>
      <c r="U234" s="13"/>
      <c r="V234" s="13"/>
      <c r="W234" s="13" t="s">
        <v>843</v>
      </c>
      <c r="X234" s="120" t="s">
        <v>843</v>
      </c>
      <c r="Y234" s="13" t="s">
        <v>843</v>
      </c>
      <c r="Z234" s="13" t="s">
        <v>843</v>
      </c>
      <c r="AA234" s="13" t="s">
        <v>843</v>
      </c>
      <c r="AB234" s="13" t="s">
        <v>843</v>
      </c>
      <c r="AC234" s="13" t="s">
        <v>843</v>
      </c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BI234" s="158"/>
      <c r="BJ234" s="158"/>
      <c r="BK234" s="158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58"/>
    </row>
    <row r="235" spans="1:78" ht="13.8" x14ac:dyDescent="0.3">
      <c r="A235" s="14" t="s">
        <v>1058</v>
      </c>
      <c r="B235" s="6" t="s">
        <v>770</v>
      </c>
      <c r="C235" s="6" t="s">
        <v>780</v>
      </c>
      <c r="D235" s="6" t="s">
        <v>813</v>
      </c>
      <c r="E235" s="7" t="s">
        <v>294</v>
      </c>
      <c r="F235" s="6" t="s">
        <v>813</v>
      </c>
      <c r="G235" s="6"/>
      <c r="H235" s="6" t="s">
        <v>952</v>
      </c>
      <c r="I235" s="6" t="s">
        <v>943</v>
      </c>
      <c r="J235" s="149" t="s">
        <v>212</v>
      </c>
      <c r="K235" s="7" t="s">
        <v>294</v>
      </c>
      <c r="L235" s="6" t="s">
        <v>221</v>
      </c>
      <c r="M235" s="6">
        <v>63</v>
      </c>
      <c r="N235" s="6" t="s">
        <v>842</v>
      </c>
      <c r="O235" s="13"/>
      <c r="P235" s="13"/>
      <c r="Q235" s="127" t="s">
        <v>1056</v>
      </c>
      <c r="R235" s="4">
        <v>76.340294999999998</v>
      </c>
      <c r="S235" s="4"/>
      <c r="T235" s="13"/>
      <c r="U235" s="13"/>
      <c r="V235" s="13"/>
      <c r="W235" s="13" t="s">
        <v>843</v>
      </c>
      <c r="X235" s="120" t="s">
        <v>843</v>
      </c>
      <c r="Y235" s="13" t="s">
        <v>843</v>
      </c>
      <c r="Z235" s="13" t="s">
        <v>843</v>
      </c>
      <c r="AA235" s="13" t="s">
        <v>843</v>
      </c>
      <c r="AB235" s="13" t="s">
        <v>843</v>
      </c>
      <c r="AC235" s="13" t="s">
        <v>843</v>
      </c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BI235" s="158"/>
      <c r="BJ235" s="158"/>
      <c r="BK235" s="158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58"/>
    </row>
    <row r="236" spans="1:78" ht="13.8" x14ac:dyDescent="0.3">
      <c r="A236" s="14" t="s">
        <v>1058</v>
      </c>
      <c r="B236" s="6" t="s">
        <v>770</v>
      </c>
      <c r="C236" s="6" t="s">
        <v>781</v>
      </c>
      <c r="D236" s="6" t="s">
        <v>814</v>
      </c>
      <c r="E236" s="7" t="s">
        <v>294</v>
      </c>
      <c r="F236" s="6" t="s">
        <v>814</v>
      </c>
      <c r="G236" s="6"/>
      <c r="H236" s="6" t="s">
        <v>952</v>
      </c>
      <c r="I236" s="6" t="s">
        <v>943</v>
      </c>
      <c r="J236" s="149" t="s">
        <v>212</v>
      </c>
      <c r="K236" s="7" t="s">
        <v>294</v>
      </c>
      <c r="L236" s="6" t="s">
        <v>221</v>
      </c>
      <c r="M236" s="6">
        <v>63</v>
      </c>
      <c r="N236" s="6" t="s">
        <v>842</v>
      </c>
      <c r="O236" s="13"/>
      <c r="P236" s="13"/>
      <c r="Q236" s="127" t="s">
        <v>1056</v>
      </c>
      <c r="R236" s="4">
        <v>84.119388000000001</v>
      </c>
      <c r="S236" s="4"/>
      <c r="T236" s="13"/>
      <c r="U236" s="13"/>
      <c r="V236" s="13"/>
      <c r="W236" s="13" t="s">
        <v>843</v>
      </c>
      <c r="X236" s="120" t="s">
        <v>843</v>
      </c>
      <c r="Y236" s="13" t="s">
        <v>843</v>
      </c>
      <c r="Z236" s="13" t="s">
        <v>843</v>
      </c>
      <c r="AA236" s="13" t="s">
        <v>843</v>
      </c>
      <c r="AB236" s="13" t="s">
        <v>843</v>
      </c>
      <c r="AC236" s="13" t="s">
        <v>843</v>
      </c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BI236" s="158"/>
      <c r="BJ236" s="158"/>
      <c r="BK236" s="158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58"/>
    </row>
    <row r="237" spans="1:78" ht="13.8" x14ac:dyDescent="0.3">
      <c r="A237" s="14" t="s">
        <v>1058</v>
      </c>
      <c r="B237" s="6" t="s">
        <v>770</v>
      </c>
      <c r="C237" s="6" t="s">
        <v>782</v>
      </c>
      <c r="D237" s="6" t="s">
        <v>815</v>
      </c>
      <c r="E237" s="7" t="s">
        <v>294</v>
      </c>
      <c r="F237" s="6" t="s">
        <v>815</v>
      </c>
      <c r="G237" s="6"/>
      <c r="H237" s="6" t="s">
        <v>952</v>
      </c>
      <c r="I237" s="6" t="s">
        <v>943</v>
      </c>
      <c r="J237" s="149" t="s">
        <v>212</v>
      </c>
      <c r="K237" s="7" t="s">
        <v>294</v>
      </c>
      <c r="L237" s="6" t="s">
        <v>221</v>
      </c>
      <c r="M237" s="6">
        <v>63</v>
      </c>
      <c r="N237" s="6" t="s">
        <v>842</v>
      </c>
      <c r="O237" s="13"/>
      <c r="P237" s="13"/>
      <c r="Q237" s="127" t="s">
        <v>1056</v>
      </c>
      <c r="R237" s="4">
        <v>70.132124000000005</v>
      </c>
      <c r="S237" s="4"/>
      <c r="T237" s="13"/>
      <c r="U237" s="13"/>
      <c r="V237" s="13"/>
      <c r="W237" s="13" t="s">
        <v>843</v>
      </c>
      <c r="X237" s="120" t="s">
        <v>843</v>
      </c>
      <c r="Y237" s="13" t="s">
        <v>843</v>
      </c>
      <c r="Z237" s="13" t="s">
        <v>843</v>
      </c>
      <c r="AA237" s="13" t="s">
        <v>843</v>
      </c>
      <c r="AB237" s="13" t="s">
        <v>843</v>
      </c>
      <c r="AC237" s="13" t="s">
        <v>843</v>
      </c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BI237" s="158"/>
      <c r="BJ237" s="158"/>
      <c r="BK237" s="158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58"/>
    </row>
    <row r="238" spans="1:78" ht="13.8" x14ac:dyDescent="0.3">
      <c r="A238" s="14" t="s">
        <v>1058</v>
      </c>
      <c r="B238" s="6" t="s">
        <v>770</v>
      </c>
      <c r="C238" s="6" t="s">
        <v>783</v>
      </c>
      <c r="D238" s="6" t="s">
        <v>816</v>
      </c>
      <c r="E238" s="7" t="s">
        <v>294</v>
      </c>
      <c r="F238" s="6" t="s">
        <v>816</v>
      </c>
      <c r="G238" s="6"/>
      <c r="H238" s="6" t="s">
        <v>952</v>
      </c>
      <c r="I238" s="6" t="s">
        <v>943</v>
      </c>
      <c r="J238" s="149" t="s">
        <v>212</v>
      </c>
      <c r="K238" s="7" t="s">
        <v>294</v>
      </c>
      <c r="L238" s="6" t="s">
        <v>221</v>
      </c>
      <c r="M238" s="6">
        <v>63</v>
      </c>
      <c r="N238" s="6" t="s">
        <v>842</v>
      </c>
      <c r="O238" s="13"/>
      <c r="P238" s="13"/>
      <c r="Q238" s="127" t="s">
        <v>1056</v>
      </c>
      <c r="R238" s="4">
        <v>72.303095000000013</v>
      </c>
      <c r="S238" s="4"/>
      <c r="T238" s="13"/>
      <c r="U238" s="13"/>
      <c r="V238" s="13"/>
      <c r="W238" s="13" t="s">
        <v>843</v>
      </c>
      <c r="X238" s="120" t="s">
        <v>843</v>
      </c>
      <c r="Y238" s="13" t="s">
        <v>843</v>
      </c>
      <c r="Z238" s="13" t="s">
        <v>843</v>
      </c>
      <c r="AA238" s="13" t="s">
        <v>843</v>
      </c>
      <c r="AB238" s="13" t="s">
        <v>843</v>
      </c>
      <c r="AC238" s="13" t="s">
        <v>843</v>
      </c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BI238" s="158"/>
      <c r="BJ238" s="158"/>
      <c r="BK238" s="158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58"/>
    </row>
    <row r="239" spans="1:78" ht="13.8" x14ac:dyDescent="0.3">
      <c r="A239" s="14" t="s">
        <v>1058</v>
      </c>
      <c r="B239" s="6" t="s">
        <v>770</v>
      </c>
      <c r="C239" s="6" t="s">
        <v>784</v>
      </c>
      <c r="D239" s="6" t="s">
        <v>817</v>
      </c>
      <c r="E239" s="7" t="s">
        <v>294</v>
      </c>
      <c r="F239" s="6" t="s">
        <v>817</v>
      </c>
      <c r="G239" s="6"/>
      <c r="H239" s="6" t="s">
        <v>952</v>
      </c>
      <c r="I239" s="6" t="s">
        <v>943</v>
      </c>
      <c r="J239" s="149" t="s">
        <v>212</v>
      </c>
      <c r="K239" s="7" t="s">
        <v>294</v>
      </c>
      <c r="L239" s="6" t="s">
        <v>221</v>
      </c>
      <c r="M239" s="6">
        <v>63</v>
      </c>
      <c r="N239" s="6" t="s">
        <v>842</v>
      </c>
      <c r="O239" s="13"/>
      <c r="P239" s="13"/>
      <c r="Q239" s="127" t="s">
        <v>1056</v>
      </c>
      <c r="R239" s="4">
        <v>69.031040999999988</v>
      </c>
      <c r="S239" s="4"/>
      <c r="T239" s="13"/>
      <c r="U239" s="13"/>
      <c r="V239" s="13"/>
      <c r="W239" s="13" t="s">
        <v>843</v>
      </c>
      <c r="X239" s="120" t="s">
        <v>843</v>
      </c>
      <c r="Y239" s="13" t="s">
        <v>843</v>
      </c>
      <c r="Z239" s="13" t="s">
        <v>843</v>
      </c>
      <c r="AA239" s="13" t="s">
        <v>843</v>
      </c>
      <c r="AB239" s="13" t="s">
        <v>843</v>
      </c>
      <c r="AC239" s="13" t="s">
        <v>843</v>
      </c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BI239" s="158"/>
      <c r="BJ239" s="158"/>
      <c r="BK239" s="158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58"/>
    </row>
    <row r="240" spans="1:78" ht="13.8" x14ac:dyDescent="0.3">
      <c r="A240" s="14" t="s">
        <v>1058</v>
      </c>
      <c r="B240" s="6" t="s">
        <v>770</v>
      </c>
      <c r="C240" s="6" t="s">
        <v>785</v>
      </c>
      <c r="D240" s="6" t="s">
        <v>818</v>
      </c>
      <c r="E240" s="7" t="s">
        <v>294</v>
      </c>
      <c r="F240" s="6" t="s">
        <v>818</v>
      </c>
      <c r="G240" s="6"/>
      <c r="H240" s="6" t="s">
        <v>952</v>
      </c>
      <c r="I240" s="6" t="s">
        <v>943</v>
      </c>
      <c r="J240" s="149" t="s">
        <v>212</v>
      </c>
      <c r="K240" s="7" t="s">
        <v>294</v>
      </c>
      <c r="L240" s="6" t="s">
        <v>221</v>
      </c>
      <c r="M240" s="6">
        <v>63</v>
      </c>
      <c r="N240" s="6" t="s">
        <v>842</v>
      </c>
      <c r="O240" s="13"/>
      <c r="P240" s="13"/>
      <c r="Q240" s="127" t="s">
        <v>1056</v>
      </c>
      <c r="R240" s="4">
        <v>79.944996999999987</v>
      </c>
      <c r="S240" s="4"/>
      <c r="T240" s="13"/>
      <c r="U240" s="13"/>
      <c r="V240" s="13"/>
      <c r="W240" s="13" t="s">
        <v>843</v>
      </c>
      <c r="X240" s="120" t="s">
        <v>843</v>
      </c>
      <c r="Y240" s="13" t="s">
        <v>843</v>
      </c>
      <c r="Z240" s="13" t="s">
        <v>843</v>
      </c>
      <c r="AA240" s="13" t="s">
        <v>843</v>
      </c>
      <c r="AB240" s="13" t="s">
        <v>843</v>
      </c>
      <c r="AC240" s="13" t="s">
        <v>843</v>
      </c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BI240" s="158"/>
      <c r="BJ240" s="158"/>
      <c r="BK240" s="158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58"/>
    </row>
    <row r="241" spans="1:78" ht="13.8" x14ac:dyDescent="0.3">
      <c r="A241" s="14" t="s">
        <v>1058</v>
      </c>
      <c r="B241" s="6" t="s">
        <v>770</v>
      </c>
      <c r="C241" s="6" t="s">
        <v>786</v>
      </c>
      <c r="D241" s="6" t="s">
        <v>819</v>
      </c>
      <c r="E241" s="7" t="s">
        <v>294</v>
      </c>
      <c r="F241" s="6" t="s">
        <v>819</v>
      </c>
      <c r="G241" s="6"/>
      <c r="H241" s="6" t="s">
        <v>952</v>
      </c>
      <c r="I241" s="6" t="s">
        <v>943</v>
      </c>
      <c r="J241" s="149" t="s">
        <v>212</v>
      </c>
      <c r="K241" s="7" t="s">
        <v>294</v>
      </c>
      <c r="L241" s="6" t="s">
        <v>221</v>
      </c>
      <c r="M241" s="6">
        <v>63</v>
      </c>
      <c r="N241" s="6" t="s">
        <v>842</v>
      </c>
      <c r="O241" s="13"/>
      <c r="P241" s="13"/>
      <c r="Q241" s="127" t="s">
        <v>1056</v>
      </c>
      <c r="R241" s="4">
        <v>83.652537999999993</v>
      </c>
      <c r="S241" s="4"/>
      <c r="T241" s="13"/>
      <c r="U241" s="13"/>
      <c r="V241" s="13"/>
      <c r="W241" s="13" t="s">
        <v>843</v>
      </c>
      <c r="X241" s="120" t="s">
        <v>843</v>
      </c>
      <c r="Y241" s="13" t="s">
        <v>843</v>
      </c>
      <c r="Z241" s="13" t="s">
        <v>843</v>
      </c>
      <c r="AA241" s="13" t="s">
        <v>843</v>
      </c>
      <c r="AB241" s="13" t="s">
        <v>843</v>
      </c>
      <c r="AC241" s="13" t="s">
        <v>843</v>
      </c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BI241" s="158"/>
      <c r="BJ241" s="158"/>
      <c r="BK241" s="158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58"/>
    </row>
    <row r="242" spans="1:78" ht="13.8" x14ac:dyDescent="0.3">
      <c r="A242" s="14" t="s">
        <v>1058</v>
      </c>
      <c r="B242" s="6" t="s">
        <v>770</v>
      </c>
      <c r="C242" s="6" t="s">
        <v>787</v>
      </c>
      <c r="D242" s="6" t="s">
        <v>820</v>
      </c>
      <c r="E242" s="7" t="s">
        <v>294</v>
      </c>
      <c r="F242" s="6" t="s">
        <v>820</v>
      </c>
      <c r="G242" s="6"/>
      <c r="H242" s="6" t="s">
        <v>952</v>
      </c>
      <c r="I242" s="6" t="s">
        <v>943</v>
      </c>
      <c r="J242" s="149" t="s">
        <v>212</v>
      </c>
      <c r="K242" s="7" t="s">
        <v>294</v>
      </c>
      <c r="L242" s="6" t="s">
        <v>221</v>
      </c>
      <c r="M242" s="6">
        <v>63</v>
      </c>
      <c r="N242" s="6" t="s">
        <v>842</v>
      </c>
      <c r="O242" s="13"/>
      <c r="P242" s="13"/>
      <c r="Q242" s="127" t="s">
        <v>1056</v>
      </c>
      <c r="R242" s="4">
        <v>71.778452000000001</v>
      </c>
      <c r="S242" s="4"/>
      <c r="T242" s="13"/>
      <c r="U242" s="13"/>
      <c r="V242" s="13"/>
      <c r="W242" s="13" t="s">
        <v>843</v>
      </c>
      <c r="X242" s="120" t="s">
        <v>843</v>
      </c>
      <c r="Y242" s="13" t="s">
        <v>843</v>
      </c>
      <c r="Z242" s="13" t="s">
        <v>843</v>
      </c>
      <c r="AA242" s="13" t="s">
        <v>843</v>
      </c>
      <c r="AB242" s="13" t="s">
        <v>843</v>
      </c>
      <c r="AC242" s="13" t="s">
        <v>843</v>
      </c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BI242" s="158"/>
      <c r="BJ242" s="158"/>
      <c r="BK242" s="158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58"/>
    </row>
    <row r="243" spans="1:78" ht="13.8" x14ac:dyDescent="0.3">
      <c r="A243" s="14" t="s">
        <v>1058</v>
      </c>
      <c r="B243" s="6" t="s">
        <v>770</v>
      </c>
      <c r="C243" s="6" t="s">
        <v>788</v>
      </c>
      <c r="D243" s="6" t="s">
        <v>821</v>
      </c>
      <c r="E243" s="7" t="s">
        <v>294</v>
      </c>
      <c r="F243" s="6" t="s">
        <v>821</v>
      </c>
      <c r="G243" s="6"/>
      <c r="H243" s="6" t="s">
        <v>952</v>
      </c>
      <c r="I243" s="6" t="s">
        <v>943</v>
      </c>
      <c r="J243" s="149" t="s">
        <v>212</v>
      </c>
      <c r="K243" s="7" t="s">
        <v>294</v>
      </c>
      <c r="L243" s="6" t="s">
        <v>221</v>
      </c>
      <c r="M243" s="6">
        <v>63</v>
      </c>
      <c r="N243" s="6" t="s">
        <v>842</v>
      </c>
      <c r="O243" s="13"/>
      <c r="P243" s="13"/>
      <c r="Q243" s="127" t="s">
        <v>1056</v>
      </c>
      <c r="R243" s="4">
        <v>74.529662000000002</v>
      </c>
      <c r="S243" s="4"/>
      <c r="T243" s="13"/>
      <c r="U243" s="13"/>
      <c r="V243" s="13"/>
      <c r="W243" s="13" t="s">
        <v>843</v>
      </c>
      <c r="X243" s="120" t="s">
        <v>843</v>
      </c>
      <c r="Y243" s="13" t="s">
        <v>843</v>
      </c>
      <c r="Z243" s="13" t="s">
        <v>843</v>
      </c>
      <c r="AA243" s="13" t="s">
        <v>843</v>
      </c>
      <c r="AB243" s="13" t="s">
        <v>843</v>
      </c>
      <c r="AC243" s="13" t="s">
        <v>843</v>
      </c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BI243" s="158"/>
      <c r="BJ243" s="158"/>
      <c r="BK243" s="158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58"/>
    </row>
    <row r="244" spans="1:78" ht="13.8" x14ac:dyDescent="0.3">
      <c r="A244" s="14" t="s">
        <v>1058</v>
      </c>
      <c r="B244" s="6" t="s">
        <v>770</v>
      </c>
      <c r="C244" s="6" t="s">
        <v>789</v>
      </c>
      <c r="D244" s="6" t="s">
        <v>822</v>
      </c>
      <c r="E244" s="7" t="s">
        <v>294</v>
      </c>
      <c r="F244" s="6" t="s">
        <v>822</v>
      </c>
      <c r="G244" s="6"/>
      <c r="H244" s="6" t="s">
        <v>952</v>
      </c>
      <c r="I244" s="6" t="s">
        <v>943</v>
      </c>
      <c r="J244" s="149" t="s">
        <v>212</v>
      </c>
      <c r="K244" s="7" t="s">
        <v>294</v>
      </c>
      <c r="L244" s="6" t="s">
        <v>221</v>
      </c>
      <c r="M244" s="6">
        <v>63</v>
      </c>
      <c r="N244" s="6" t="s">
        <v>842</v>
      </c>
      <c r="O244" s="13"/>
      <c r="P244" s="13"/>
      <c r="Q244" s="127" t="s">
        <v>1056</v>
      </c>
      <c r="R244" s="4">
        <v>71.258191000000011</v>
      </c>
      <c r="S244" s="4"/>
      <c r="T244" s="13"/>
      <c r="U244" s="13"/>
      <c r="V244" s="13"/>
      <c r="W244" s="13" t="s">
        <v>843</v>
      </c>
      <c r="X244" s="120" t="s">
        <v>843</v>
      </c>
      <c r="Y244" s="13" t="s">
        <v>843</v>
      </c>
      <c r="Z244" s="13" t="s">
        <v>843</v>
      </c>
      <c r="AA244" s="13" t="s">
        <v>843</v>
      </c>
      <c r="AB244" s="13" t="s">
        <v>843</v>
      </c>
      <c r="AC244" s="13" t="s">
        <v>843</v>
      </c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BI244" s="158"/>
      <c r="BJ244" s="158"/>
      <c r="BK244" s="158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58"/>
    </row>
    <row r="245" spans="1:78" ht="13.8" x14ac:dyDescent="0.3">
      <c r="A245" s="14" t="s">
        <v>1058</v>
      </c>
      <c r="B245" s="6" t="s">
        <v>770</v>
      </c>
      <c r="C245" s="6" t="s">
        <v>790</v>
      </c>
      <c r="D245" s="6" t="s">
        <v>823</v>
      </c>
      <c r="E245" s="7" t="s">
        <v>294</v>
      </c>
      <c r="F245" s="6" t="s">
        <v>823</v>
      </c>
      <c r="G245" s="6"/>
      <c r="H245" s="6" t="s">
        <v>952</v>
      </c>
      <c r="I245" s="6" t="s">
        <v>943</v>
      </c>
      <c r="J245" s="149" t="s">
        <v>212</v>
      </c>
      <c r="K245" s="7" t="s">
        <v>294</v>
      </c>
      <c r="L245" s="6" t="s">
        <v>221</v>
      </c>
      <c r="M245" s="6">
        <v>63</v>
      </c>
      <c r="N245" s="6" t="s">
        <v>842</v>
      </c>
      <c r="O245" s="13"/>
      <c r="P245" s="13"/>
      <c r="Q245" s="127" t="s">
        <v>1056</v>
      </c>
      <c r="R245" s="4">
        <v>84.782634000000002</v>
      </c>
      <c r="S245" s="4"/>
      <c r="T245" s="13"/>
      <c r="U245" s="13"/>
      <c r="V245" s="13"/>
      <c r="W245" s="13" t="s">
        <v>843</v>
      </c>
      <c r="X245" s="120" t="s">
        <v>843</v>
      </c>
      <c r="Y245" s="13" t="s">
        <v>843</v>
      </c>
      <c r="Z245" s="13" t="s">
        <v>843</v>
      </c>
      <c r="AA245" s="13" t="s">
        <v>843</v>
      </c>
      <c r="AB245" s="13" t="s">
        <v>843</v>
      </c>
      <c r="AC245" s="13" t="s">
        <v>843</v>
      </c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BI245" s="158"/>
      <c r="BJ245" s="158"/>
      <c r="BK245" s="158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58"/>
    </row>
    <row r="246" spans="1:78" ht="13.8" x14ac:dyDescent="0.3">
      <c r="A246" s="14" t="s">
        <v>1058</v>
      </c>
      <c r="B246" s="6" t="s">
        <v>770</v>
      </c>
      <c r="C246" s="6" t="s">
        <v>791</v>
      </c>
      <c r="D246" s="6" t="s">
        <v>824</v>
      </c>
      <c r="E246" s="7" t="s">
        <v>294</v>
      </c>
      <c r="F246" s="6" t="s">
        <v>824</v>
      </c>
      <c r="G246" s="6"/>
      <c r="H246" s="6" t="s">
        <v>952</v>
      </c>
      <c r="I246" s="6" t="s">
        <v>943</v>
      </c>
      <c r="J246" s="149" t="s">
        <v>212</v>
      </c>
      <c r="K246" s="7" t="s">
        <v>294</v>
      </c>
      <c r="L246" s="6" t="s">
        <v>221</v>
      </c>
      <c r="M246" s="6">
        <v>63</v>
      </c>
      <c r="N246" s="6" t="s">
        <v>842</v>
      </c>
      <c r="O246" s="13"/>
      <c r="P246" s="13"/>
      <c r="Q246" s="127" t="s">
        <v>1056</v>
      </c>
      <c r="R246" s="4">
        <v>90.001053999999996</v>
      </c>
      <c r="S246" s="4"/>
      <c r="T246" s="13"/>
      <c r="U246" s="13"/>
      <c r="V246" s="13"/>
      <c r="W246" s="13" t="s">
        <v>843</v>
      </c>
      <c r="X246" s="120" t="s">
        <v>843</v>
      </c>
      <c r="Y246" s="13" t="s">
        <v>843</v>
      </c>
      <c r="Z246" s="13" t="s">
        <v>843</v>
      </c>
      <c r="AA246" s="13" t="s">
        <v>843</v>
      </c>
      <c r="AB246" s="13" t="s">
        <v>843</v>
      </c>
      <c r="AC246" s="13" t="s">
        <v>843</v>
      </c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BI246" s="158"/>
      <c r="BJ246" s="158"/>
      <c r="BK246" s="158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58"/>
    </row>
    <row r="247" spans="1:78" ht="13.8" x14ac:dyDescent="0.3">
      <c r="A247" s="14" t="s">
        <v>1058</v>
      </c>
      <c r="B247" s="6" t="s">
        <v>770</v>
      </c>
      <c r="C247" s="6" t="s">
        <v>792</v>
      </c>
      <c r="D247" s="6" t="s">
        <v>825</v>
      </c>
      <c r="E247" s="7" t="s">
        <v>294</v>
      </c>
      <c r="F247" s="6" t="s">
        <v>825</v>
      </c>
      <c r="G247" s="6"/>
      <c r="H247" s="6" t="s">
        <v>952</v>
      </c>
      <c r="I247" s="6" t="s">
        <v>943</v>
      </c>
      <c r="J247" s="149" t="s">
        <v>212</v>
      </c>
      <c r="K247" s="7" t="s">
        <v>294</v>
      </c>
      <c r="L247" s="6" t="s">
        <v>221</v>
      </c>
      <c r="M247" s="6">
        <v>63</v>
      </c>
      <c r="N247" s="6" t="s">
        <v>842</v>
      </c>
      <c r="O247" s="13"/>
      <c r="P247" s="13"/>
      <c r="Q247" s="127" t="s">
        <v>1056</v>
      </c>
      <c r="R247" s="4">
        <v>73.932541999999998</v>
      </c>
      <c r="S247" s="4"/>
      <c r="T247" s="13"/>
      <c r="U247" s="13"/>
      <c r="V247" s="13"/>
      <c r="W247" s="13" t="s">
        <v>843</v>
      </c>
      <c r="X247" s="120" t="s">
        <v>843</v>
      </c>
      <c r="Y247" s="13" t="s">
        <v>843</v>
      </c>
      <c r="Z247" s="13" t="s">
        <v>843</v>
      </c>
      <c r="AA247" s="13" t="s">
        <v>843</v>
      </c>
      <c r="AB247" s="13" t="s">
        <v>843</v>
      </c>
      <c r="AC247" s="13" t="s">
        <v>843</v>
      </c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BI247" s="158"/>
      <c r="BJ247" s="158"/>
      <c r="BK247" s="158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58"/>
    </row>
    <row r="248" spans="1:78" ht="13.8" x14ac:dyDescent="0.3">
      <c r="A248" s="14" t="s">
        <v>1058</v>
      </c>
      <c r="B248" s="6" t="s">
        <v>770</v>
      </c>
      <c r="C248" s="6" t="s">
        <v>793</v>
      </c>
      <c r="D248" s="6" t="s">
        <v>826</v>
      </c>
      <c r="E248" s="7" t="s">
        <v>294</v>
      </c>
      <c r="F248" s="6" t="s">
        <v>826</v>
      </c>
      <c r="G248" s="6"/>
      <c r="H248" s="6" t="s">
        <v>952</v>
      </c>
      <c r="I248" s="6" t="s">
        <v>943</v>
      </c>
      <c r="J248" s="149" t="s">
        <v>212</v>
      </c>
      <c r="K248" s="7" t="s">
        <v>294</v>
      </c>
      <c r="L248" s="6" t="s">
        <v>221</v>
      </c>
      <c r="M248" s="6">
        <v>63</v>
      </c>
      <c r="N248" s="6" t="s">
        <v>842</v>
      </c>
      <c r="O248" s="13"/>
      <c r="P248" s="13"/>
      <c r="Q248" s="127" t="s">
        <v>1056</v>
      </c>
      <c r="R248" s="4">
        <v>84.099374999999995</v>
      </c>
      <c r="S248" s="4"/>
      <c r="T248" s="13"/>
      <c r="U248" s="13"/>
      <c r="V248" s="13"/>
      <c r="W248" s="13" t="s">
        <v>843</v>
      </c>
      <c r="X248" s="120" t="s">
        <v>843</v>
      </c>
      <c r="Y248" s="13" t="s">
        <v>843</v>
      </c>
      <c r="Z248" s="13" t="s">
        <v>843</v>
      </c>
      <c r="AA248" s="13" t="s">
        <v>843</v>
      </c>
      <c r="AB248" s="13" t="s">
        <v>843</v>
      </c>
      <c r="AC248" s="13" t="s">
        <v>843</v>
      </c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BI248" s="158"/>
      <c r="BJ248" s="158"/>
      <c r="BK248" s="158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58"/>
    </row>
    <row r="249" spans="1:78" ht="13.8" x14ac:dyDescent="0.3">
      <c r="A249" s="14" t="s">
        <v>1058</v>
      </c>
      <c r="B249" s="6" t="s">
        <v>770</v>
      </c>
      <c r="C249" s="6" t="s">
        <v>795</v>
      </c>
      <c r="D249" s="6" t="s">
        <v>827</v>
      </c>
      <c r="E249" s="7" t="s">
        <v>294</v>
      </c>
      <c r="F249" s="6" t="s">
        <v>827</v>
      </c>
      <c r="G249" s="6"/>
      <c r="H249" s="6" t="s">
        <v>952</v>
      </c>
      <c r="I249" s="6" t="s">
        <v>943</v>
      </c>
      <c r="J249" s="149" t="s">
        <v>212</v>
      </c>
      <c r="K249" s="7" t="s">
        <v>294</v>
      </c>
      <c r="L249" s="6" t="s">
        <v>221</v>
      </c>
      <c r="M249" s="6">
        <v>63</v>
      </c>
      <c r="N249" s="6" t="s">
        <v>842</v>
      </c>
      <c r="O249" s="13"/>
      <c r="P249" s="13"/>
      <c r="Q249" s="127" t="s">
        <v>1056</v>
      </c>
      <c r="R249" s="4">
        <v>85.462374999999994</v>
      </c>
      <c r="S249" s="4"/>
      <c r="T249" s="13"/>
      <c r="U249" s="13"/>
      <c r="V249" s="13"/>
      <c r="W249" s="13" t="s">
        <v>843</v>
      </c>
      <c r="X249" s="120" t="s">
        <v>843</v>
      </c>
      <c r="Y249" s="13" t="s">
        <v>843</v>
      </c>
      <c r="Z249" s="13" t="s">
        <v>843</v>
      </c>
      <c r="AA249" s="13" t="s">
        <v>843</v>
      </c>
      <c r="AB249" s="13" t="s">
        <v>843</v>
      </c>
      <c r="AC249" s="13" t="s">
        <v>843</v>
      </c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BI249" s="158"/>
      <c r="BJ249" s="158"/>
      <c r="BK249" s="158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58"/>
    </row>
    <row r="250" spans="1:78" ht="13.8" x14ac:dyDescent="0.3">
      <c r="A250" s="14" t="s">
        <v>1058</v>
      </c>
      <c r="B250" s="6" t="s">
        <v>770</v>
      </c>
      <c r="C250" s="6" t="s">
        <v>797</v>
      </c>
      <c r="D250" s="6" t="s">
        <v>828</v>
      </c>
      <c r="E250" s="7" t="s">
        <v>294</v>
      </c>
      <c r="F250" s="6" t="s">
        <v>828</v>
      </c>
      <c r="G250" s="6"/>
      <c r="H250" s="6" t="s">
        <v>952</v>
      </c>
      <c r="I250" s="6" t="s">
        <v>943</v>
      </c>
      <c r="J250" s="149" t="s">
        <v>212</v>
      </c>
      <c r="K250" s="7" t="s">
        <v>294</v>
      </c>
      <c r="L250" s="6" t="s">
        <v>221</v>
      </c>
      <c r="M250" s="6">
        <v>63</v>
      </c>
      <c r="N250" s="6" t="s">
        <v>842</v>
      </c>
      <c r="O250" s="13"/>
      <c r="P250" s="13"/>
      <c r="Q250" s="127" t="s">
        <v>1056</v>
      </c>
      <c r="R250" s="4">
        <v>81.089335000000005</v>
      </c>
      <c r="S250" s="4"/>
      <c r="T250" s="13"/>
      <c r="U250" s="13"/>
      <c r="V250" s="13"/>
      <c r="W250" s="13" t="s">
        <v>843</v>
      </c>
      <c r="X250" s="120" t="s">
        <v>843</v>
      </c>
      <c r="Y250" s="13" t="s">
        <v>843</v>
      </c>
      <c r="Z250" s="13" t="s">
        <v>843</v>
      </c>
      <c r="AA250" s="13" t="s">
        <v>843</v>
      </c>
      <c r="AB250" s="13" t="s">
        <v>843</v>
      </c>
      <c r="AC250" s="13" t="s">
        <v>843</v>
      </c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BI250" s="158"/>
      <c r="BJ250" s="158"/>
      <c r="BK250" s="158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58"/>
    </row>
    <row r="251" spans="1:78" ht="13.8" x14ac:dyDescent="0.3">
      <c r="A251" s="14" t="s">
        <v>1058</v>
      </c>
      <c r="B251" s="6" t="s">
        <v>770</v>
      </c>
      <c r="C251" s="6" t="s">
        <v>799</v>
      </c>
      <c r="D251" s="6" t="s">
        <v>829</v>
      </c>
      <c r="E251" s="7" t="s">
        <v>294</v>
      </c>
      <c r="F251" s="6" t="s">
        <v>829</v>
      </c>
      <c r="G251" s="6"/>
      <c r="H251" s="6" t="s">
        <v>952</v>
      </c>
      <c r="I251" s="6" t="s">
        <v>943</v>
      </c>
      <c r="J251" s="149" t="s">
        <v>212</v>
      </c>
      <c r="K251" s="7" t="s">
        <v>294</v>
      </c>
      <c r="L251" s="6" t="s">
        <v>221</v>
      </c>
      <c r="M251" s="6">
        <v>63</v>
      </c>
      <c r="N251" s="6" t="s">
        <v>842</v>
      </c>
      <c r="O251" s="13"/>
      <c r="P251" s="13"/>
      <c r="Q251" s="127" t="s">
        <v>1056</v>
      </c>
      <c r="R251" s="4">
        <v>80.893863999999994</v>
      </c>
      <c r="S251" s="4"/>
      <c r="T251" s="13"/>
      <c r="U251" s="13"/>
      <c r="V251" s="13"/>
      <c r="W251" s="13" t="s">
        <v>843</v>
      </c>
      <c r="X251" s="120" t="s">
        <v>843</v>
      </c>
      <c r="Y251" s="13" t="s">
        <v>843</v>
      </c>
      <c r="Z251" s="13" t="s">
        <v>843</v>
      </c>
      <c r="AA251" s="13" t="s">
        <v>843</v>
      </c>
      <c r="AB251" s="13" t="s">
        <v>843</v>
      </c>
      <c r="AC251" s="13" t="s">
        <v>843</v>
      </c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BI251" s="158"/>
      <c r="BJ251" s="158"/>
      <c r="BK251" s="158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58"/>
    </row>
    <row r="252" spans="1:78" ht="13.8" x14ac:dyDescent="0.3">
      <c r="A252" s="14" t="s">
        <v>1058</v>
      </c>
      <c r="B252" s="6" t="s">
        <v>770</v>
      </c>
      <c r="C252" s="6" t="s">
        <v>800</v>
      </c>
      <c r="D252" s="6" t="s">
        <v>830</v>
      </c>
      <c r="E252" s="7" t="s">
        <v>294</v>
      </c>
      <c r="F252" s="6" t="s">
        <v>830</v>
      </c>
      <c r="G252" s="6"/>
      <c r="H252" s="6" t="s">
        <v>952</v>
      </c>
      <c r="I252" s="6" t="s">
        <v>943</v>
      </c>
      <c r="J252" s="149" t="s">
        <v>212</v>
      </c>
      <c r="K252" s="7" t="s">
        <v>294</v>
      </c>
      <c r="L252" s="6" t="s">
        <v>221</v>
      </c>
      <c r="M252" s="6">
        <v>63</v>
      </c>
      <c r="N252" s="6" t="s">
        <v>842</v>
      </c>
      <c r="O252" s="13"/>
      <c r="P252" s="13"/>
      <c r="Q252" s="127" t="s">
        <v>1056</v>
      </c>
      <c r="R252" s="4">
        <v>81.619579000000002</v>
      </c>
      <c r="S252" s="4"/>
      <c r="T252" s="13"/>
      <c r="U252" s="13"/>
      <c r="V252" s="13"/>
      <c r="W252" s="13" t="s">
        <v>843</v>
      </c>
      <c r="X252" s="120" t="s">
        <v>843</v>
      </c>
      <c r="Y252" s="13" t="s">
        <v>843</v>
      </c>
      <c r="Z252" s="13" t="s">
        <v>843</v>
      </c>
      <c r="AA252" s="13" t="s">
        <v>843</v>
      </c>
      <c r="AB252" s="13" t="s">
        <v>843</v>
      </c>
      <c r="AC252" s="13" t="s">
        <v>843</v>
      </c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BI252" s="158"/>
      <c r="BJ252" s="158"/>
      <c r="BK252" s="158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58"/>
    </row>
    <row r="253" spans="1:78" ht="13.8" x14ac:dyDescent="0.3">
      <c r="A253" s="14" t="s">
        <v>1058</v>
      </c>
      <c r="B253" s="6" t="s">
        <v>770</v>
      </c>
      <c r="C253" s="6" t="s">
        <v>801</v>
      </c>
      <c r="D253" s="6" t="s">
        <v>831</v>
      </c>
      <c r="E253" s="7" t="s">
        <v>294</v>
      </c>
      <c r="F253" s="6" t="s">
        <v>831</v>
      </c>
      <c r="G253" s="6"/>
      <c r="H253" s="6" t="s">
        <v>952</v>
      </c>
      <c r="I253" s="6" t="s">
        <v>943</v>
      </c>
      <c r="J253" s="149" t="s">
        <v>212</v>
      </c>
      <c r="K253" s="7" t="s">
        <v>294</v>
      </c>
      <c r="L253" s="6" t="s">
        <v>221</v>
      </c>
      <c r="M253" s="6">
        <v>63</v>
      </c>
      <c r="N253" s="6" t="s">
        <v>842</v>
      </c>
      <c r="O253" s="13"/>
      <c r="P253" s="13"/>
      <c r="Q253" s="127" t="s">
        <v>1056</v>
      </c>
      <c r="R253" s="4">
        <v>78.697057999999998</v>
      </c>
      <c r="S253" s="4"/>
      <c r="T253" s="13"/>
      <c r="U253" s="13"/>
      <c r="V253" s="13"/>
      <c r="W253" s="13" t="s">
        <v>843</v>
      </c>
      <c r="X253" s="120" t="s">
        <v>843</v>
      </c>
      <c r="Y253" s="13" t="s">
        <v>843</v>
      </c>
      <c r="Z253" s="13" t="s">
        <v>843</v>
      </c>
      <c r="AA253" s="13" t="s">
        <v>843</v>
      </c>
      <c r="AB253" s="13" t="s">
        <v>843</v>
      </c>
      <c r="AC253" s="13" t="s">
        <v>843</v>
      </c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BI253" s="158"/>
      <c r="BJ253" s="158"/>
      <c r="BK253" s="158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58"/>
    </row>
    <row r="254" spans="1:78" ht="13.8" x14ac:dyDescent="0.3">
      <c r="A254" s="14" t="s">
        <v>1058</v>
      </c>
      <c r="B254" s="6" t="s">
        <v>770</v>
      </c>
      <c r="C254" s="6" t="s">
        <v>802</v>
      </c>
      <c r="D254" s="6" t="s">
        <v>832</v>
      </c>
      <c r="E254" s="7" t="s">
        <v>294</v>
      </c>
      <c r="F254" s="6" t="s">
        <v>832</v>
      </c>
      <c r="G254" s="6"/>
      <c r="H254" s="6" t="s">
        <v>952</v>
      </c>
      <c r="I254" s="6" t="s">
        <v>943</v>
      </c>
      <c r="J254" s="149" t="s">
        <v>212</v>
      </c>
      <c r="K254" s="7" t="s">
        <v>294</v>
      </c>
      <c r="L254" s="6" t="s">
        <v>221</v>
      </c>
      <c r="M254" s="6">
        <v>63</v>
      </c>
      <c r="N254" s="6" t="s">
        <v>842</v>
      </c>
      <c r="O254" s="13"/>
      <c r="P254" s="13"/>
      <c r="Q254" s="127" t="s">
        <v>1056</v>
      </c>
      <c r="R254" s="4">
        <v>84.664177000000009</v>
      </c>
      <c r="S254" s="4"/>
      <c r="T254" s="13"/>
      <c r="U254" s="13"/>
      <c r="V254" s="13"/>
      <c r="W254" s="13" t="s">
        <v>843</v>
      </c>
      <c r="X254" s="120" t="s">
        <v>843</v>
      </c>
      <c r="Y254" s="13" t="s">
        <v>843</v>
      </c>
      <c r="Z254" s="13" t="s">
        <v>843</v>
      </c>
      <c r="AA254" s="13" t="s">
        <v>843</v>
      </c>
      <c r="AB254" s="13" t="s">
        <v>843</v>
      </c>
      <c r="AC254" s="13" t="s">
        <v>843</v>
      </c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BI254" s="158"/>
      <c r="BJ254" s="158"/>
      <c r="BK254" s="158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58"/>
    </row>
    <row r="255" spans="1:78" ht="13.8" x14ac:dyDescent="0.3">
      <c r="A255" s="14" t="s">
        <v>1058</v>
      </c>
      <c r="B255" s="6" t="s">
        <v>770</v>
      </c>
      <c r="C255" s="6" t="s">
        <v>803</v>
      </c>
      <c r="D255" s="6" t="s">
        <v>833</v>
      </c>
      <c r="E255" s="7" t="s">
        <v>294</v>
      </c>
      <c r="F255" s="6" t="s">
        <v>833</v>
      </c>
      <c r="G255" s="6"/>
      <c r="H255" s="6" t="s">
        <v>952</v>
      </c>
      <c r="I255" s="6" t="s">
        <v>943</v>
      </c>
      <c r="J255" s="149" t="s">
        <v>212</v>
      </c>
      <c r="K255" s="7" t="s">
        <v>294</v>
      </c>
      <c r="L255" s="6" t="s">
        <v>221</v>
      </c>
      <c r="M255" s="6">
        <v>63</v>
      </c>
      <c r="N255" s="6" t="s">
        <v>842</v>
      </c>
      <c r="O255" s="13"/>
      <c r="P255" s="13"/>
      <c r="Q255" s="127" t="s">
        <v>1056</v>
      </c>
      <c r="R255" s="4">
        <v>88.596160999999995</v>
      </c>
      <c r="S255" s="4"/>
      <c r="T255" s="13"/>
      <c r="U255" s="13"/>
      <c r="V255" s="13"/>
      <c r="W255" s="13" t="s">
        <v>843</v>
      </c>
      <c r="X255" s="120" t="s">
        <v>843</v>
      </c>
      <c r="Y255" s="13" t="s">
        <v>843</v>
      </c>
      <c r="Z255" s="13" t="s">
        <v>843</v>
      </c>
      <c r="AA255" s="13" t="s">
        <v>843</v>
      </c>
      <c r="AB255" s="13" t="s">
        <v>843</v>
      </c>
      <c r="AC255" s="13" t="s">
        <v>843</v>
      </c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BI255" s="158"/>
      <c r="BJ255" s="158"/>
      <c r="BK255" s="158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58"/>
    </row>
    <row r="256" spans="1:78" ht="13.8" x14ac:dyDescent="0.3">
      <c r="A256" s="14" t="s">
        <v>1058</v>
      </c>
      <c r="B256" s="6" t="s">
        <v>770</v>
      </c>
      <c r="C256" s="6" t="s">
        <v>804</v>
      </c>
      <c r="D256" s="6" t="s">
        <v>834</v>
      </c>
      <c r="E256" s="7" t="s">
        <v>294</v>
      </c>
      <c r="F256" s="6" t="s">
        <v>834</v>
      </c>
      <c r="G256" s="6"/>
      <c r="H256" s="6" t="s">
        <v>952</v>
      </c>
      <c r="I256" s="6" t="s">
        <v>943</v>
      </c>
      <c r="J256" s="149" t="s">
        <v>212</v>
      </c>
      <c r="K256" s="7" t="s">
        <v>294</v>
      </c>
      <c r="L256" s="6" t="s">
        <v>221</v>
      </c>
      <c r="M256" s="6">
        <v>63</v>
      </c>
      <c r="N256" s="6" t="s">
        <v>842</v>
      </c>
      <c r="O256" s="13"/>
      <c r="P256" s="13"/>
      <c r="Q256" s="127" t="s">
        <v>1056</v>
      </c>
      <c r="R256" s="4">
        <v>87.413421999999997</v>
      </c>
      <c r="S256" s="4"/>
      <c r="T256" s="13"/>
      <c r="U256" s="13"/>
      <c r="V256" s="13"/>
      <c r="W256" s="13" t="s">
        <v>843</v>
      </c>
      <c r="X256" s="120" t="s">
        <v>843</v>
      </c>
      <c r="Y256" s="13" t="s">
        <v>843</v>
      </c>
      <c r="Z256" s="13" t="s">
        <v>843</v>
      </c>
      <c r="AA256" s="13" t="s">
        <v>843</v>
      </c>
      <c r="AB256" s="13" t="s">
        <v>843</v>
      </c>
      <c r="AC256" s="13" t="s">
        <v>843</v>
      </c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BI256" s="158"/>
      <c r="BJ256" s="158"/>
      <c r="BK256" s="158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58"/>
    </row>
    <row r="257" spans="1:78" ht="13.8" x14ac:dyDescent="0.3">
      <c r="A257" s="14" t="s">
        <v>1058</v>
      </c>
      <c r="B257" s="6" t="s">
        <v>770</v>
      </c>
      <c r="C257" s="6" t="s">
        <v>805</v>
      </c>
      <c r="D257" s="6" t="s">
        <v>835</v>
      </c>
      <c r="E257" s="7" t="s">
        <v>294</v>
      </c>
      <c r="F257" s="6" t="s">
        <v>835</v>
      </c>
      <c r="G257" s="6"/>
      <c r="H257" s="6" t="s">
        <v>952</v>
      </c>
      <c r="I257" s="6" t="s">
        <v>943</v>
      </c>
      <c r="J257" s="149" t="s">
        <v>212</v>
      </c>
      <c r="K257" s="7" t="s">
        <v>294</v>
      </c>
      <c r="L257" s="6" t="s">
        <v>221</v>
      </c>
      <c r="M257" s="6">
        <v>63</v>
      </c>
      <c r="N257" s="6" t="s">
        <v>842</v>
      </c>
      <c r="O257" s="13"/>
      <c r="P257" s="13"/>
      <c r="Q257" s="127" t="s">
        <v>1056</v>
      </c>
      <c r="R257" s="4">
        <v>77.649159999999995</v>
      </c>
      <c r="S257" s="4"/>
      <c r="T257" s="13"/>
      <c r="U257" s="13"/>
      <c r="V257" s="13"/>
      <c r="W257" s="13" t="s">
        <v>843</v>
      </c>
      <c r="X257" s="120" t="s">
        <v>843</v>
      </c>
      <c r="Y257" s="13" t="s">
        <v>843</v>
      </c>
      <c r="Z257" s="13" t="s">
        <v>843</v>
      </c>
      <c r="AA257" s="13" t="s">
        <v>843</v>
      </c>
      <c r="AB257" s="13" t="s">
        <v>843</v>
      </c>
      <c r="AC257" s="13" t="s">
        <v>843</v>
      </c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BI257" s="158"/>
      <c r="BJ257" s="158"/>
      <c r="BK257" s="158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58"/>
    </row>
    <row r="258" spans="1:78" ht="13.8" x14ac:dyDescent="0.3">
      <c r="A258" s="14" t="s">
        <v>1058</v>
      </c>
      <c r="B258" s="6" t="s">
        <v>770</v>
      </c>
      <c r="C258" s="6" t="s">
        <v>806</v>
      </c>
      <c r="D258" s="6" t="s">
        <v>836</v>
      </c>
      <c r="E258" s="7" t="s">
        <v>294</v>
      </c>
      <c r="F258" s="6" t="s">
        <v>836</v>
      </c>
      <c r="G258" s="6"/>
      <c r="H258" s="6" t="s">
        <v>952</v>
      </c>
      <c r="I258" s="6" t="s">
        <v>943</v>
      </c>
      <c r="J258" s="149" t="s">
        <v>212</v>
      </c>
      <c r="K258" s="7" t="s">
        <v>294</v>
      </c>
      <c r="L258" s="6" t="s">
        <v>221</v>
      </c>
      <c r="M258" s="6">
        <v>63</v>
      </c>
      <c r="N258" s="6" t="s">
        <v>842</v>
      </c>
      <c r="O258" s="13"/>
      <c r="P258" s="13"/>
      <c r="Q258" s="127" t="s">
        <v>1056</v>
      </c>
      <c r="R258" s="4">
        <v>90.027624000000003</v>
      </c>
      <c r="S258" s="4"/>
      <c r="T258" s="13"/>
      <c r="U258" s="13"/>
      <c r="V258" s="13"/>
      <c r="W258" s="13" t="s">
        <v>843</v>
      </c>
      <c r="X258" s="120" t="s">
        <v>843</v>
      </c>
      <c r="Y258" s="13" t="s">
        <v>843</v>
      </c>
      <c r="Z258" s="13" t="s">
        <v>843</v>
      </c>
      <c r="AA258" s="13" t="s">
        <v>843</v>
      </c>
      <c r="AB258" s="13" t="s">
        <v>843</v>
      </c>
      <c r="AC258" s="13" t="s">
        <v>843</v>
      </c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BI258" s="158"/>
      <c r="BJ258" s="158"/>
      <c r="BK258" s="158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58"/>
    </row>
    <row r="259" spans="1:78" ht="13.8" x14ac:dyDescent="0.3">
      <c r="A259" s="14" t="s">
        <v>1058</v>
      </c>
      <c r="B259" s="6" t="s">
        <v>770</v>
      </c>
      <c r="C259" s="6" t="s">
        <v>807</v>
      </c>
      <c r="D259" s="6" t="s">
        <v>837</v>
      </c>
      <c r="E259" s="7" t="s">
        <v>294</v>
      </c>
      <c r="F259" s="6" t="s">
        <v>837</v>
      </c>
      <c r="G259" s="6"/>
      <c r="H259" s="6" t="s">
        <v>952</v>
      </c>
      <c r="I259" s="6" t="s">
        <v>943</v>
      </c>
      <c r="J259" s="149" t="s">
        <v>212</v>
      </c>
      <c r="K259" s="7" t="s">
        <v>294</v>
      </c>
      <c r="L259" s="6" t="s">
        <v>221</v>
      </c>
      <c r="M259" s="6">
        <v>63</v>
      </c>
      <c r="N259" s="6" t="s">
        <v>842</v>
      </c>
      <c r="O259" s="13"/>
      <c r="P259" s="13"/>
      <c r="Q259" s="127" t="s">
        <v>1056</v>
      </c>
      <c r="R259" s="4">
        <v>88.33215899999999</v>
      </c>
      <c r="S259" s="4"/>
      <c r="T259" s="13"/>
      <c r="U259" s="13"/>
      <c r="V259" s="13"/>
      <c r="W259" s="13" t="s">
        <v>843</v>
      </c>
      <c r="X259" s="120" t="s">
        <v>843</v>
      </c>
      <c r="Y259" s="13" t="s">
        <v>843</v>
      </c>
      <c r="Z259" s="13" t="s">
        <v>843</v>
      </c>
      <c r="AA259" s="13" t="s">
        <v>843</v>
      </c>
      <c r="AB259" s="13" t="s">
        <v>843</v>
      </c>
      <c r="AC259" s="13" t="s">
        <v>843</v>
      </c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BI259" s="158"/>
      <c r="BJ259" s="158"/>
      <c r="BK259" s="158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58"/>
    </row>
    <row r="260" spans="1:78" ht="13.8" x14ac:dyDescent="0.3">
      <c r="A260" s="14" t="s">
        <v>1058</v>
      </c>
      <c r="B260" s="6" t="s">
        <v>770</v>
      </c>
      <c r="C260" s="6" t="s">
        <v>808</v>
      </c>
      <c r="D260" s="6" t="s">
        <v>838</v>
      </c>
      <c r="E260" s="7" t="s">
        <v>294</v>
      </c>
      <c r="F260" s="6" t="s">
        <v>838</v>
      </c>
      <c r="G260" s="6"/>
      <c r="H260" s="6" t="s">
        <v>952</v>
      </c>
      <c r="I260" s="6" t="s">
        <v>943</v>
      </c>
      <c r="J260" s="149" t="s">
        <v>212</v>
      </c>
      <c r="K260" s="7" t="s">
        <v>294</v>
      </c>
      <c r="L260" s="6" t="s">
        <v>221</v>
      </c>
      <c r="M260" s="6">
        <v>63</v>
      </c>
      <c r="N260" s="6" t="s">
        <v>842</v>
      </c>
      <c r="O260" s="13"/>
      <c r="P260" s="13"/>
      <c r="Q260" s="127" t="s">
        <v>1056</v>
      </c>
      <c r="R260" s="4">
        <v>88.236361000000002</v>
      </c>
      <c r="S260" s="4"/>
      <c r="T260" s="13"/>
      <c r="U260" s="13"/>
      <c r="V260" s="13"/>
      <c r="W260" s="13" t="s">
        <v>843</v>
      </c>
      <c r="X260" s="120" t="s">
        <v>843</v>
      </c>
      <c r="Y260" s="13" t="s">
        <v>843</v>
      </c>
      <c r="Z260" s="13" t="s">
        <v>843</v>
      </c>
      <c r="AA260" s="13" t="s">
        <v>843</v>
      </c>
      <c r="AB260" s="13" t="s">
        <v>843</v>
      </c>
      <c r="AC260" s="13" t="s">
        <v>843</v>
      </c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BI260" s="158"/>
      <c r="BJ260" s="158"/>
      <c r="BK260" s="158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58"/>
    </row>
    <row r="261" spans="1:78" ht="13.8" x14ac:dyDescent="0.3">
      <c r="A261" s="14" t="s">
        <v>1058</v>
      </c>
      <c r="B261" s="6" t="s">
        <v>770</v>
      </c>
      <c r="C261" s="6" t="s">
        <v>809</v>
      </c>
      <c r="D261" s="6" t="s">
        <v>839</v>
      </c>
      <c r="E261" s="7" t="s">
        <v>294</v>
      </c>
      <c r="F261" s="6" t="s">
        <v>839</v>
      </c>
      <c r="G261" s="6"/>
      <c r="H261" s="6" t="s">
        <v>952</v>
      </c>
      <c r="I261" s="6" t="s">
        <v>943</v>
      </c>
      <c r="J261" s="149" t="s">
        <v>212</v>
      </c>
      <c r="K261" s="7" t="s">
        <v>294</v>
      </c>
      <c r="L261" s="6" t="s">
        <v>221</v>
      </c>
      <c r="M261" s="6">
        <v>63</v>
      </c>
      <c r="N261" s="6" t="s">
        <v>842</v>
      </c>
      <c r="O261" s="13"/>
      <c r="P261" s="13"/>
      <c r="Q261" s="127" t="s">
        <v>1056</v>
      </c>
      <c r="R261" s="4">
        <v>88.823042000000001</v>
      </c>
      <c r="S261" s="4"/>
      <c r="T261" s="13"/>
      <c r="U261" s="13"/>
      <c r="V261" s="13"/>
      <c r="W261" s="13" t="s">
        <v>843</v>
      </c>
      <c r="X261" s="120" t="s">
        <v>843</v>
      </c>
      <c r="Y261" s="13" t="s">
        <v>843</v>
      </c>
      <c r="Z261" s="13" t="s">
        <v>843</v>
      </c>
      <c r="AA261" s="13" t="s">
        <v>843</v>
      </c>
      <c r="AB261" s="13" t="s">
        <v>843</v>
      </c>
      <c r="AC261" s="13" t="s">
        <v>843</v>
      </c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BI261" s="158"/>
      <c r="BJ261" s="158"/>
      <c r="BK261" s="158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58"/>
    </row>
    <row r="262" spans="1:78" ht="13.8" x14ac:dyDescent="0.3">
      <c r="A262" s="14" t="s">
        <v>1058</v>
      </c>
      <c r="B262" s="6" t="s">
        <v>770</v>
      </c>
      <c r="C262" s="6" t="s">
        <v>810</v>
      </c>
      <c r="D262" s="6" t="s">
        <v>840</v>
      </c>
      <c r="E262" s="7" t="s">
        <v>294</v>
      </c>
      <c r="F262" s="6" t="s">
        <v>840</v>
      </c>
      <c r="G262" s="6"/>
      <c r="H262" s="6" t="s">
        <v>952</v>
      </c>
      <c r="I262" s="6" t="s">
        <v>943</v>
      </c>
      <c r="J262" s="149" t="s">
        <v>212</v>
      </c>
      <c r="K262" s="7" t="s">
        <v>294</v>
      </c>
      <c r="L262" s="6" t="s">
        <v>221</v>
      </c>
      <c r="M262" s="6">
        <v>63</v>
      </c>
      <c r="N262" s="6" t="s">
        <v>842</v>
      </c>
      <c r="O262" s="13"/>
      <c r="P262" s="13"/>
      <c r="Q262" s="127" t="s">
        <v>1056</v>
      </c>
      <c r="R262" s="4">
        <v>87.374358000000001</v>
      </c>
      <c r="S262" s="4"/>
      <c r="T262" s="13"/>
      <c r="U262" s="13"/>
      <c r="V262" s="13"/>
      <c r="W262" s="13" t="s">
        <v>843</v>
      </c>
      <c r="X262" s="120" t="s">
        <v>843</v>
      </c>
      <c r="Y262" s="13" t="s">
        <v>843</v>
      </c>
      <c r="Z262" s="13" t="s">
        <v>843</v>
      </c>
      <c r="AA262" s="13" t="s">
        <v>843</v>
      </c>
      <c r="AB262" s="13" t="s">
        <v>843</v>
      </c>
      <c r="AC262" s="13" t="s">
        <v>843</v>
      </c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BI262" s="158"/>
      <c r="BJ262" s="158"/>
      <c r="BK262" s="158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58"/>
    </row>
    <row r="263" spans="1:78" ht="13.8" x14ac:dyDescent="0.3">
      <c r="A263" s="14" t="s">
        <v>1058</v>
      </c>
      <c r="B263" s="6" t="s">
        <v>770</v>
      </c>
      <c r="C263" s="7" t="s">
        <v>1034</v>
      </c>
      <c r="D263" s="7" t="s">
        <v>1042</v>
      </c>
      <c r="E263" s="7" t="s">
        <v>975</v>
      </c>
      <c r="F263" s="7" t="s">
        <v>844</v>
      </c>
      <c r="G263" s="7"/>
      <c r="H263" s="6" t="s">
        <v>952</v>
      </c>
      <c r="I263" s="6" t="s">
        <v>943</v>
      </c>
      <c r="J263" s="149" t="s">
        <v>212</v>
      </c>
      <c r="K263" s="7" t="s">
        <v>975</v>
      </c>
      <c r="L263" s="7" t="s">
        <v>221</v>
      </c>
      <c r="M263" s="7">
        <v>0</v>
      </c>
      <c r="N263" s="7">
        <v>20</v>
      </c>
      <c r="O263" s="4"/>
      <c r="P263" s="4"/>
      <c r="Q263" s="127" t="s">
        <v>1056</v>
      </c>
      <c r="R263" s="4">
        <v>17.82893</v>
      </c>
      <c r="S263" s="4"/>
      <c r="T263" s="4"/>
      <c r="U263" s="4"/>
      <c r="V263" s="4"/>
      <c r="W263" s="4" t="s">
        <v>843</v>
      </c>
      <c r="X263" s="120" t="s">
        <v>843</v>
      </c>
      <c r="Y263" s="13" t="s">
        <v>843</v>
      </c>
      <c r="Z263" s="4" t="s">
        <v>843</v>
      </c>
      <c r="AA263" s="4" t="s">
        <v>843</v>
      </c>
      <c r="AB263" s="4" t="s">
        <v>843</v>
      </c>
      <c r="AC263" s="4" t="s">
        <v>843</v>
      </c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BI263" s="158"/>
      <c r="BJ263" s="158"/>
      <c r="BK263" s="158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158"/>
    </row>
    <row r="264" spans="1:78" ht="13.8" x14ac:dyDescent="0.3">
      <c r="A264" s="14" t="s">
        <v>1058</v>
      </c>
      <c r="B264" s="6" t="s">
        <v>770</v>
      </c>
      <c r="C264" s="7" t="s">
        <v>1035</v>
      </c>
      <c r="D264" s="7" t="s">
        <v>1043</v>
      </c>
      <c r="E264" s="7" t="s">
        <v>975</v>
      </c>
      <c r="F264" s="7" t="s">
        <v>845</v>
      </c>
      <c r="G264" s="7"/>
      <c r="H264" s="6" t="s">
        <v>952</v>
      </c>
      <c r="I264" s="6" t="s">
        <v>943</v>
      </c>
      <c r="J264" s="149" t="s">
        <v>212</v>
      </c>
      <c r="K264" s="7" t="s">
        <v>975</v>
      </c>
      <c r="L264" s="7" t="s">
        <v>221</v>
      </c>
      <c r="M264" s="7">
        <v>0</v>
      </c>
      <c r="N264" s="7">
        <v>20</v>
      </c>
      <c r="O264" s="4"/>
      <c r="P264" s="4"/>
      <c r="Q264" s="127" t="s">
        <v>1056</v>
      </c>
      <c r="R264" s="4">
        <v>19.743998999999999</v>
      </c>
      <c r="S264" s="4"/>
      <c r="T264" s="4"/>
      <c r="U264" s="4"/>
      <c r="V264" s="4"/>
      <c r="W264" s="4" t="s">
        <v>843</v>
      </c>
      <c r="X264" s="120" t="s">
        <v>843</v>
      </c>
      <c r="Y264" s="13" t="s">
        <v>843</v>
      </c>
      <c r="Z264" s="4" t="s">
        <v>843</v>
      </c>
      <c r="AA264" s="4" t="s">
        <v>843</v>
      </c>
      <c r="AB264" s="4" t="s">
        <v>843</v>
      </c>
      <c r="AC264" s="4" t="s">
        <v>843</v>
      </c>
      <c r="AD264" s="4"/>
      <c r="AE264" s="4"/>
      <c r="AF264" s="4"/>
      <c r="AG264" s="4"/>
      <c r="AH264" s="4"/>
      <c r="AI264" s="4"/>
      <c r="AJ264" s="17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BI264" s="158"/>
      <c r="BJ264" s="158"/>
      <c r="BK264" s="158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158"/>
    </row>
    <row r="265" spans="1:78" ht="13.8" x14ac:dyDescent="0.3">
      <c r="A265" s="14" t="s">
        <v>1058</v>
      </c>
      <c r="B265" s="6" t="s">
        <v>770</v>
      </c>
      <c r="C265" s="6" t="s">
        <v>1036</v>
      </c>
      <c r="D265" s="6" t="s">
        <v>1044</v>
      </c>
      <c r="E265" s="7" t="s">
        <v>975</v>
      </c>
      <c r="F265" s="6" t="s">
        <v>846</v>
      </c>
      <c r="G265" s="6"/>
      <c r="H265" s="6" t="s">
        <v>952</v>
      </c>
      <c r="I265" s="6" t="s">
        <v>943</v>
      </c>
      <c r="J265" s="149" t="s">
        <v>212</v>
      </c>
      <c r="K265" s="7" t="s">
        <v>975</v>
      </c>
      <c r="L265" s="6" t="s">
        <v>221</v>
      </c>
      <c r="M265" s="6">
        <v>0</v>
      </c>
      <c r="N265" s="6">
        <v>20</v>
      </c>
      <c r="O265" s="13"/>
      <c r="P265" s="13"/>
      <c r="Q265" s="127" t="s">
        <v>1056</v>
      </c>
      <c r="R265" s="4">
        <v>21.197414999999999</v>
      </c>
      <c r="S265" s="13"/>
      <c r="T265" s="13"/>
      <c r="U265" s="13"/>
      <c r="V265" s="13"/>
      <c r="W265" s="13" t="s">
        <v>843</v>
      </c>
      <c r="X265" s="120" t="s">
        <v>843</v>
      </c>
      <c r="Y265" s="13" t="s">
        <v>843</v>
      </c>
      <c r="Z265" s="13" t="s">
        <v>843</v>
      </c>
      <c r="AA265" s="13" t="s">
        <v>843</v>
      </c>
      <c r="AB265" s="13" t="s">
        <v>843</v>
      </c>
      <c r="AC265" s="13" t="s">
        <v>843</v>
      </c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BI265" s="158"/>
      <c r="BJ265" s="158"/>
      <c r="BK265" s="158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58"/>
    </row>
    <row r="266" spans="1:78" ht="13.8" x14ac:dyDescent="0.3">
      <c r="A266" s="14" t="s">
        <v>1058</v>
      </c>
      <c r="B266" s="6" t="s">
        <v>770</v>
      </c>
      <c r="C266" s="6" t="s">
        <v>1037</v>
      </c>
      <c r="D266" s="6" t="s">
        <v>1045</v>
      </c>
      <c r="E266" s="7" t="s">
        <v>975</v>
      </c>
      <c r="F266" s="6" t="s">
        <v>847</v>
      </c>
      <c r="G266" s="6"/>
      <c r="H266" s="6" t="s">
        <v>952</v>
      </c>
      <c r="I266" s="6" t="s">
        <v>943</v>
      </c>
      <c r="J266" s="149" t="s">
        <v>212</v>
      </c>
      <c r="K266" s="7" t="s">
        <v>975</v>
      </c>
      <c r="L266" s="6" t="s">
        <v>221</v>
      </c>
      <c r="M266" s="6">
        <v>0</v>
      </c>
      <c r="N266" s="6">
        <v>20</v>
      </c>
      <c r="O266" s="13"/>
      <c r="P266" s="13"/>
      <c r="Q266" s="127" t="s">
        <v>1056</v>
      </c>
      <c r="R266" s="4">
        <v>17.720302999999998</v>
      </c>
      <c r="S266" s="13"/>
      <c r="T266" s="13"/>
      <c r="U266" s="13"/>
      <c r="V266" s="13"/>
      <c r="W266" s="13" t="s">
        <v>843</v>
      </c>
      <c r="X266" s="120" t="s">
        <v>843</v>
      </c>
      <c r="Y266" s="13" t="s">
        <v>843</v>
      </c>
      <c r="Z266" s="13" t="s">
        <v>843</v>
      </c>
      <c r="AA266" s="13" t="s">
        <v>843</v>
      </c>
      <c r="AB266" s="13" t="s">
        <v>843</v>
      </c>
      <c r="AC266" s="13" t="s">
        <v>843</v>
      </c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BI266" s="158"/>
      <c r="BJ266" s="158"/>
      <c r="BK266" s="158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58"/>
    </row>
    <row r="267" spans="1:78" ht="13.8" x14ac:dyDescent="0.3">
      <c r="A267" s="14" t="s">
        <v>1058</v>
      </c>
      <c r="B267" s="6" t="s">
        <v>770</v>
      </c>
      <c r="C267" s="6" t="s">
        <v>1038</v>
      </c>
      <c r="D267" s="6" t="s">
        <v>1046</v>
      </c>
      <c r="E267" s="7" t="s">
        <v>975</v>
      </c>
      <c r="F267" s="6" t="s">
        <v>848</v>
      </c>
      <c r="G267" s="6"/>
      <c r="H267" s="6" t="s">
        <v>952</v>
      </c>
      <c r="I267" s="6" t="s">
        <v>943</v>
      </c>
      <c r="J267" s="149" t="s">
        <v>212</v>
      </c>
      <c r="K267" s="7" t="s">
        <v>975</v>
      </c>
      <c r="L267" s="6" t="s">
        <v>221</v>
      </c>
      <c r="M267" s="6">
        <v>0</v>
      </c>
      <c r="N267" s="6">
        <v>20</v>
      </c>
      <c r="O267" s="13"/>
      <c r="P267" s="13"/>
      <c r="Q267" s="127" t="s">
        <v>1056</v>
      </c>
      <c r="R267" s="4">
        <v>16.564273</v>
      </c>
      <c r="S267" s="13"/>
      <c r="T267" s="13"/>
      <c r="U267" s="13"/>
      <c r="V267" s="13"/>
      <c r="W267" s="13" t="s">
        <v>843</v>
      </c>
      <c r="X267" s="120" t="s">
        <v>843</v>
      </c>
      <c r="Y267" s="13" t="s">
        <v>843</v>
      </c>
      <c r="Z267" s="13" t="s">
        <v>843</v>
      </c>
      <c r="AA267" s="13" t="s">
        <v>843</v>
      </c>
      <c r="AB267" s="13" t="s">
        <v>843</v>
      </c>
      <c r="AC267" s="13" t="s">
        <v>843</v>
      </c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BI267" s="158"/>
      <c r="BJ267" s="158"/>
      <c r="BK267" s="158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58"/>
    </row>
    <row r="268" spans="1:78" ht="13.8" x14ac:dyDescent="0.3">
      <c r="A268" s="14" t="s">
        <v>1058</v>
      </c>
      <c r="B268" s="6" t="s">
        <v>770</v>
      </c>
      <c r="C268" s="6" t="s">
        <v>1039</v>
      </c>
      <c r="D268" s="6" t="s">
        <v>1047</v>
      </c>
      <c r="E268" s="7" t="s">
        <v>975</v>
      </c>
      <c r="F268" s="6" t="s">
        <v>849</v>
      </c>
      <c r="G268" s="6"/>
      <c r="H268" s="6" t="s">
        <v>952</v>
      </c>
      <c r="I268" s="6" t="s">
        <v>943</v>
      </c>
      <c r="J268" s="149" t="s">
        <v>212</v>
      </c>
      <c r="K268" s="7" t="s">
        <v>975</v>
      </c>
      <c r="L268" s="6" t="s">
        <v>221</v>
      </c>
      <c r="M268" s="6">
        <v>0</v>
      </c>
      <c r="N268" s="6">
        <v>20</v>
      </c>
      <c r="O268" s="13"/>
      <c r="P268" s="13"/>
      <c r="Q268" s="127" t="s">
        <v>1056</v>
      </c>
      <c r="R268" s="4">
        <v>11.653616999999999</v>
      </c>
      <c r="S268" s="13"/>
      <c r="T268" s="13"/>
      <c r="U268" s="13"/>
      <c r="V268" s="13"/>
      <c r="W268" s="13" t="s">
        <v>843</v>
      </c>
      <c r="X268" s="120" t="s">
        <v>843</v>
      </c>
      <c r="Y268" s="13" t="s">
        <v>843</v>
      </c>
      <c r="Z268" s="13" t="s">
        <v>843</v>
      </c>
      <c r="AA268" s="13" t="s">
        <v>843</v>
      </c>
      <c r="AB268" s="13" t="s">
        <v>843</v>
      </c>
      <c r="AC268" s="13" t="s">
        <v>843</v>
      </c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BI268" s="158"/>
      <c r="BJ268" s="158"/>
      <c r="BK268" s="158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58"/>
    </row>
    <row r="269" spans="1:78" ht="13.8" x14ac:dyDescent="0.3">
      <c r="A269" s="14" t="s">
        <v>1058</v>
      </c>
      <c r="B269" s="6" t="s">
        <v>770</v>
      </c>
      <c r="C269" s="6" t="s">
        <v>1040</v>
      </c>
      <c r="D269" s="6" t="s">
        <v>1048</v>
      </c>
      <c r="E269" s="7" t="s">
        <v>975</v>
      </c>
      <c r="F269" s="6" t="s">
        <v>850</v>
      </c>
      <c r="G269" s="6"/>
      <c r="H269" s="6" t="s">
        <v>952</v>
      </c>
      <c r="I269" s="6" t="s">
        <v>943</v>
      </c>
      <c r="J269" s="149" t="s">
        <v>212</v>
      </c>
      <c r="K269" s="7" t="s">
        <v>975</v>
      </c>
      <c r="L269" s="6" t="s">
        <v>221</v>
      </c>
      <c r="M269" s="6">
        <v>0</v>
      </c>
      <c r="N269" s="6">
        <v>20</v>
      </c>
      <c r="O269" s="13"/>
      <c r="P269" s="13"/>
      <c r="Q269" s="127" t="s">
        <v>1056</v>
      </c>
      <c r="R269" s="4">
        <v>16.637485999999999</v>
      </c>
      <c r="S269" s="13"/>
      <c r="T269" s="13"/>
      <c r="U269" s="13"/>
      <c r="V269" s="13"/>
      <c r="W269" s="13" t="s">
        <v>843</v>
      </c>
      <c r="X269" s="120" t="s">
        <v>843</v>
      </c>
      <c r="Y269" s="13" t="s">
        <v>843</v>
      </c>
      <c r="Z269" s="13" t="s">
        <v>843</v>
      </c>
      <c r="AA269" s="13" t="s">
        <v>843</v>
      </c>
      <c r="AB269" s="13" t="s">
        <v>843</v>
      </c>
      <c r="AC269" s="13" t="s">
        <v>843</v>
      </c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BI269" s="158"/>
      <c r="BJ269" s="158"/>
      <c r="BK269" s="158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58"/>
    </row>
    <row r="270" spans="1:78" ht="13.8" x14ac:dyDescent="0.3">
      <c r="A270" s="14" t="s">
        <v>1058</v>
      </c>
      <c r="B270" s="6" t="s">
        <v>770</v>
      </c>
      <c r="C270" s="6" t="s">
        <v>1041</v>
      </c>
      <c r="D270" s="6" t="s">
        <v>1049</v>
      </c>
      <c r="E270" s="7" t="s">
        <v>975</v>
      </c>
      <c r="F270" s="6" t="s">
        <v>851</v>
      </c>
      <c r="G270" s="6"/>
      <c r="H270" s="6" t="s">
        <v>952</v>
      </c>
      <c r="I270" s="6" t="s">
        <v>943</v>
      </c>
      <c r="J270" s="149" t="s">
        <v>212</v>
      </c>
      <c r="K270" s="7" t="s">
        <v>975</v>
      </c>
      <c r="L270" s="6" t="s">
        <v>221</v>
      </c>
      <c r="M270" s="6">
        <v>0</v>
      </c>
      <c r="N270" s="6">
        <v>20</v>
      </c>
      <c r="O270" s="13"/>
      <c r="P270" s="13"/>
      <c r="Q270" s="127" t="s">
        <v>1056</v>
      </c>
      <c r="R270" s="4">
        <v>19.406379000000001</v>
      </c>
      <c r="S270" s="13"/>
      <c r="T270" s="13"/>
      <c r="U270" s="13"/>
      <c r="V270" s="13"/>
      <c r="W270" s="13" t="s">
        <v>843</v>
      </c>
      <c r="X270" s="120" t="s">
        <v>843</v>
      </c>
      <c r="Y270" s="13" t="s">
        <v>843</v>
      </c>
      <c r="Z270" s="13" t="s">
        <v>843</v>
      </c>
      <c r="AA270" s="13" t="s">
        <v>843</v>
      </c>
      <c r="AB270" s="13" t="s">
        <v>843</v>
      </c>
      <c r="AC270" s="13" t="s">
        <v>843</v>
      </c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BI270" s="158"/>
      <c r="BJ270" s="158"/>
      <c r="BK270" s="158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58"/>
    </row>
    <row r="271" spans="1:78" ht="13.8" x14ac:dyDescent="0.3">
      <c r="A271" s="14" t="s">
        <v>1058</v>
      </c>
      <c r="B271" s="6" t="s">
        <v>770</v>
      </c>
      <c r="C271" s="6" t="s">
        <v>779</v>
      </c>
      <c r="D271" s="6" t="s">
        <v>812</v>
      </c>
      <c r="E271" s="7" t="s">
        <v>975</v>
      </c>
      <c r="F271" s="6" t="s">
        <v>852</v>
      </c>
      <c r="G271" s="6"/>
      <c r="H271" s="6" t="s">
        <v>952</v>
      </c>
      <c r="I271" s="6" t="s">
        <v>943</v>
      </c>
      <c r="J271" s="149" t="s">
        <v>212</v>
      </c>
      <c r="K271" s="7" t="s">
        <v>975</v>
      </c>
      <c r="L271" s="6" t="s">
        <v>221</v>
      </c>
      <c r="M271" s="6">
        <v>0</v>
      </c>
      <c r="N271" s="6">
        <v>20</v>
      </c>
      <c r="O271" s="13"/>
      <c r="P271" s="13"/>
      <c r="Q271" s="127" t="s">
        <v>1056</v>
      </c>
      <c r="R271" s="4">
        <v>17.191103999999999</v>
      </c>
      <c r="S271" s="13"/>
      <c r="T271" s="13"/>
      <c r="U271" s="13"/>
      <c r="V271" s="13"/>
      <c r="W271" s="13" t="s">
        <v>843</v>
      </c>
      <c r="X271" s="120" t="s">
        <v>843</v>
      </c>
      <c r="Y271" s="13" t="s">
        <v>843</v>
      </c>
      <c r="Z271" s="13" t="s">
        <v>843</v>
      </c>
      <c r="AA271" s="13" t="s">
        <v>843</v>
      </c>
      <c r="AB271" s="13" t="s">
        <v>843</v>
      </c>
      <c r="AC271" s="13" t="s">
        <v>843</v>
      </c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BI271" s="158"/>
      <c r="BJ271" s="158"/>
      <c r="BK271" s="158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58"/>
    </row>
    <row r="272" spans="1:78" ht="13.8" x14ac:dyDescent="0.3">
      <c r="A272" s="14" t="s">
        <v>1058</v>
      </c>
      <c r="B272" s="6" t="s">
        <v>770</v>
      </c>
      <c r="C272" s="6" t="s">
        <v>780</v>
      </c>
      <c r="D272" s="6" t="s">
        <v>813</v>
      </c>
      <c r="E272" s="7" t="s">
        <v>975</v>
      </c>
      <c r="F272" s="6" t="s">
        <v>853</v>
      </c>
      <c r="G272" s="6"/>
      <c r="H272" s="6" t="s">
        <v>952</v>
      </c>
      <c r="I272" s="6" t="s">
        <v>943</v>
      </c>
      <c r="J272" s="149" t="s">
        <v>212</v>
      </c>
      <c r="K272" s="7" t="s">
        <v>975</v>
      </c>
      <c r="L272" s="6" t="s">
        <v>221</v>
      </c>
      <c r="M272" s="6">
        <v>0</v>
      </c>
      <c r="N272" s="6">
        <v>20</v>
      </c>
      <c r="O272" s="13"/>
      <c r="P272" s="13"/>
      <c r="Q272" s="127" t="s">
        <v>1056</v>
      </c>
      <c r="R272" s="4">
        <v>3.900995</v>
      </c>
      <c r="S272" s="13"/>
      <c r="T272" s="13"/>
      <c r="U272" s="13"/>
      <c r="V272" s="13"/>
      <c r="W272" s="13" t="s">
        <v>843</v>
      </c>
      <c r="X272" s="120" t="s">
        <v>843</v>
      </c>
      <c r="Y272" s="13" t="s">
        <v>843</v>
      </c>
      <c r="Z272" s="13" t="s">
        <v>843</v>
      </c>
      <c r="AA272" s="13" t="s">
        <v>843</v>
      </c>
      <c r="AB272" s="13" t="s">
        <v>843</v>
      </c>
      <c r="AC272" s="13" t="s">
        <v>843</v>
      </c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BI272" s="158"/>
      <c r="BJ272" s="158"/>
      <c r="BK272" s="158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58"/>
    </row>
    <row r="273" spans="1:78" ht="13.8" x14ac:dyDescent="0.3">
      <c r="A273" s="14" t="s">
        <v>1058</v>
      </c>
      <c r="B273" s="6" t="s">
        <v>770</v>
      </c>
      <c r="C273" s="6" t="s">
        <v>781</v>
      </c>
      <c r="D273" s="6" t="s">
        <v>814</v>
      </c>
      <c r="E273" s="7" t="s">
        <v>975</v>
      </c>
      <c r="F273" s="6" t="s">
        <v>854</v>
      </c>
      <c r="G273" s="6"/>
      <c r="H273" s="6" t="s">
        <v>952</v>
      </c>
      <c r="I273" s="6" t="s">
        <v>943</v>
      </c>
      <c r="J273" s="149" t="s">
        <v>212</v>
      </c>
      <c r="K273" s="7" t="s">
        <v>975</v>
      </c>
      <c r="L273" s="6" t="s">
        <v>221</v>
      </c>
      <c r="M273" s="6">
        <v>0</v>
      </c>
      <c r="N273" s="6">
        <v>20</v>
      </c>
      <c r="O273" s="13"/>
      <c r="P273" s="13"/>
      <c r="Q273" s="127" t="s">
        <v>1056</v>
      </c>
      <c r="R273" s="4">
        <v>7.7768660000000001</v>
      </c>
      <c r="S273" s="13"/>
      <c r="T273" s="13"/>
      <c r="U273" s="13"/>
      <c r="V273" s="13"/>
      <c r="W273" s="13" t="s">
        <v>843</v>
      </c>
      <c r="X273" s="120" t="s">
        <v>843</v>
      </c>
      <c r="Y273" s="13" t="s">
        <v>843</v>
      </c>
      <c r="Z273" s="13" t="s">
        <v>843</v>
      </c>
      <c r="AA273" s="13" t="s">
        <v>843</v>
      </c>
      <c r="AB273" s="13" t="s">
        <v>843</v>
      </c>
      <c r="AC273" s="13" t="s">
        <v>843</v>
      </c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BI273" s="158"/>
      <c r="BJ273" s="158"/>
      <c r="BK273" s="158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58"/>
    </row>
    <row r="274" spans="1:78" ht="13.8" x14ac:dyDescent="0.3">
      <c r="A274" s="14" t="s">
        <v>1058</v>
      </c>
      <c r="B274" s="6" t="s">
        <v>770</v>
      </c>
      <c r="C274" s="6" t="s">
        <v>782</v>
      </c>
      <c r="D274" s="6" t="s">
        <v>815</v>
      </c>
      <c r="E274" s="7" t="s">
        <v>975</v>
      </c>
      <c r="F274" s="6" t="s">
        <v>855</v>
      </c>
      <c r="G274" s="6"/>
      <c r="H274" s="6" t="s">
        <v>952</v>
      </c>
      <c r="I274" s="6" t="s">
        <v>943</v>
      </c>
      <c r="J274" s="149" t="s">
        <v>212</v>
      </c>
      <c r="K274" s="7" t="s">
        <v>975</v>
      </c>
      <c r="L274" s="6" t="s">
        <v>221</v>
      </c>
      <c r="M274" s="6">
        <v>0</v>
      </c>
      <c r="N274" s="6">
        <v>20</v>
      </c>
      <c r="O274" s="13"/>
      <c r="P274" s="13"/>
      <c r="Q274" s="127" t="s">
        <v>1056</v>
      </c>
      <c r="R274" s="4">
        <v>16.437477000000001</v>
      </c>
      <c r="S274" s="13"/>
      <c r="T274" s="13"/>
      <c r="U274" s="13"/>
      <c r="V274" s="13"/>
      <c r="W274" s="13" t="s">
        <v>843</v>
      </c>
      <c r="X274" s="120" t="s">
        <v>843</v>
      </c>
      <c r="Y274" s="13" t="s">
        <v>843</v>
      </c>
      <c r="Z274" s="13" t="s">
        <v>843</v>
      </c>
      <c r="AA274" s="13" t="s">
        <v>843</v>
      </c>
      <c r="AB274" s="13" t="s">
        <v>843</v>
      </c>
      <c r="AC274" s="13" t="s">
        <v>843</v>
      </c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BI274" s="158"/>
      <c r="BJ274" s="158"/>
      <c r="BK274" s="158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58"/>
    </row>
    <row r="275" spans="1:78" ht="13.8" x14ac:dyDescent="0.3">
      <c r="A275" s="14" t="s">
        <v>1058</v>
      </c>
      <c r="B275" s="6" t="s">
        <v>770</v>
      </c>
      <c r="C275" s="6" t="s">
        <v>783</v>
      </c>
      <c r="D275" s="6" t="s">
        <v>816</v>
      </c>
      <c r="E275" s="7" t="s">
        <v>975</v>
      </c>
      <c r="F275" s="6" t="s">
        <v>856</v>
      </c>
      <c r="G275" s="6"/>
      <c r="H275" s="6" t="s">
        <v>952</v>
      </c>
      <c r="I275" s="6" t="s">
        <v>943</v>
      </c>
      <c r="J275" s="149" t="s">
        <v>212</v>
      </c>
      <c r="K275" s="7" t="s">
        <v>975</v>
      </c>
      <c r="L275" s="6" t="s">
        <v>221</v>
      </c>
      <c r="M275" s="6">
        <v>0</v>
      </c>
      <c r="N275" s="6">
        <v>20</v>
      </c>
      <c r="O275" s="13"/>
      <c r="P275" s="13"/>
      <c r="Q275" s="127" t="s">
        <v>1056</v>
      </c>
      <c r="R275" s="4">
        <v>15.30866</v>
      </c>
      <c r="S275" s="13"/>
      <c r="T275" s="13"/>
      <c r="U275" s="13"/>
      <c r="V275" s="13"/>
      <c r="W275" s="13" t="s">
        <v>843</v>
      </c>
      <c r="X275" s="120" t="s">
        <v>843</v>
      </c>
      <c r="Y275" s="13" t="s">
        <v>843</v>
      </c>
      <c r="Z275" s="13" t="s">
        <v>843</v>
      </c>
      <c r="AA275" s="13" t="s">
        <v>843</v>
      </c>
      <c r="AB275" s="13" t="s">
        <v>843</v>
      </c>
      <c r="AC275" s="13" t="s">
        <v>843</v>
      </c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BI275" s="158"/>
      <c r="BJ275" s="158"/>
      <c r="BK275" s="158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58"/>
    </row>
    <row r="276" spans="1:78" ht="13.8" x14ac:dyDescent="0.3">
      <c r="A276" s="14" t="s">
        <v>1058</v>
      </c>
      <c r="B276" s="6" t="s">
        <v>770</v>
      </c>
      <c r="C276" s="6" t="s">
        <v>784</v>
      </c>
      <c r="D276" s="6" t="s">
        <v>817</v>
      </c>
      <c r="E276" s="7" t="s">
        <v>975</v>
      </c>
      <c r="F276" s="6" t="s">
        <v>857</v>
      </c>
      <c r="G276" s="6"/>
      <c r="H276" s="6" t="s">
        <v>952</v>
      </c>
      <c r="I276" s="6" t="s">
        <v>943</v>
      </c>
      <c r="J276" s="149" t="s">
        <v>212</v>
      </c>
      <c r="K276" s="7" t="s">
        <v>975</v>
      </c>
      <c r="L276" s="6" t="s">
        <v>221</v>
      </c>
      <c r="M276" s="6">
        <v>0</v>
      </c>
      <c r="N276" s="6">
        <v>20</v>
      </c>
      <c r="O276" s="13"/>
      <c r="P276" s="13"/>
      <c r="Q276" s="127" t="s">
        <v>1056</v>
      </c>
      <c r="R276" s="4">
        <v>17.734858000000003</v>
      </c>
      <c r="S276" s="13"/>
      <c r="T276" s="13"/>
      <c r="U276" s="13"/>
      <c r="V276" s="13"/>
      <c r="W276" s="13" t="s">
        <v>843</v>
      </c>
      <c r="X276" s="120" t="s">
        <v>843</v>
      </c>
      <c r="Y276" s="13" t="s">
        <v>843</v>
      </c>
      <c r="Z276" s="13" t="s">
        <v>843</v>
      </c>
      <c r="AA276" s="13" t="s">
        <v>843</v>
      </c>
      <c r="AB276" s="13" t="s">
        <v>843</v>
      </c>
      <c r="AC276" s="13" t="s">
        <v>843</v>
      </c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BI276" s="158"/>
      <c r="BJ276" s="158"/>
      <c r="BK276" s="158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58"/>
    </row>
    <row r="277" spans="1:78" ht="13.8" x14ac:dyDescent="0.3">
      <c r="A277" s="14" t="s">
        <v>1058</v>
      </c>
      <c r="B277" s="6" t="s">
        <v>770</v>
      </c>
      <c r="C277" s="6" t="s">
        <v>785</v>
      </c>
      <c r="D277" s="6" t="s">
        <v>818</v>
      </c>
      <c r="E277" s="7" t="s">
        <v>975</v>
      </c>
      <c r="F277" s="6" t="s">
        <v>858</v>
      </c>
      <c r="G277" s="6"/>
      <c r="H277" s="6" t="s">
        <v>952</v>
      </c>
      <c r="I277" s="6" t="s">
        <v>943</v>
      </c>
      <c r="J277" s="149" t="s">
        <v>212</v>
      </c>
      <c r="K277" s="7" t="s">
        <v>975</v>
      </c>
      <c r="L277" s="6" t="s">
        <v>221</v>
      </c>
      <c r="M277" s="6">
        <v>0</v>
      </c>
      <c r="N277" s="6">
        <v>20</v>
      </c>
      <c r="O277" s="13"/>
      <c r="P277" s="13"/>
      <c r="Q277" s="127" t="s">
        <v>1056</v>
      </c>
      <c r="R277" s="4">
        <v>8.9198140000000006</v>
      </c>
      <c r="S277" s="13"/>
      <c r="T277" s="13"/>
      <c r="U277" s="13"/>
      <c r="V277" s="13"/>
      <c r="W277" s="13" t="s">
        <v>843</v>
      </c>
      <c r="X277" s="120" t="s">
        <v>843</v>
      </c>
      <c r="Y277" s="13" t="s">
        <v>843</v>
      </c>
      <c r="Z277" s="13" t="s">
        <v>843</v>
      </c>
      <c r="AA277" s="13" t="s">
        <v>843</v>
      </c>
      <c r="AB277" s="13" t="s">
        <v>843</v>
      </c>
      <c r="AC277" s="13" t="s">
        <v>843</v>
      </c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BI277" s="158"/>
      <c r="BJ277" s="158"/>
      <c r="BK277" s="158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58"/>
    </row>
    <row r="278" spans="1:78" ht="13.8" x14ac:dyDescent="0.3">
      <c r="A278" s="14" t="s">
        <v>1058</v>
      </c>
      <c r="B278" s="6" t="s">
        <v>770</v>
      </c>
      <c r="C278" s="6" t="s">
        <v>786</v>
      </c>
      <c r="D278" s="6" t="s">
        <v>819</v>
      </c>
      <c r="E278" s="7" t="s">
        <v>975</v>
      </c>
      <c r="F278" s="6" t="s">
        <v>859</v>
      </c>
      <c r="G278" s="6"/>
      <c r="H278" s="6" t="s">
        <v>952</v>
      </c>
      <c r="I278" s="6" t="s">
        <v>943</v>
      </c>
      <c r="J278" s="149" t="s">
        <v>212</v>
      </c>
      <c r="K278" s="7" t="s">
        <v>975</v>
      </c>
      <c r="L278" s="6" t="s">
        <v>221</v>
      </c>
      <c r="M278" s="6">
        <v>0</v>
      </c>
      <c r="N278" s="6">
        <v>20</v>
      </c>
      <c r="O278" s="13"/>
      <c r="P278" s="13"/>
      <c r="Q278" s="127" t="s">
        <v>1056</v>
      </c>
      <c r="R278" s="4">
        <v>7.7157780000000002</v>
      </c>
      <c r="S278" s="13"/>
      <c r="T278" s="13"/>
      <c r="U278" s="13"/>
      <c r="V278" s="13"/>
      <c r="W278" s="13" t="s">
        <v>843</v>
      </c>
      <c r="X278" s="120" t="s">
        <v>843</v>
      </c>
      <c r="Y278" s="13" t="s">
        <v>843</v>
      </c>
      <c r="Z278" s="13" t="s">
        <v>843</v>
      </c>
      <c r="AA278" s="13" t="s">
        <v>843</v>
      </c>
      <c r="AB278" s="13" t="s">
        <v>843</v>
      </c>
      <c r="AC278" s="13" t="s">
        <v>843</v>
      </c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BI278" s="158"/>
      <c r="BJ278" s="158"/>
      <c r="BK278" s="158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58"/>
    </row>
    <row r="279" spans="1:78" ht="13.8" x14ac:dyDescent="0.3">
      <c r="A279" s="14" t="s">
        <v>1058</v>
      </c>
      <c r="B279" s="6" t="s">
        <v>770</v>
      </c>
      <c r="C279" s="6" t="s">
        <v>787</v>
      </c>
      <c r="D279" s="6" t="s">
        <v>820</v>
      </c>
      <c r="E279" s="7" t="s">
        <v>975</v>
      </c>
      <c r="F279" s="6" t="s">
        <v>860</v>
      </c>
      <c r="G279" s="6"/>
      <c r="H279" s="6" t="s">
        <v>952</v>
      </c>
      <c r="I279" s="6" t="s">
        <v>943</v>
      </c>
      <c r="J279" s="149" t="s">
        <v>212</v>
      </c>
      <c r="K279" s="7" t="s">
        <v>975</v>
      </c>
      <c r="L279" s="6" t="s">
        <v>221</v>
      </c>
      <c r="M279" s="6">
        <v>0</v>
      </c>
      <c r="N279" s="6">
        <v>20</v>
      </c>
      <c r="O279" s="13"/>
      <c r="P279" s="13"/>
      <c r="Q279" s="127" t="s">
        <v>1056</v>
      </c>
      <c r="R279" s="4">
        <v>15.664952999999999</v>
      </c>
      <c r="S279" s="13"/>
      <c r="T279" s="13"/>
      <c r="U279" s="13"/>
      <c r="V279" s="13"/>
      <c r="W279" s="13" t="s">
        <v>843</v>
      </c>
      <c r="X279" s="120" t="s">
        <v>843</v>
      </c>
      <c r="Y279" s="13" t="s">
        <v>843</v>
      </c>
      <c r="Z279" s="13" t="s">
        <v>843</v>
      </c>
      <c r="AA279" s="13" t="s">
        <v>843</v>
      </c>
      <c r="AB279" s="13" t="s">
        <v>843</v>
      </c>
      <c r="AC279" s="13" t="s">
        <v>843</v>
      </c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BI279" s="158"/>
      <c r="BJ279" s="158"/>
      <c r="BK279" s="158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58"/>
    </row>
    <row r="280" spans="1:78" ht="13.8" x14ac:dyDescent="0.3">
      <c r="A280" s="14" t="s">
        <v>1058</v>
      </c>
      <c r="B280" s="6" t="s">
        <v>770</v>
      </c>
      <c r="C280" s="6" t="s">
        <v>788</v>
      </c>
      <c r="D280" s="6" t="s">
        <v>821</v>
      </c>
      <c r="E280" s="7" t="s">
        <v>975</v>
      </c>
      <c r="F280" s="6" t="s">
        <v>861</v>
      </c>
      <c r="G280" s="6"/>
      <c r="H280" s="6" t="s">
        <v>952</v>
      </c>
      <c r="I280" s="6" t="s">
        <v>943</v>
      </c>
      <c r="J280" s="149" t="s">
        <v>212</v>
      </c>
      <c r="K280" s="7" t="s">
        <v>975</v>
      </c>
      <c r="L280" s="6" t="s">
        <v>221</v>
      </c>
      <c r="M280" s="6">
        <v>0</v>
      </c>
      <c r="N280" s="6">
        <v>20</v>
      </c>
      <c r="O280" s="13"/>
      <c r="P280" s="13"/>
      <c r="Q280" s="127" t="s">
        <v>1056</v>
      </c>
      <c r="R280" s="4">
        <v>13.014857000000001</v>
      </c>
      <c r="S280" s="13"/>
      <c r="T280" s="13"/>
      <c r="U280" s="13"/>
      <c r="V280" s="13"/>
      <c r="W280" s="13" t="s">
        <v>843</v>
      </c>
      <c r="X280" s="120" t="s">
        <v>843</v>
      </c>
      <c r="Y280" s="13" t="s">
        <v>843</v>
      </c>
      <c r="Z280" s="13" t="s">
        <v>843</v>
      </c>
      <c r="AA280" s="13" t="s">
        <v>843</v>
      </c>
      <c r="AB280" s="13" t="s">
        <v>843</v>
      </c>
      <c r="AC280" s="13" t="s">
        <v>843</v>
      </c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BI280" s="158"/>
      <c r="BJ280" s="158"/>
      <c r="BK280" s="158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58"/>
    </row>
    <row r="281" spans="1:78" ht="13.8" x14ac:dyDescent="0.3">
      <c r="A281" s="14" t="s">
        <v>1058</v>
      </c>
      <c r="B281" s="6" t="s">
        <v>770</v>
      </c>
      <c r="C281" s="6" t="s">
        <v>789</v>
      </c>
      <c r="D281" s="6" t="s">
        <v>822</v>
      </c>
      <c r="E281" s="7" t="s">
        <v>975</v>
      </c>
      <c r="F281" s="6" t="s">
        <v>862</v>
      </c>
      <c r="G281" s="6"/>
      <c r="H281" s="6" t="s">
        <v>952</v>
      </c>
      <c r="I281" s="6" t="s">
        <v>943</v>
      </c>
      <c r="J281" s="149" t="s">
        <v>212</v>
      </c>
      <c r="K281" s="7" t="s">
        <v>975</v>
      </c>
      <c r="L281" s="6" t="s">
        <v>221</v>
      </c>
      <c r="M281" s="6">
        <v>0</v>
      </c>
      <c r="N281" s="6">
        <v>20</v>
      </c>
      <c r="O281" s="13"/>
      <c r="P281" s="13"/>
      <c r="Q281" s="127" t="s">
        <v>1056</v>
      </c>
      <c r="R281" s="4">
        <v>16.039182</v>
      </c>
      <c r="S281" s="13"/>
      <c r="T281" s="13"/>
      <c r="U281" s="13"/>
      <c r="V281" s="13"/>
      <c r="W281" s="13" t="s">
        <v>843</v>
      </c>
      <c r="X281" s="120" t="s">
        <v>843</v>
      </c>
      <c r="Y281" s="13" t="s">
        <v>843</v>
      </c>
      <c r="Z281" s="13" t="s">
        <v>843</v>
      </c>
      <c r="AA281" s="13" t="s">
        <v>843</v>
      </c>
      <c r="AB281" s="13" t="s">
        <v>843</v>
      </c>
      <c r="AC281" s="13" t="s">
        <v>843</v>
      </c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BI281" s="158"/>
      <c r="BJ281" s="158"/>
      <c r="BK281" s="158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58"/>
    </row>
    <row r="282" spans="1:78" ht="13.8" x14ac:dyDescent="0.3">
      <c r="A282" s="14" t="s">
        <v>1058</v>
      </c>
      <c r="B282" s="6" t="s">
        <v>770</v>
      </c>
      <c r="C282" s="6" t="s">
        <v>790</v>
      </c>
      <c r="D282" s="6" t="s">
        <v>823</v>
      </c>
      <c r="E282" s="7" t="s">
        <v>975</v>
      </c>
      <c r="F282" s="6" t="s">
        <v>863</v>
      </c>
      <c r="G282" s="6"/>
      <c r="H282" s="6" t="s">
        <v>952</v>
      </c>
      <c r="I282" s="6" t="s">
        <v>943</v>
      </c>
      <c r="J282" s="149" t="s">
        <v>212</v>
      </c>
      <c r="K282" s="7" t="s">
        <v>975</v>
      </c>
      <c r="L282" s="6" t="s">
        <v>221</v>
      </c>
      <c r="M282" s="6">
        <v>0</v>
      </c>
      <c r="N282" s="6">
        <v>20</v>
      </c>
      <c r="O282" s="13"/>
      <c r="P282" s="13"/>
      <c r="Q282" s="127" t="s">
        <v>1056</v>
      </c>
      <c r="R282" s="4">
        <v>7.6791799999999997</v>
      </c>
      <c r="S282" s="13"/>
      <c r="T282" s="13"/>
      <c r="U282" s="13"/>
      <c r="V282" s="13"/>
      <c r="W282" s="13" t="s">
        <v>843</v>
      </c>
      <c r="X282" s="120" t="s">
        <v>843</v>
      </c>
      <c r="Y282" s="13" t="s">
        <v>843</v>
      </c>
      <c r="Z282" s="13" t="s">
        <v>843</v>
      </c>
      <c r="AA282" s="13" t="s">
        <v>843</v>
      </c>
      <c r="AB282" s="13" t="s">
        <v>843</v>
      </c>
      <c r="AC282" s="13" t="s">
        <v>843</v>
      </c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BI282" s="158"/>
      <c r="BJ282" s="158"/>
      <c r="BK282" s="158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58"/>
    </row>
    <row r="283" spans="1:78" ht="13.8" x14ac:dyDescent="0.3">
      <c r="A283" s="14" t="s">
        <v>1058</v>
      </c>
      <c r="B283" s="6" t="s">
        <v>770</v>
      </c>
      <c r="C283" s="6" t="s">
        <v>791</v>
      </c>
      <c r="D283" s="6" t="s">
        <v>824</v>
      </c>
      <c r="E283" s="7" t="s">
        <v>975</v>
      </c>
      <c r="F283" s="6" t="s">
        <v>864</v>
      </c>
      <c r="G283" s="6"/>
      <c r="H283" s="6" t="s">
        <v>952</v>
      </c>
      <c r="I283" s="6" t="s">
        <v>943</v>
      </c>
      <c r="J283" s="149" t="s">
        <v>212</v>
      </c>
      <c r="K283" s="7" t="s">
        <v>975</v>
      </c>
      <c r="L283" s="6" t="s">
        <v>221</v>
      </c>
      <c r="M283" s="6">
        <v>0</v>
      </c>
      <c r="N283" s="6">
        <v>20</v>
      </c>
      <c r="O283" s="13"/>
      <c r="P283" s="13"/>
      <c r="Q283" s="127" t="s">
        <v>1056</v>
      </c>
      <c r="R283" s="4">
        <v>4.8282369999999997</v>
      </c>
      <c r="S283" s="13"/>
      <c r="T283" s="13"/>
      <c r="U283" s="13"/>
      <c r="V283" s="13"/>
      <c r="W283" s="13" t="s">
        <v>843</v>
      </c>
      <c r="X283" s="120" t="s">
        <v>843</v>
      </c>
      <c r="Y283" s="13" t="s">
        <v>843</v>
      </c>
      <c r="Z283" s="13" t="s">
        <v>843</v>
      </c>
      <c r="AA283" s="13" t="s">
        <v>843</v>
      </c>
      <c r="AB283" s="13" t="s">
        <v>843</v>
      </c>
      <c r="AC283" s="13" t="s">
        <v>843</v>
      </c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BI283" s="158"/>
      <c r="BJ283" s="158"/>
      <c r="BK283" s="158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58"/>
    </row>
    <row r="284" spans="1:78" ht="13.8" x14ac:dyDescent="0.3">
      <c r="A284" s="14" t="s">
        <v>1058</v>
      </c>
      <c r="B284" s="6" t="s">
        <v>770</v>
      </c>
      <c r="C284" s="6" t="s">
        <v>792</v>
      </c>
      <c r="D284" s="6" t="s">
        <v>825</v>
      </c>
      <c r="E284" s="7" t="s">
        <v>975</v>
      </c>
      <c r="F284" s="6" t="s">
        <v>865</v>
      </c>
      <c r="G284" s="6"/>
      <c r="H284" s="6" t="s">
        <v>952</v>
      </c>
      <c r="I284" s="6" t="s">
        <v>943</v>
      </c>
      <c r="J284" s="149" t="s">
        <v>212</v>
      </c>
      <c r="K284" s="7" t="s">
        <v>975</v>
      </c>
      <c r="L284" s="6" t="s">
        <v>221</v>
      </c>
      <c r="M284" s="6">
        <v>0</v>
      </c>
      <c r="N284" s="6">
        <v>20</v>
      </c>
      <c r="O284" s="13"/>
      <c r="P284" s="13"/>
      <c r="Q284" s="127" t="s">
        <v>1056</v>
      </c>
      <c r="R284" s="4">
        <v>14.555112000000001</v>
      </c>
      <c r="S284" s="13"/>
      <c r="T284" s="13"/>
      <c r="U284" s="13"/>
      <c r="V284" s="13"/>
      <c r="W284" s="13" t="s">
        <v>843</v>
      </c>
      <c r="X284" s="120" t="s">
        <v>843</v>
      </c>
      <c r="Y284" s="13" t="s">
        <v>843</v>
      </c>
      <c r="Z284" s="13" t="s">
        <v>843</v>
      </c>
      <c r="AA284" s="13" t="s">
        <v>843</v>
      </c>
      <c r="AB284" s="13" t="s">
        <v>843</v>
      </c>
      <c r="AC284" s="13" t="s">
        <v>843</v>
      </c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BI284" s="158"/>
      <c r="BJ284" s="158"/>
      <c r="BK284" s="158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58"/>
    </row>
    <row r="285" spans="1:78" ht="13.8" x14ac:dyDescent="0.3">
      <c r="A285" s="14" t="s">
        <v>1058</v>
      </c>
      <c r="B285" s="6" t="s">
        <v>770</v>
      </c>
      <c r="C285" s="6" t="s">
        <v>793</v>
      </c>
      <c r="D285" s="6" t="s">
        <v>826</v>
      </c>
      <c r="E285" s="7" t="s">
        <v>975</v>
      </c>
      <c r="F285" s="6" t="s">
        <v>866</v>
      </c>
      <c r="G285" s="6"/>
      <c r="H285" s="6" t="s">
        <v>952</v>
      </c>
      <c r="I285" s="6" t="s">
        <v>943</v>
      </c>
      <c r="J285" s="149" t="s">
        <v>212</v>
      </c>
      <c r="K285" s="7" t="s">
        <v>975</v>
      </c>
      <c r="L285" s="6" t="s">
        <v>221</v>
      </c>
      <c r="M285" s="6">
        <v>0</v>
      </c>
      <c r="N285" s="6">
        <v>20</v>
      </c>
      <c r="O285" s="13"/>
      <c r="P285" s="13"/>
      <c r="Q285" s="127" t="s">
        <v>1056</v>
      </c>
      <c r="R285" s="4">
        <v>5.6861630000000005</v>
      </c>
      <c r="S285" s="13"/>
      <c r="T285" s="13"/>
      <c r="U285" s="13"/>
      <c r="V285" s="13"/>
      <c r="W285" s="13" t="s">
        <v>843</v>
      </c>
      <c r="X285" s="120" t="s">
        <v>843</v>
      </c>
      <c r="Y285" s="13" t="s">
        <v>843</v>
      </c>
      <c r="Z285" s="13" t="s">
        <v>843</v>
      </c>
      <c r="AA285" s="13" t="s">
        <v>843</v>
      </c>
      <c r="AB285" s="13" t="s">
        <v>843</v>
      </c>
      <c r="AC285" s="13" t="s">
        <v>843</v>
      </c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BI285" s="158"/>
      <c r="BJ285" s="158"/>
      <c r="BK285" s="158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58"/>
    </row>
    <row r="286" spans="1:78" ht="13.8" x14ac:dyDescent="0.3">
      <c r="A286" s="14" t="s">
        <v>1058</v>
      </c>
      <c r="B286" s="6" t="s">
        <v>770</v>
      </c>
      <c r="C286" s="6" t="s">
        <v>795</v>
      </c>
      <c r="D286" s="6" t="s">
        <v>827</v>
      </c>
      <c r="E286" s="7" t="s">
        <v>975</v>
      </c>
      <c r="F286" s="6" t="s">
        <v>867</v>
      </c>
      <c r="G286" s="6"/>
      <c r="H286" s="6" t="s">
        <v>952</v>
      </c>
      <c r="I286" s="6" t="s">
        <v>943</v>
      </c>
      <c r="J286" s="149" t="s">
        <v>212</v>
      </c>
      <c r="K286" s="7" t="s">
        <v>975</v>
      </c>
      <c r="L286" s="6" t="s">
        <v>221</v>
      </c>
      <c r="M286" s="6">
        <v>0</v>
      </c>
      <c r="N286" s="6">
        <v>20</v>
      </c>
      <c r="O286" s="13"/>
      <c r="P286" s="13"/>
      <c r="Q286" s="127" t="s">
        <v>1056</v>
      </c>
      <c r="R286" s="4">
        <v>5.1824630000000003</v>
      </c>
      <c r="S286" s="13"/>
      <c r="T286" s="13"/>
      <c r="U286" s="13"/>
      <c r="V286" s="13"/>
      <c r="W286" s="13" t="s">
        <v>843</v>
      </c>
      <c r="X286" s="120" t="s">
        <v>843</v>
      </c>
      <c r="Y286" s="13" t="s">
        <v>843</v>
      </c>
      <c r="Z286" s="13" t="s">
        <v>843</v>
      </c>
      <c r="AA286" s="13" t="s">
        <v>843</v>
      </c>
      <c r="AB286" s="13" t="s">
        <v>843</v>
      </c>
      <c r="AC286" s="13" t="s">
        <v>843</v>
      </c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BI286" s="158"/>
      <c r="BJ286" s="158"/>
      <c r="BK286" s="158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58"/>
    </row>
    <row r="287" spans="1:78" ht="13.8" x14ac:dyDescent="0.3">
      <c r="A287" s="14" t="s">
        <v>1058</v>
      </c>
      <c r="B287" s="6" t="s">
        <v>770</v>
      </c>
      <c r="C287" s="6" t="s">
        <v>797</v>
      </c>
      <c r="D287" s="6" t="s">
        <v>828</v>
      </c>
      <c r="E287" s="7" t="s">
        <v>975</v>
      </c>
      <c r="F287" s="6" t="s">
        <v>868</v>
      </c>
      <c r="G287" s="6"/>
      <c r="H287" s="6" t="s">
        <v>952</v>
      </c>
      <c r="I287" s="6" t="s">
        <v>943</v>
      </c>
      <c r="J287" s="149" t="s">
        <v>212</v>
      </c>
      <c r="K287" s="7" t="s">
        <v>975</v>
      </c>
      <c r="L287" s="6" t="s">
        <v>221</v>
      </c>
      <c r="M287" s="6">
        <v>0</v>
      </c>
      <c r="N287" s="6">
        <v>20</v>
      </c>
      <c r="O287" s="13"/>
      <c r="P287" s="13"/>
      <c r="Q287" s="127" t="s">
        <v>1056</v>
      </c>
      <c r="R287" s="4">
        <v>8.4198120000000003</v>
      </c>
      <c r="S287" s="13"/>
      <c r="T287" s="13"/>
      <c r="U287" s="13"/>
      <c r="V287" s="13"/>
      <c r="W287" s="13" t="s">
        <v>843</v>
      </c>
      <c r="X287" s="120" t="s">
        <v>843</v>
      </c>
      <c r="Y287" s="13" t="s">
        <v>843</v>
      </c>
      <c r="Z287" s="13" t="s">
        <v>843</v>
      </c>
      <c r="AA287" s="13" t="s">
        <v>843</v>
      </c>
      <c r="AB287" s="13" t="s">
        <v>843</v>
      </c>
      <c r="AC287" s="13" t="s">
        <v>843</v>
      </c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BI287" s="158"/>
      <c r="BJ287" s="158"/>
      <c r="BK287" s="158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58"/>
    </row>
    <row r="288" spans="1:78" ht="13.8" x14ac:dyDescent="0.3">
      <c r="A288" s="14" t="s">
        <v>1058</v>
      </c>
      <c r="B288" s="6" t="s">
        <v>770</v>
      </c>
      <c r="C288" s="6" t="s">
        <v>799</v>
      </c>
      <c r="D288" s="6" t="s">
        <v>829</v>
      </c>
      <c r="E288" s="7" t="s">
        <v>975</v>
      </c>
      <c r="F288" s="6" t="s">
        <v>869</v>
      </c>
      <c r="G288" s="6"/>
      <c r="H288" s="6" t="s">
        <v>952</v>
      </c>
      <c r="I288" s="6" t="s">
        <v>943</v>
      </c>
      <c r="J288" s="149" t="s">
        <v>212</v>
      </c>
      <c r="K288" s="7" t="s">
        <v>975</v>
      </c>
      <c r="L288" s="6" t="s">
        <v>221</v>
      </c>
      <c r="M288" s="6">
        <v>0</v>
      </c>
      <c r="N288" s="6">
        <v>20</v>
      </c>
      <c r="O288" s="13"/>
      <c r="P288" s="13"/>
      <c r="Q288" s="127" t="s">
        <v>1056</v>
      </c>
      <c r="R288" s="4">
        <v>6.0610429999999997</v>
      </c>
      <c r="S288" s="13"/>
      <c r="T288" s="13"/>
      <c r="U288" s="13"/>
      <c r="V288" s="13"/>
      <c r="W288" s="13" t="s">
        <v>843</v>
      </c>
      <c r="X288" s="120" t="s">
        <v>843</v>
      </c>
      <c r="Y288" s="13" t="s">
        <v>843</v>
      </c>
      <c r="Z288" s="13" t="s">
        <v>843</v>
      </c>
      <c r="AA288" s="13" t="s">
        <v>843</v>
      </c>
      <c r="AB288" s="13" t="s">
        <v>843</v>
      </c>
      <c r="AC288" s="13" t="s">
        <v>843</v>
      </c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BI288" s="158"/>
      <c r="BJ288" s="158"/>
      <c r="BK288" s="158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58"/>
    </row>
    <row r="289" spans="1:78" ht="13.8" x14ac:dyDescent="0.3">
      <c r="A289" s="14" t="s">
        <v>1058</v>
      </c>
      <c r="B289" s="6" t="s">
        <v>770</v>
      </c>
      <c r="C289" s="6" t="s">
        <v>800</v>
      </c>
      <c r="D289" s="6" t="s">
        <v>830</v>
      </c>
      <c r="E289" s="7" t="s">
        <v>975</v>
      </c>
      <c r="F289" s="6" t="s">
        <v>870</v>
      </c>
      <c r="G289" s="6"/>
      <c r="H289" s="6" t="s">
        <v>952</v>
      </c>
      <c r="I289" s="6" t="s">
        <v>943</v>
      </c>
      <c r="J289" s="149" t="s">
        <v>212</v>
      </c>
      <c r="K289" s="7" t="s">
        <v>975</v>
      </c>
      <c r="L289" s="6" t="s">
        <v>221</v>
      </c>
      <c r="M289" s="6">
        <v>0</v>
      </c>
      <c r="N289" s="6">
        <v>20</v>
      </c>
      <c r="O289" s="13"/>
      <c r="P289" s="13"/>
      <c r="Q289" s="127" t="s">
        <v>1056</v>
      </c>
      <c r="R289" s="4">
        <v>7.1105330000000002</v>
      </c>
      <c r="S289" s="13"/>
      <c r="T289" s="13"/>
      <c r="U289" s="13"/>
      <c r="V289" s="13"/>
      <c r="W289" s="13" t="s">
        <v>843</v>
      </c>
      <c r="X289" s="120" t="s">
        <v>843</v>
      </c>
      <c r="Y289" s="13" t="s">
        <v>843</v>
      </c>
      <c r="Z289" s="13" t="s">
        <v>843</v>
      </c>
      <c r="AA289" s="13" t="s">
        <v>843</v>
      </c>
      <c r="AB289" s="13" t="s">
        <v>843</v>
      </c>
      <c r="AC289" s="13" t="s">
        <v>843</v>
      </c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BI289" s="158"/>
      <c r="BJ289" s="158"/>
      <c r="BK289" s="158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58"/>
    </row>
    <row r="290" spans="1:78" ht="13.8" x14ac:dyDescent="0.3">
      <c r="A290" s="14" t="s">
        <v>1058</v>
      </c>
      <c r="B290" s="6" t="s">
        <v>770</v>
      </c>
      <c r="C290" s="6" t="s">
        <v>801</v>
      </c>
      <c r="D290" s="6" t="s">
        <v>831</v>
      </c>
      <c r="E290" s="7" t="s">
        <v>975</v>
      </c>
      <c r="F290" s="6" t="s">
        <v>871</v>
      </c>
      <c r="G290" s="6"/>
      <c r="H290" s="6" t="s">
        <v>952</v>
      </c>
      <c r="I290" s="6" t="s">
        <v>943</v>
      </c>
      <c r="J290" s="149" t="s">
        <v>212</v>
      </c>
      <c r="K290" s="7" t="s">
        <v>975</v>
      </c>
      <c r="L290" s="6" t="s">
        <v>221</v>
      </c>
      <c r="M290" s="6">
        <v>0</v>
      </c>
      <c r="N290" s="6">
        <v>20</v>
      </c>
      <c r="O290" s="13"/>
      <c r="P290" s="13"/>
      <c r="Q290" s="127" t="s">
        <v>1056</v>
      </c>
      <c r="R290" s="4">
        <v>8.0111319999999999</v>
      </c>
      <c r="S290" s="13"/>
      <c r="T290" s="13"/>
      <c r="U290" s="13"/>
      <c r="V290" s="13"/>
      <c r="W290" s="13" t="s">
        <v>843</v>
      </c>
      <c r="X290" s="120" t="s">
        <v>843</v>
      </c>
      <c r="Y290" s="13" t="s">
        <v>843</v>
      </c>
      <c r="Z290" s="13" t="s">
        <v>843</v>
      </c>
      <c r="AA290" s="13" t="s">
        <v>843</v>
      </c>
      <c r="AB290" s="13" t="s">
        <v>843</v>
      </c>
      <c r="AC290" s="13" t="s">
        <v>843</v>
      </c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BI290" s="158"/>
      <c r="BJ290" s="158"/>
      <c r="BK290" s="158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58"/>
    </row>
    <row r="291" spans="1:78" ht="13.8" x14ac:dyDescent="0.3">
      <c r="A291" s="14" t="s">
        <v>1058</v>
      </c>
      <c r="B291" s="6" t="s">
        <v>770</v>
      </c>
      <c r="C291" s="6" t="s">
        <v>802</v>
      </c>
      <c r="D291" s="6" t="s">
        <v>832</v>
      </c>
      <c r="E291" s="7" t="s">
        <v>975</v>
      </c>
      <c r="F291" s="6" t="s">
        <v>872</v>
      </c>
      <c r="G291" s="6"/>
      <c r="H291" s="6" t="s">
        <v>952</v>
      </c>
      <c r="I291" s="6" t="s">
        <v>943</v>
      </c>
      <c r="J291" s="149" t="s">
        <v>212</v>
      </c>
      <c r="K291" s="7" t="s">
        <v>975</v>
      </c>
      <c r="L291" s="6" t="s">
        <v>221</v>
      </c>
      <c r="M291" s="6">
        <v>0</v>
      </c>
      <c r="N291" s="6">
        <v>20</v>
      </c>
      <c r="O291" s="13"/>
      <c r="P291" s="13"/>
      <c r="Q291" s="127" t="s">
        <v>1056</v>
      </c>
      <c r="R291" s="4">
        <v>6.0581570000000005</v>
      </c>
      <c r="S291" s="13"/>
      <c r="T291" s="13"/>
      <c r="U291" s="13"/>
      <c r="V291" s="13"/>
      <c r="W291" s="13" t="s">
        <v>843</v>
      </c>
      <c r="X291" s="120" t="s">
        <v>843</v>
      </c>
      <c r="Y291" s="13" t="s">
        <v>843</v>
      </c>
      <c r="Z291" s="13" t="s">
        <v>843</v>
      </c>
      <c r="AA291" s="13" t="s">
        <v>843</v>
      </c>
      <c r="AB291" s="13" t="s">
        <v>843</v>
      </c>
      <c r="AC291" s="13" t="s">
        <v>843</v>
      </c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BI291" s="158"/>
      <c r="BJ291" s="158"/>
      <c r="BK291" s="158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58"/>
    </row>
    <row r="292" spans="1:78" ht="13.8" x14ac:dyDescent="0.3">
      <c r="A292" s="14" t="s">
        <v>1058</v>
      </c>
      <c r="B292" s="6" t="s">
        <v>770</v>
      </c>
      <c r="C292" s="6" t="s">
        <v>803</v>
      </c>
      <c r="D292" s="6" t="s">
        <v>833</v>
      </c>
      <c r="E292" s="7" t="s">
        <v>975</v>
      </c>
      <c r="F292" s="6" t="s">
        <v>873</v>
      </c>
      <c r="G292" s="6"/>
      <c r="H292" s="6" t="s">
        <v>952</v>
      </c>
      <c r="I292" s="6" t="s">
        <v>943</v>
      </c>
      <c r="J292" s="149" t="s">
        <v>212</v>
      </c>
      <c r="K292" s="7" t="s">
        <v>975</v>
      </c>
      <c r="L292" s="6" t="s">
        <v>221</v>
      </c>
      <c r="M292" s="6">
        <v>0</v>
      </c>
      <c r="N292" s="6">
        <v>20</v>
      </c>
      <c r="O292" s="13"/>
      <c r="P292" s="13"/>
      <c r="Q292" s="127" t="s">
        <v>1056</v>
      </c>
      <c r="R292" s="4">
        <v>4.876557</v>
      </c>
      <c r="S292" s="13"/>
      <c r="T292" s="13"/>
      <c r="U292" s="13"/>
      <c r="V292" s="13"/>
      <c r="W292" s="13" t="s">
        <v>843</v>
      </c>
      <c r="X292" s="120" t="s">
        <v>843</v>
      </c>
      <c r="Y292" s="13" t="s">
        <v>843</v>
      </c>
      <c r="Z292" s="13" t="s">
        <v>843</v>
      </c>
      <c r="AA292" s="13" t="s">
        <v>843</v>
      </c>
      <c r="AB292" s="13" t="s">
        <v>843</v>
      </c>
      <c r="AC292" s="13" t="s">
        <v>843</v>
      </c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BI292" s="158"/>
      <c r="BJ292" s="158"/>
      <c r="BK292" s="158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58"/>
    </row>
    <row r="293" spans="1:78" ht="13.8" x14ac:dyDescent="0.3">
      <c r="A293" s="14" t="s">
        <v>1058</v>
      </c>
      <c r="B293" s="6" t="s">
        <v>770</v>
      </c>
      <c r="C293" s="6" t="s">
        <v>804</v>
      </c>
      <c r="D293" s="6" t="s">
        <v>834</v>
      </c>
      <c r="E293" s="7" t="s">
        <v>975</v>
      </c>
      <c r="F293" s="6" t="s">
        <v>874</v>
      </c>
      <c r="G293" s="6"/>
      <c r="H293" s="6" t="s">
        <v>952</v>
      </c>
      <c r="I293" s="6" t="s">
        <v>943</v>
      </c>
      <c r="J293" s="149" t="s">
        <v>212</v>
      </c>
      <c r="K293" s="7" t="s">
        <v>975</v>
      </c>
      <c r="L293" s="6" t="s">
        <v>221</v>
      </c>
      <c r="M293" s="6">
        <v>0</v>
      </c>
      <c r="N293" s="6">
        <v>20</v>
      </c>
      <c r="O293" s="13"/>
      <c r="P293" s="13"/>
      <c r="Q293" s="127" t="s">
        <v>1056</v>
      </c>
      <c r="R293" s="4">
        <v>6.0477340000000002</v>
      </c>
      <c r="S293" s="13"/>
      <c r="T293" s="13"/>
      <c r="U293" s="13"/>
      <c r="V293" s="13"/>
      <c r="W293" s="13" t="s">
        <v>843</v>
      </c>
      <c r="X293" s="120" t="s">
        <v>843</v>
      </c>
      <c r="Y293" s="13" t="s">
        <v>843</v>
      </c>
      <c r="Z293" s="13" t="s">
        <v>843</v>
      </c>
      <c r="AA293" s="13" t="s">
        <v>843</v>
      </c>
      <c r="AB293" s="13" t="s">
        <v>843</v>
      </c>
      <c r="AC293" s="13" t="s">
        <v>843</v>
      </c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BI293" s="158"/>
      <c r="BJ293" s="158"/>
      <c r="BK293" s="158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58"/>
    </row>
    <row r="294" spans="1:78" ht="13.8" x14ac:dyDescent="0.3">
      <c r="A294" s="14" t="s">
        <v>1058</v>
      </c>
      <c r="B294" s="6" t="s">
        <v>770</v>
      </c>
      <c r="C294" s="6" t="s">
        <v>805</v>
      </c>
      <c r="D294" s="6" t="s">
        <v>835</v>
      </c>
      <c r="E294" s="7" t="s">
        <v>975</v>
      </c>
      <c r="F294" s="6" t="s">
        <v>875</v>
      </c>
      <c r="G294" s="6"/>
      <c r="H294" s="6" t="s">
        <v>952</v>
      </c>
      <c r="I294" s="6" t="s">
        <v>943</v>
      </c>
      <c r="J294" s="149" t="s">
        <v>212</v>
      </c>
      <c r="K294" s="7" t="s">
        <v>975</v>
      </c>
      <c r="L294" s="6" t="s">
        <v>221</v>
      </c>
      <c r="M294" s="6">
        <v>0</v>
      </c>
      <c r="N294" s="6">
        <v>20</v>
      </c>
      <c r="O294" s="13"/>
      <c r="P294" s="13"/>
      <c r="Q294" s="127" t="s">
        <v>1056</v>
      </c>
      <c r="R294" s="4">
        <v>9.790972</v>
      </c>
      <c r="S294" s="13"/>
      <c r="T294" s="13"/>
      <c r="U294" s="13"/>
      <c r="V294" s="13"/>
      <c r="W294" s="13" t="s">
        <v>843</v>
      </c>
      <c r="X294" s="120" t="s">
        <v>843</v>
      </c>
      <c r="Y294" s="13" t="s">
        <v>843</v>
      </c>
      <c r="Z294" s="13" t="s">
        <v>843</v>
      </c>
      <c r="AA294" s="13" t="s">
        <v>843</v>
      </c>
      <c r="AB294" s="13" t="s">
        <v>843</v>
      </c>
      <c r="AC294" s="13" t="s">
        <v>843</v>
      </c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BI294" s="158"/>
      <c r="BJ294" s="158"/>
      <c r="BK294" s="158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58"/>
    </row>
    <row r="295" spans="1:78" ht="13.8" x14ac:dyDescent="0.3">
      <c r="A295" s="14" t="s">
        <v>1058</v>
      </c>
      <c r="B295" s="6" t="s">
        <v>770</v>
      </c>
      <c r="C295" s="6" t="s">
        <v>806</v>
      </c>
      <c r="D295" s="6" t="s">
        <v>836</v>
      </c>
      <c r="E295" s="7" t="s">
        <v>975</v>
      </c>
      <c r="F295" s="6" t="s">
        <v>876</v>
      </c>
      <c r="G295" s="6"/>
      <c r="H295" s="6" t="s">
        <v>952</v>
      </c>
      <c r="I295" s="6" t="s">
        <v>943</v>
      </c>
      <c r="J295" s="149" t="s">
        <v>212</v>
      </c>
      <c r="K295" s="7" t="s">
        <v>975</v>
      </c>
      <c r="L295" s="6" t="s">
        <v>221</v>
      </c>
      <c r="M295" s="6">
        <v>0</v>
      </c>
      <c r="N295" s="6">
        <v>20</v>
      </c>
      <c r="O295" s="13"/>
      <c r="P295" s="13"/>
      <c r="Q295" s="127" t="s">
        <v>1056</v>
      </c>
      <c r="R295" s="4">
        <v>3.6957870000000002</v>
      </c>
      <c r="S295" s="13"/>
      <c r="T295" s="13"/>
      <c r="U295" s="13"/>
      <c r="V295" s="13"/>
      <c r="W295" s="13" t="s">
        <v>843</v>
      </c>
      <c r="X295" s="120" t="s">
        <v>843</v>
      </c>
      <c r="Y295" s="13" t="s">
        <v>843</v>
      </c>
      <c r="Z295" s="13" t="s">
        <v>843</v>
      </c>
      <c r="AA295" s="13" t="s">
        <v>843</v>
      </c>
      <c r="AB295" s="13" t="s">
        <v>843</v>
      </c>
      <c r="AC295" s="13" t="s">
        <v>843</v>
      </c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BI295" s="158"/>
      <c r="BJ295" s="158"/>
      <c r="BK295" s="158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58"/>
    </row>
    <row r="296" spans="1:78" ht="13.8" x14ac:dyDescent="0.3">
      <c r="A296" s="14" t="s">
        <v>1058</v>
      </c>
      <c r="B296" s="6" t="s">
        <v>770</v>
      </c>
      <c r="C296" s="6" t="s">
        <v>807</v>
      </c>
      <c r="D296" s="6" t="s">
        <v>837</v>
      </c>
      <c r="E296" s="7" t="s">
        <v>975</v>
      </c>
      <c r="F296" s="6" t="s">
        <v>877</v>
      </c>
      <c r="G296" s="6"/>
      <c r="H296" s="6" t="s">
        <v>952</v>
      </c>
      <c r="I296" s="6" t="s">
        <v>943</v>
      </c>
      <c r="J296" s="149" t="s">
        <v>212</v>
      </c>
      <c r="K296" s="7" t="s">
        <v>975</v>
      </c>
      <c r="L296" s="6" t="s">
        <v>221</v>
      </c>
      <c r="M296" s="6">
        <v>0</v>
      </c>
      <c r="N296" s="6">
        <v>20</v>
      </c>
      <c r="O296" s="13"/>
      <c r="P296" s="13"/>
      <c r="Q296" s="127" t="s">
        <v>1056</v>
      </c>
      <c r="R296" s="4">
        <v>4.5753640000000004</v>
      </c>
      <c r="S296" s="13"/>
      <c r="T296" s="13"/>
      <c r="U296" s="13"/>
      <c r="V296" s="13"/>
      <c r="W296" s="13" t="s">
        <v>843</v>
      </c>
      <c r="X296" s="120" t="s">
        <v>843</v>
      </c>
      <c r="Y296" s="13" t="s">
        <v>843</v>
      </c>
      <c r="Z296" s="13" t="s">
        <v>843</v>
      </c>
      <c r="AA296" s="13" t="s">
        <v>843</v>
      </c>
      <c r="AB296" s="13" t="s">
        <v>843</v>
      </c>
      <c r="AC296" s="13" t="s">
        <v>843</v>
      </c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BI296" s="158"/>
      <c r="BJ296" s="158"/>
      <c r="BK296" s="158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58"/>
    </row>
    <row r="297" spans="1:78" ht="13.8" x14ac:dyDescent="0.3">
      <c r="A297" s="14" t="s">
        <v>1058</v>
      </c>
      <c r="B297" s="6" t="s">
        <v>770</v>
      </c>
      <c r="C297" s="6" t="s">
        <v>808</v>
      </c>
      <c r="D297" s="6" t="s">
        <v>838</v>
      </c>
      <c r="E297" s="7" t="s">
        <v>975</v>
      </c>
      <c r="F297" s="6" t="s">
        <v>878</v>
      </c>
      <c r="G297" s="6"/>
      <c r="H297" s="6" t="s">
        <v>952</v>
      </c>
      <c r="I297" s="6" t="s">
        <v>943</v>
      </c>
      <c r="J297" s="149" t="s">
        <v>212</v>
      </c>
      <c r="K297" s="7" t="s">
        <v>975</v>
      </c>
      <c r="L297" s="6" t="s">
        <v>221</v>
      </c>
      <c r="M297" s="6">
        <v>0</v>
      </c>
      <c r="N297" s="6">
        <v>20</v>
      </c>
      <c r="O297" s="13"/>
      <c r="P297" s="13"/>
      <c r="Q297" s="127" t="s">
        <v>1056</v>
      </c>
      <c r="R297" s="4">
        <v>4.2448180000000004</v>
      </c>
      <c r="S297" s="13"/>
      <c r="T297" s="13"/>
      <c r="U297" s="13"/>
      <c r="V297" s="13"/>
      <c r="W297" s="13" t="s">
        <v>843</v>
      </c>
      <c r="X297" s="120" t="s">
        <v>843</v>
      </c>
      <c r="Y297" s="13" t="s">
        <v>843</v>
      </c>
      <c r="Z297" s="13" t="s">
        <v>843</v>
      </c>
      <c r="AA297" s="13" t="s">
        <v>843</v>
      </c>
      <c r="AB297" s="13" t="s">
        <v>843</v>
      </c>
      <c r="AC297" s="13" t="s">
        <v>843</v>
      </c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BI297" s="158"/>
      <c r="BJ297" s="158"/>
      <c r="BK297" s="158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58"/>
    </row>
    <row r="298" spans="1:78" ht="13.8" x14ac:dyDescent="0.3">
      <c r="A298" s="14" t="s">
        <v>1058</v>
      </c>
      <c r="B298" s="6" t="s">
        <v>770</v>
      </c>
      <c r="C298" s="6" t="s">
        <v>809</v>
      </c>
      <c r="D298" s="6" t="s">
        <v>839</v>
      </c>
      <c r="E298" s="7" t="s">
        <v>975</v>
      </c>
      <c r="F298" s="6" t="s">
        <v>879</v>
      </c>
      <c r="G298" s="6"/>
      <c r="H298" s="6" t="s">
        <v>952</v>
      </c>
      <c r="I298" s="6" t="s">
        <v>943</v>
      </c>
      <c r="J298" s="149" t="s">
        <v>212</v>
      </c>
      <c r="K298" s="7" t="s">
        <v>975</v>
      </c>
      <c r="L298" s="6" t="s">
        <v>221</v>
      </c>
      <c r="M298" s="6">
        <v>0</v>
      </c>
      <c r="N298" s="6">
        <v>20</v>
      </c>
      <c r="O298" s="13"/>
      <c r="P298" s="13"/>
      <c r="Q298" s="127" t="s">
        <v>1056</v>
      </c>
      <c r="R298" s="4">
        <v>4.4978340000000001</v>
      </c>
      <c r="S298" s="13"/>
      <c r="T298" s="13"/>
      <c r="U298" s="13"/>
      <c r="V298" s="13"/>
      <c r="W298" s="13" t="s">
        <v>843</v>
      </c>
      <c r="X298" s="120" t="s">
        <v>843</v>
      </c>
      <c r="Y298" s="13" t="s">
        <v>843</v>
      </c>
      <c r="Z298" s="13" t="s">
        <v>843</v>
      </c>
      <c r="AA298" s="13" t="s">
        <v>843</v>
      </c>
      <c r="AB298" s="13" t="s">
        <v>843</v>
      </c>
      <c r="AC298" s="13" t="s">
        <v>843</v>
      </c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BI298" s="158"/>
      <c r="BJ298" s="158"/>
      <c r="BK298" s="158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58"/>
    </row>
    <row r="299" spans="1:78" ht="13.8" x14ac:dyDescent="0.3">
      <c r="A299" s="14" t="s">
        <v>1058</v>
      </c>
      <c r="B299" s="6" t="s">
        <v>770</v>
      </c>
      <c r="C299" s="6" t="s">
        <v>810</v>
      </c>
      <c r="D299" s="6" t="s">
        <v>840</v>
      </c>
      <c r="E299" s="7" t="s">
        <v>975</v>
      </c>
      <c r="F299" s="6" t="s">
        <v>880</v>
      </c>
      <c r="G299" s="6"/>
      <c r="H299" s="6" t="s">
        <v>952</v>
      </c>
      <c r="I299" s="6" t="s">
        <v>943</v>
      </c>
      <c r="J299" s="149" t="s">
        <v>212</v>
      </c>
      <c r="K299" s="7" t="s">
        <v>975</v>
      </c>
      <c r="L299" s="6" t="s">
        <v>221</v>
      </c>
      <c r="M299" s="6">
        <v>0</v>
      </c>
      <c r="N299" s="6">
        <v>20</v>
      </c>
      <c r="O299" s="13"/>
      <c r="P299" s="13"/>
      <c r="Q299" s="127" t="s">
        <v>1056</v>
      </c>
      <c r="R299" s="4">
        <v>5.0416340000000002</v>
      </c>
      <c r="S299" s="13"/>
      <c r="T299" s="13"/>
      <c r="U299" s="13"/>
      <c r="V299" s="13"/>
      <c r="W299" s="13" t="s">
        <v>843</v>
      </c>
      <c r="X299" s="120" t="s">
        <v>843</v>
      </c>
      <c r="Y299" s="13" t="s">
        <v>843</v>
      </c>
      <c r="Z299" s="13" t="s">
        <v>843</v>
      </c>
      <c r="AA299" s="13" t="s">
        <v>843</v>
      </c>
      <c r="AB299" s="13" t="s">
        <v>843</v>
      </c>
      <c r="AC299" s="13" t="s">
        <v>843</v>
      </c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BI299" s="158"/>
      <c r="BJ299" s="158"/>
      <c r="BK299" s="158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58"/>
    </row>
    <row r="300" spans="1:78" ht="13.8" x14ac:dyDescent="0.3">
      <c r="A300" s="14" t="s">
        <v>1058</v>
      </c>
      <c r="B300" s="6" t="s">
        <v>770</v>
      </c>
      <c r="C300" s="7" t="s">
        <v>1034</v>
      </c>
      <c r="D300" s="7" t="s">
        <v>1042</v>
      </c>
      <c r="E300" s="7" t="s">
        <v>945</v>
      </c>
      <c r="F300" s="7" t="s">
        <v>1042</v>
      </c>
      <c r="G300" s="7"/>
      <c r="H300" s="6" t="s">
        <v>952</v>
      </c>
      <c r="I300" s="6" t="s">
        <v>943</v>
      </c>
      <c r="J300" s="149" t="s">
        <v>212</v>
      </c>
      <c r="K300" s="149" t="s">
        <v>967</v>
      </c>
      <c r="L300" s="7" t="s">
        <v>221</v>
      </c>
      <c r="M300" s="7">
        <v>20</v>
      </c>
      <c r="N300" s="7">
        <v>63</v>
      </c>
      <c r="O300" s="4"/>
      <c r="P300" s="4"/>
      <c r="Q300" s="127" t="s">
        <v>1056</v>
      </c>
      <c r="R300" s="4">
        <v>11.083576000000001</v>
      </c>
      <c r="S300" s="4"/>
      <c r="T300" s="4"/>
      <c r="U300" s="4"/>
      <c r="V300" s="4"/>
      <c r="W300" s="4" t="s">
        <v>843</v>
      </c>
      <c r="X300" s="120" t="s">
        <v>843</v>
      </c>
      <c r="Y300" s="13" t="s">
        <v>843</v>
      </c>
      <c r="Z300" s="4" t="s">
        <v>843</v>
      </c>
      <c r="AA300" s="4" t="s">
        <v>843</v>
      </c>
      <c r="AB300" s="4" t="s">
        <v>843</v>
      </c>
      <c r="AC300" s="4" t="s">
        <v>843</v>
      </c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BI300" s="158"/>
      <c r="BJ300" s="158"/>
      <c r="BK300" s="158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158"/>
    </row>
    <row r="301" spans="1:78" ht="13.8" x14ac:dyDescent="0.3">
      <c r="A301" s="14" t="s">
        <v>1058</v>
      </c>
      <c r="B301" s="6" t="s">
        <v>770</v>
      </c>
      <c r="C301" s="7" t="s">
        <v>1035</v>
      </c>
      <c r="D301" s="7" t="s">
        <v>1043</v>
      </c>
      <c r="E301" s="7" t="s">
        <v>945</v>
      </c>
      <c r="F301" s="7" t="s">
        <v>1043</v>
      </c>
      <c r="G301" s="7"/>
      <c r="H301" s="6" t="s">
        <v>952</v>
      </c>
      <c r="I301" s="6" t="s">
        <v>943</v>
      </c>
      <c r="J301" s="149" t="s">
        <v>212</v>
      </c>
      <c r="K301" s="149" t="s">
        <v>967</v>
      </c>
      <c r="L301" s="7" t="s">
        <v>221</v>
      </c>
      <c r="M301" s="7">
        <v>20</v>
      </c>
      <c r="N301" s="7">
        <v>63</v>
      </c>
      <c r="O301" s="4"/>
      <c r="P301" s="4"/>
      <c r="Q301" s="127" t="s">
        <v>1056</v>
      </c>
      <c r="R301" s="4">
        <v>10.768253</v>
      </c>
      <c r="S301" s="4"/>
      <c r="T301" s="4"/>
      <c r="U301" s="4"/>
      <c r="V301" s="4"/>
      <c r="W301" s="4" t="s">
        <v>843</v>
      </c>
      <c r="X301" s="120" t="s">
        <v>843</v>
      </c>
      <c r="Y301" s="13" t="s">
        <v>843</v>
      </c>
      <c r="Z301" s="4" t="s">
        <v>843</v>
      </c>
      <c r="AA301" s="4" t="s">
        <v>843</v>
      </c>
      <c r="AB301" s="4" t="s">
        <v>843</v>
      </c>
      <c r="AC301" s="4" t="s">
        <v>843</v>
      </c>
      <c r="AD301" s="4"/>
      <c r="AE301" s="4"/>
      <c r="AF301" s="4"/>
      <c r="AG301" s="4"/>
      <c r="AH301" s="4"/>
      <c r="AI301" s="4"/>
      <c r="AJ301" s="16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BI301" s="158"/>
      <c r="BJ301" s="158"/>
      <c r="BK301" s="158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158"/>
    </row>
    <row r="302" spans="1:78" ht="13.8" x14ac:dyDescent="0.3">
      <c r="A302" s="14" t="s">
        <v>1058</v>
      </c>
      <c r="B302" s="6" t="s">
        <v>770</v>
      </c>
      <c r="C302" s="6" t="s">
        <v>1036</v>
      </c>
      <c r="D302" s="6" t="s">
        <v>1044</v>
      </c>
      <c r="E302" s="7" t="s">
        <v>945</v>
      </c>
      <c r="F302" s="6" t="s">
        <v>1044</v>
      </c>
      <c r="G302" s="6"/>
      <c r="H302" s="6" t="s">
        <v>952</v>
      </c>
      <c r="I302" s="6" t="s">
        <v>943</v>
      </c>
      <c r="J302" s="149" t="s">
        <v>212</v>
      </c>
      <c r="K302" s="149" t="s">
        <v>967</v>
      </c>
      <c r="L302" s="6" t="s">
        <v>221</v>
      </c>
      <c r="M302" s="6">
        <v>20</v>
      </c>
      <c r="N302" s="6">
        <v>63</v>
      </c>
      <c r="O302" s="13"/>
      <c r="P302" s="13"/>
      <c r="Q302" s="127" t="s">
        <v>1056</v>
      </c>
      <c r="R302" s="4">
        <v>10.111103</v>
      </c>
      <c r="S302" s="13"/>
      <c r="T302" s="13"/>
      <c r="U302" s="13"/>
      <c r="V302" s="13"/>
      <c r="W302" s="13" t="s">
        <v>843</v>
      </c>
      <c r="X302" s="120" t="s">
        <v>843</v>
      </c>
      <c r="Y302" s="13" t="s">
        <v>843</v>
      </c>
      <c r="Z302" s="13" t="s">
        <v>843</v>
      </c>
      <c r="AA302" s="13" t="s">
        <v>843</v>
      </c>
      <c r="AB302" s="13" t="s">
        <v>843</v>
      </c>
      <c r="AC302" s="13" t="s">
        <v>843</v>
      </c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BI302" s="158"/>
      <c r="BJ302" s="158"/>
      <c r="BK302" s="158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58"/>
    </row>
    <row r="303" spans="1:78" ht="13.8" x14ac:dyDescent="0.3">
      <c r="A303" s="14" t="s">
        <v>1058</v>
      </c>
      <c r="B303" s="6" t="s">
        <v>770</v>
      </c>
      <c r="C303" s="6" t="s">
        <v>1037</v>
      </c>
      <c r="D303" s="6" t="s">
        <v>1045</v>
      </c>
      <c r="E303" s="7" t="s">
        <v>945</v>
      </c>
      <c r="F303" s="6" t="s">
        <v>1045</v>
      </c>
      <c r="G303" s="6"/>
      <c r="H303" s="6" t="s">
        <v>952</v>
      </c>
      <c r="I303" s="6" t="s">
        <v>943</v>
      </c>
      <c r="J303" s="149" t="s">
        <v>212</v>
      </c>
      <c r="K303" s="149" t="s">
        <v>967</v>
      </c>
      <c r="L303" s="6" t="s">
        <v>221</v>
      </c>
      <c r="M303" s="6">
        <v>20</v>
      </c>
      <c r="N303" s="6">
        <v>63</v>
      </c>
      <c r="O303" s="13"/>
      <c r="P303" s="13"/>
      <c r="Q303" s="127" t="s">
        <v>1056</v>
      </c>
      <c r="R303" s="4">
        <v>11.416854000000001</v>
      </c>
      <c r="S303" s="13"/>
      <c r="T303" s="13"/>
      <c r="U303" s="13"/>
      <c r="V303" s="13"/>
      <c r="W303" s="13" t="s">
        <v>843</v>
      </c>
      <c r="X303" s="120" t="s">
        <v>843</v>
      </c>
      <c r="Y303" s="13" t="s">
        <v>843</v>
      </c>
      <c r="Z303" s="13" t="s">
        <v>843</v>
      </c>
      <c r="AA303" s="13" t="s">
        <v>843</v>
      </c>
      <c r="AB303" s="13" t="s">
        <v>843</v>
      </c>
      <c r="AC303" s="13" t="s">
        <v>843</v>
      </c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BI303" s="158"/>
      <c r="BJ303" s="158"/>
      <c r="BK303" s="158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58"/>
    </row>
    <row r="304" spans="1:78" ht="13.8" x14ac:dyDescent="0.3">
      <c r="A304" s="14" t="s">
        <v>1058</v>
      </c>
      <c r="B304" s="6" t="s">
        <v>770</v>
      </c>
      <c r="C304" s="6" t="s">
        <v>1038</v>
      </c>
      <c r="D304" s="6" t="s">
        <v>1046</v>
      </c>
      <c r="E304" s="7" t="s">
        <v>945</v>
      </c>
      <c r="F304" s="6" t="s">
        <v>1046</v>
      </c>
      <c r="G304" s="6"/>
      <c r="H304" s="6" t="s">
        <v>952</v>
      </c>
      <c r="I304" s="6" t="s">
        <v>943</v>
      </c>
      <c r="J304" s="149" t="s">
        <v>212</v>
      </c>
      <c r="K304" s="149" t="s">
        <v>967</v>
      </c>
      <c r="L304" s="6" t="s">
        <v>221</v>
      </c>
      <c r="M304" s="6">
        <v>20</v>
      </c>
      <c r="N304" s="6">
        <v>63</v>
      </c>
      <c r="O304" s="13"/>
      <c r="P304" s="13"/>
      <c r="Q304" s="127" t="s">
        <v>1056</v>
      </c>
      <c r="R304" s="4">
        <v>8.8510980000000004</v>
      </c>
      <c r="S304" s="13"/>
      <c r="T304" s="13"/>
      <c r="U304" s="13"/>
      <c r="V304" s="13"/>
      <c r="W304" s="13" t="s">
        <v>843</v>
      </c>
      <c r="X304" s="120" t="s">
        <v>843</v>
      </c>
      <c r="Y304" s="13" t="s">
        <v>843</v>
      </c>
      <c r="Z304" s="13" t="s">
        <v>843</v>
      </c>
      <c r="AA304" s="13" t="s">
        <v>843</v>
      </c>
      <c r="AB304" s="13" t="s">
        <v>843</v>
      </c>
      <c r="AC304" s="13" t="s">
        <v>843</v>
      </c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BI304" s="158"/>
      <c r="BJ304" s="158"/>
      <c r="BK304" s="158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58"/>
    </row>
    <row r="305" spans="1:78" ht="13.8" x14ac:dyDescent="0.3">
      <c r="A305" s="14" t="s">
        <v>1058</v>
      </c>
      <c r="B305" s="6" t="s">
        <v>770</v>
      </c>
      <c r="C305" s="6" t="s">
        <v>1039</v>
      </c>
      <c r="D305" s="6" t="s">
        <v>1047</v>
      </c>
      <c r="E305" s="7" t="s">
        <v>945</v>
      </c>
      <c r="F305" s="6" t="s">
        <v>1047</v>
      </c>
      <c r="G305" s="6"/>
      <c r="H305" s="6" t="s">
        <v>952</v>
      </c>
      <c r="I305" s="6" t="s">
        <v>943</v>
      </c>
      <c r="J305" s="149" t="s">
        <v>212</v>
      </c>
      <c r="K305" s="149" t="s">
        <v>967</v>
      </c>
      <c r="L305" s="6" t="s">
        <v>221</v>
      </c>
      <c r="M305" s="6">
        <v>20</v>
      </c>
      <c r="N305" s="6">
        <v>63</v>
      </c>
      <c r="O305" s="13"/>
      <c r="P305" s="13"/>
      <c r="Q305" s="127" t="s">
        <v>1056</v>
      </c>
      <c r="R305" s="4">
        <v>7.4890740000000005</v>
      </c>
      <c r="S305" s="13"/>
      <c r="T305" s="13"/>
      <c r="U305" s="13"/>
      <c r="V305" s="13"/>
      <c r="W305" s="13" t="s">
        <v>843</v>
      </c>
      <c r="X305" s="120" t="s">
        <v>843</v>
      </c>
      <c r="Y305" s="13" t="s">
        <v>843</v>
      </c>
      <c r="Z305" s="13" t="s">
        <v>843</v>
      </c>
      <c r="AA305" s="13" t="s">
        <v>843</v>
      </c>
      <c r="AB305" s="13" t="s">
        <v>843</v>
      </c>
      <c r="AC305" s="13" t="s">
        <v>843</v>
      </c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BI305" s="158"/>
      <c r="BJ305" s="158"/>
      <c r="BK305" s="158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58"/>
    </row>
    <row r="306" spans="1:78" ht="13.8" x14ac:dyDescent="0.3">
      <c r="A306" s="14" t="s">
        <v>1058</v>
      </c>
      <c r="B306" s="6" t="s">
        <v>770</v>
      </c>
      <c r="C306" s="6" t="s">
        <v>1040</v>
      </c>
      <c r="D306" s="6" t="s">
        <v>1048</v>
      </c>
      <c r="E306" s="7" t="s">
        <v>945</v>
      </c>
      <c r="F306" s="6" t="s">
        <v>1048</v>
      </c>
      <c r="G306" s="6"/>
      <c r="H306" s="6" t="s">
        <v>952</v>
      </c>
      <c r="I306" s="6" t="s">
        <v>943</v>
      </c>
      <c r="J306" s="149" t="s">
        <v>212</v>
      </c>
      <c r="K306" s="149" t="s">
        <v>967</v>
      </c>
      <c r="L306" s="6" t="s">
        <v>221</v>
      </c>
      <c r="M306" s="6">
        <v>20</v>
      </c>
      <c r="N306" s="6">
        <v>63</v>
      </c>
      <c r="O306" s="13"/>
      <c r="P306" s="13"/>
      <c r="Q306" s="127" t="s">
        <v>1056</v>
      </c>
      <c r="R306" s="4">
        <v>10.158624</v>
      </c>
      <c r="S306" s="13"/>
      <c r="T306" s="13"/>
      <c r="U306" s="13"/>
      <c r="V306" s="13"/>
      <c r="W306" s="13" t="s">
        <v>843</v>
      </c>
      <c r="X306" s="120" t="s">
        <v>843</v>
      </c>
      <c r="Y306" s="13" t="s">
        <v>843</v>
      </c>
      <c r="Z306" s="13" t="s">
        <v>843</v>
      </c>
      <c r="AA306" s="13" t="s">
        <v>843</v>
      </c>
      <c r="AB306" s="13" t="s">
        <v>843</v>
      </c>
      <c r="AC306" s="13" t="s">
        <v>843</v>
      </c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BI306" s="158"/>
      <c r="BJ306" s="158"/>
      <c r="BK306" s="158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58"/>
    </row>
    <row r="307" spans="1:78" ht="13.8" x14ac:dyDescent="0.3">
      <c r="A307" s="14" t="s">
        <v>1058</v>
      </c>
      <c r="B307" s="6" t="s">
        <v>770</v>
      </c>
      <c r="C307" s="6" t="s">
        <v>1041</v>
      </c>
      <c r="D307" s="6" t="s">
        <v>1049</v>
      </c>
      <c r="E307" s="7" t="s">
        <v>945</v>
      </c>
      <c r="F307" s="6" t="s">
        <v>1049</v>
      </c>
      <c r="G307" s="6"/>
      <c r="H307" s="6" t="s">
        <v>952</v>
      </c>
      <c r="I307" s="6" t="s">
        <v>943</v>
      </c>
      <c r="J307" s="149" t="s">
        <v>212</v>
      </c>
      <c r="K307" s="149" t="s">
        <v>967</v>
      </c>
      <c r="L307" s="6" t="s">
        <v>221</v>
      </c>
      <c r="M307" s="6">
        <v>20</v>
      </c>
      <c r="N307" s="6">
        <v>63</v>
      </c>
      <c r="O307" s="13"/>
      <c r="P307" s="13"/>
      <c r="Q307" s="127" t="s">
        <v>1056</v>
      </c>
      <c r="R307" s="4">
        <v>10.469474</v>
      </c>
      <c r="S307" s="13"/>
      <c r="T307" s="13"/>
      <c r="U307" s="13"/>
      <c r="V307" s="13"/>
      <c r="W307" s="13" t="s">
        <v>843</v>
      </c>
      <c r="X307" s="120" t="s">
        <v>843</v>
      </c>
      <c r="Y307" s="13" t="s">
        <v>843</v>
      </c>
      <c r="Z307" s="13" t="s">
        <v>843</v>
      </c>
      <c r="AA307" s="13" t="s">
        <v>843</v>
      </c>
      <c r="AB307" s="13" t="s">
        <v>843</v>
      </c>
      <c r="AC307" s="13" t="s">
        <v>843</v>
      </c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BI307" s="158"/>
      <c r="BJ307" s="158"/>
      <c r="BK307" s="158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58"/>
    </row>
    <row r="308" spans="1:78" ht="13.8" x14ac:dyDescent="0.3">
      <c r="A308" s="14" t="s">
        <v>1058</v>
      </c>
      <c r="B308" s="6" t="s">
        <v>770</v>
      </c>
      <c r="C308" s="6" t="s">
        <v>779</v>
      </c>
      <c r="D308" s="6" t="s">
        <v>812</v>
      </c>
      <c r="E308" s="7" t="s">
        <v>945</v>
      </c>
      <c r="F308" s="6" t="s">
        <v>812</v>
      </c>
      <c r="G308" s="6"/>
      <c r="H308" s="6" t="s">
        <v>952</v>
      </c>
      <c r="I308" s="6" t="s">
        <v>943</v>
      </c>
      <c r="J308" s="149" t="s">
        <v>212</v>
      </c>
      <c r="K308" s="149" t="s">
        <v>967</v>
      </c>
      <c r="L308" s="6" t="s">
        <v>221</v>
      </c>
      <c r="M308" s="6">
        <v>20</v>
      </c>
      <c r="N308" s="6">
        <v>63</v>
      </c>
      <c r="O308" s="13"/>
      <c r="P308" s="13"/>
      <c r="Q308" s="127" t="s">
        <v>1056</v>
      </c>
      <c r="R308" s="4">
        <v>10.315959000000001</v>
      </c>
      <c r="S308" s="13"/>
      <c r="T308" s="13"/>
      <c r="U308" s="13"/>
      <c r="V308" s="13"/>
      <c r="W308" s="13" t="s">
        <v>843</v>
      </c>
      <c r="X308" s="120" t="s">
        <v>843</v>
      </c>
      <c r="Y308" s="13" t="s">
        <v>843</v>
      </c>
      <c r="Z308" s="13" t="s">
        <v>843</v>
      </c>
      <c r="AA308" s="13" t="s">
        <v>843</v>
      </c>
      <c r="AB308" s="13" t="s">
        <v>843</v>
      </c>
      <c r="AC308" s="13" t="s">
        <v>843</v>
      </c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BI308" s="158"/>
      <c r="BJ308" s="158"/>
      <c r="BK308" s="158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58"/>
    </row>
    <row r="309" spans="1:78" ht="13.8" x14ac:dyDescent="0.3">
      <c r="A309" s="14" t="s">
        <v>1058</v>
      </c>
      <c r="B309" s="6" t="s">
        <v>770</v>
      </c>
      <c r="C309" s="6" t="s">
        <v>780</v>
      </c>
      <c r="D309" s="6" t="s">
        <v>813</v>
      </c>
      <c r="E309" s="7" t="s">
        <v>945</v>
      </c>
      <c r="F309" s="6" t="s">
        <v>813</v>
      </c>
      <c r="G309" s="6"/>
      <c r="H309" s="6" t="s">
        <v>952</v>
      </c>
      <c r="I309" s="6" t="s">
        <v>943</v>
      </c>
      <c r="J309" s="149" t="s">
        <v>212</v>
      </c>
      <c r="K309" s="149" t="s">
        <v>967</v>
      </c>
      <c r="L309" s="6" t="s">
        <v>221</v>
      </c>
      <c r="M309" s="6">
        <v>20</v>
      </c>
      <c r="N309" s="6">
        <v>63</v>
      </c>
      <c r="O309" s="13"/>
      <c r="P309" s="13"/>
      <c r="Q309" s="127" t="s">
        <v>1056</v>
      </c>
      <c r="R309" s="4">
        <v>0.31678200000000001</v>
      </c>
      <c r="S309" s="13"/>
      <c r="T309" s="13"/>
      <c r="U309" s="13"/>
      <c r="V309" s="13"/>
      <c r="W309" s="13" t="s">
        <v>843</v>
      </c>
      <c r="X309" s="120" t="s">
        <v>843</v>
      </c>
      <c r="Y309" s="13" t="s">
        <v>843</v>
      </c>
      <c r="Z309" s="13" t="s">
        <v>843</v>
      </c>
      <c r="AA309" s="13" t="s">
        <v>843</v>
      </c>
      <c r="AB309" s="13" t="s">
        <v>843</v>
      </c>
      <c r="AC309" s="13" t="s">
        <v>843</v>
      </c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BI309" s="158"/>
      <c r="BJ309" s="158"/>
      <c r="BK309" s="158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58"/>
    </row>
    <row r="310" spans="1:78" ht="13.8" x14ac:dyDescent="0.3">
      <c r="A310" s="14" t="s">
        <v>1058</v>
      </c>
      <c r="B310" s="6" t="s">
        <v>770</v>
      </c>
      <c r="C310" s="6" t="s">
        <v>781</v>
      </c>
      <c r="D310" s="6" t="s">
        <v>814</v>
      </c>
      <c r="E310" s="7" t="s">
        <v>945</v>
      </c>
      <c r="F310" s="6" t="s">
        <v>814</v>
      </c>
      <c r="G310" s="6"/>
      <c r="H310" s="6" t="s">
        <v>952</v>
      </c>
      <c r="I310" s="6" t="s">
        <v>943</v>
      </c>
      <c r="J310" s="149" t="s">
        <v>212</v>
      </c>
      <c r="K310" s="149" t="s">
        <v>967</v>
      </c>
      <c r="L310" s="6" t="s">
        <v>221</v>
      </c>
      <c r="M310" s="6">
        <v>20</v>
      </c>
      <c r="N310" s="6">
        <v>63</v>
      </c>
      <c r="O310" s="13"/>
      <c r="P310" s="13"/>
      <c r="Q310" s="127" t="s">
        <v>1056</v>
      </c>
      <c r="R310" s="4">
        <v>4.9876950000000004</v>
      </c>
      <c r="S310" s="13"/>
      <c r="T310" s="13"/>
      <c r="U310" s="13"/>
      <c r="V310" s="13"/>
      <c r="W310" s="13" t="s">
        <v>843</v>
      </c>
      <c r="X310" s="120" t="s">
        <v>843</v>
      </c>
      <c r="Y310" s="13" t="s">
        <v>843</v>
      </c>
      <c r="Z310" s="13" t="s">
        <v>843</v>
      </c>
      <c r="AA310" s="13" t="s">
        <v>843</v>
      </c>
      <c r="AB310" s="13" t="s">
        <v>843</v>
      </c>
      <c r="AC310" s="13" t="s">
        <v>843</v>
      </c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BI310" s="158"/>
      <c r="BJ310" s="158"/>
      <c r="BK310" s="158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58"/>
    </row>
    <row r="311" spans="1:78" ht="13.8" x14ac:dyDescent="0.3">
      <c r="A311" s="14" t="s">
        <v>1058</v>
      </c>
      <c r="B311" s="6" t="s">
        <v>770</v>
      </c>
      <c r="C311" s="6" t="s">
        <v>782</v>
      </c>
      <c r="D311" s="6" t="s">
        <v>815</v>
      </c>
      <c r="E311" s="7" t="s">
        <v>945</v>
      </c>
      <c r="F311" s="6" t="s">
        <v>815</v>
      </c>
      <c r="G311" s="6"/>
      <c r="H311" s="6" t="s">
        <v>952</v>
      </c>
      <c r="I311" s="6" t="s">
        <v>943</v>
      </c>
      <c r="J311" s="149" t="s">
        <v>212</v>
      </c>
      <c r="K311" s="149" t="s">
        <v>967</v>
      </c>
      <c r="L311" s="6" t="s">
        <v>221</v>
      </c>
      <c r="M311" s="6">
        <v>20</v>
      </c>
      <c r="N311" s="6">
        <v>63</v>
      </c>
      <c r="O311" s="13"/>
      <c r="P311" s="13"/>
      <c r="Q311" s="127" t="s">
        <v>1056</v>
      </c>
      <c r="R311" s="4">
        <v>10.143262</v>
      </c>
      <c r="S311" s="13"/>
      <c r="T311" s="13"/>
      <c r="U311" s="13"/>
      <c r="V311" s="13"/>
      <c r="W311" s="13" t="s">
        <v>843</v>
      </c>
      <c r="X311" s="120" t="s">
        <v>843</v>
      </c>
      <c r="Y311" s="13" t="s">
        <v>843</v>
      </c>
      <c r="Z311" s="13" t="s">
        <v>843</v>
      </c>
      <c r="AA311" s="13" t="s">
        <v>843</v>
      </c>
      <c r="AB311" s="13" t="s">
        <v>843</v>
      </c>
      <c r="AC311" s="13" t="s">
        <v>843</v>
      </c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BI311" s="158"/>
      <c r="BJ311" s="158"/>
      <c r="BK311" s="158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58"/>
    </row>
    <row r="312" spans="1:78" ht="13.8" x14ac:dyDescent="0.3">
      <c r="A312" s="14" t="s">
        <v>1058</v>
      </c>
      <c r="B312" s="6" t="s">
        <v>770</v>
      </c>
      <c r="C312" s="6" t="s">
        <v>783</v>
      </c>
      <c r="D312" s="6" t="s">
        <v>816</v>
      </c>
      <c r="E312" s="7" t="s">
        <v>945</v>
      </c>
      <c r="F312" s="6" t="s">
        <v>816</v>
      </c>
      <c r="G312" s="6"/>
      <c r="H312" s="6" t="s">
        <v>952</v>
      </c>
      <c r="I312" s="6" t="s">
        <v>943</v>
      </c>
      <c r="J312" s="149" t="s">
        <v>212</v>
      </c>
      <c r="K312" s="149" t="s">
        <v>967</v>
      </c>
      <c r="L312" s="6" t="s">
        <v>221</v>
      </c>
      <c r="M312" s="6">
        <v>20</v>
      </c>
      <c r="N312" s="6">
        <v>63</v>
      </c>
      <c r="O312" s="13"/>
      <c r="P312" s="13"/>
      <c r="Q312" s="127" t="s">
        <v>1056</v>
      </c>
      <c r="R312" s="4">
        <v>10.224323999999999</v>
      </c>
      <c r="S312" s="13"/>
      <c r="T312" s="13"/>
      <c r="U312" s="13"/>
      <c r="V312" s="13"/>
      <c r="W312" s="13" t="s">
        <v>843</v>
      </c>
      <c r="X312" s="120" t="s">
        <v>843</v>
      </c>
      <c r="Y312" s="13" t="s">
        <v>843</v>
      </c>
      <c r="Z312" s="13" t="s">
        <v>843</v>
      </c>
      <c r="AA312" s="13" t="s">
        <v>843</v>
      </c>
      <c r="AB312" s="13" t="s">
        <v>843</v>
      </c>
      <c r="AC312" s="13" t="s">
        <v>843</v>
      </c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BI312" s="158"/>
      <c r="BJ312" s="158"/>
      <c r="BK312" s="158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58"/>
    </row>
    <row r="313" spans="1:78" ht="13.8" x14ac:dyDescent="0.3">
      <c r="A313" s="14" t="s">
        <v>1058</v>
      </c>
      <c r="B313" s="6" t="s">
        <v>770</v>
      </c>
      <c r="C313" s="6" t="s">
        <v>784</v>
      </c>
      <c r="D313" s="6" t="s">
        <v>817</v>
      </c>
      <c r="E313" s="7" t="s">
        <v>945</v>
      </c>
      <c r="F313" s="6" t="s">
        <v>817</v>
      </c>
      <c r="G313" s="6"/>
      <c r="H313" s="6" t="s">
        <v>952</v>
      </c>
      <c r="I313" s="6" t="s">
        <v>943</v>
      </c>
      <c r="J313" s="149" t="s">
        <v>212</v>
      </c>
      <c r="K313" s="149" t="s">
        <v>967</v>
      </c>
      <c r="L313" s="6" t="s">
        <v>221</v>
      </c>
      <c r="M313" s="6">
        <v>20</v>
      </c>
      <c r="N313" s="6">
        <v>63</v>
      </c>
      <c r="O313" s="13"/>
      <c r="P313" s="13"/>
      <c r="Q313" s="127" t="s">
        <v>1056</v>
      </c>
      <c r="R313" s="4">
        <v>9.7405829999999991</v>
      </c>
      <c r="S313" s="13"/>
      <c r="T313" s="13"/>
      <c r="U313" s="13"/>
      <c r="V313" s="13"/>
      <c r="W313" s="13" t="s">
        <v>843</v>
      </c>
      <c r="X313" s="120" t="s">
        <v>843</v>
      </c>
      <c r="Y313" s="13" t="s">
        <v>843</v>
      </c>
      <c r="Z313" s="13" t="s">
        <v>843</v>
      </c>
      <c r="AA313" s="13" t="s">
        <v>843</v>
      </c>
      <c r="AB313" s="13" t="s">
        <v>843</v>
      </c>
      <c r="AC313" s="13" t="s">
        <v>843</v>
      </c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BI313" s="158"/>
      <c r="BJ313" s="158"/>
      <c r="BK313" s="158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58"/>
    </row>
    <row r="314" spans="1:78" ht="13.8" x14ac:dyDescent="0.3">
      <c r="A314" s="14" t="s">
        <v>1058</v>
      </c>
      <c r="B314" s="6" t="s">
        <v>770</v>
      </c>
      <c r="C314" s="6" t="s">
        <v>785</v>
      </c>
      <c r="D314" s="6" t="s">
        <v>818</v>
      </c>
      <c r="E314" s="7" t="s">
        <v>945</v>
      </c>
      <c r="F314" s="6" t="s">
        <v>818</v>
      </c>
      <c r="G314" s="6"/>
      <c r="H314" s="6" t="s">
        <v>952</v>
      </c>
      <c r="I314" s="6" t="s">
        <v>943</v>
      </c>
      <c r="J314" s="149" t="s">
        <v>212</v>
      </c>
      <c r="K314" s="149" t="s">
        <v>967</v>
      </c>
      <c r="L314" s="6" t="s">
        <v>221</v>
      </c>
      <c r="M314" s="6">
        <v>20</v>
      </c>
      <c r="N314" s="6">
        <v>63</v>
      </c>
      <c r="O314" s="13"/>
      <c r="P314" s="13"/>
      <c r="Q314" s="127" t="s">
        <v>1056</v>
      </c>
      <c r="R314" s="4">
        <v>7.3038910000000001</v>
      </c>
      <c r="S314" s="13"/>
      <c r="T314" s="13"/>
      <c r="U314" s="13"/>
      <c r="V314" s="13"/>
      <c r="W314" s="13" t="s">
        <v>843</v>
      </c>
      <c r="X314" s="120" t="s">
        <v>843</v>
      </c>
      <c r="Y314" s="13" t="s">
        <v>843</v>
      </c>
      <c r="Z314" s="13" t="s">
        <v>843</v>
      </c>
      <c r="AA314" s="13" t="s">
        <v>843</v>
      </c>
      <c r="AB314" s="13" t="s">
        <v>843</v>
      </c>
      <c r="AC314" s="13" t="s">
        <v>843</v>
      </c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BI314" s="158"/>
      <c r="BJ314" s="158"/>
      <c r="BK314" s="158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58"/>
    </row>
    <row r="315" spans="1:78" ht="13.8" x14ac:dyDescent="0.3">
      <c r="A315" s="14" t="s">
        <v>1058</v>
      </c>
      <c r="B315" s="6" t="s">
        <v>770</v>
      </c>
      <c r="C315" s="6" t="s">
        <v>786</v>
      </c>
      <c r="D315" s="6" t="s">
        <v>819</v>
      </c>
      <c r="E315" s="7" t="s">
        <v>945</v>
      </c>
      <c r="F315" s="6" t="s">
        <v>819</v>
      </c>
      <c r="G315" s="6"/>
      <c r="H315" s="6" t="s">
        <v>952</v>
      </c>
      <c r="I315" s="6" t="s">
        <v>943</v>
      </c>
      <c r="J315" s="149" t="s">
        <v>212</v>
      </c>
      <c r="K315" s="149" t="s">
        <v>967</v>
      </c>
      <c r="L315" s="6" t="s">
        <v>221</v>
      </c>
      <c r="M315" s="6">
        <v>20</v>
      </c>
      <c r="N315" s="6">
        <v>63</v>
      </c>
      <c r="O315" s="13"/>
      <c r="P315" s="13"/>
      <c r="Q315" s="127" t="s">
        <v>1056</v>
      </c>
      <c r="R315" s="4">
        <v>6.2291829999999999</v>
      </c>
      <c r="S315" s="13"/>
      <c r="T315" s="13"/>
      <c r="U315" s="13"/>
      <c r="V315" s="13"/>
      <c r="W315" s="13" t="s">
        <v>843</v>
      </c>
      <c r="X315" s="120" t="s">
        <v>843</v>
      </c>
      <c r="Y315" s="13" t="s">
        <v>843</v>
      </c>
      <c r="Z315" s="13" t="s">
        <v>843</v>
      </c>
      <c r="AA315" s="13" t="s">
        <v>843</v>
      </c>
      <c r="AB315" s="13" t="s">
        <v>843</v>
      </c>
      <c r="AC315" s="13" t="s">
        <v>843</v>
      </c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BI315" s="158"/>
      <c r="BJ315" s="158"/>
      <c r="BK315" s="158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58"/>
    </row>
    <row r="316" spans="1:78" ht="13.8" x14ac:dyDescent="0.3">
      <c r="A316" s="14" t="s">
        <v>1058</v>
      </c>
      <c r="B316" s="6" t="s">
        <v>770</v>
      </c>
      <c r="C316" s="6" t="s">
        <v>787</v>
      </c>
      <c r="D316" s="6" t="s">
        <v>820</v>
      </c>
      <c r="E316" s="7" t="s">
        <v>945</v>
      </c>
      <c r="F316" s="6" t="s">
        <v>820</v>
      </c>
      <c r="G316" s="6"/>
      <c r="H316" s="6" t="s">
        <v>952</v>
      </c>
      <c r="I316" s="6" t="s">
        <v>943</v>
      </c>
      <c r="J316" s="149" t="s">
        <v>212</v>
      </c>
      <c r="K316" s="149" t="s">
        <v>967</v>
      </c>
      <c r="L316" s="6" t="s">
        <v>221</v>
      </c>
      <c r="M316" s="6">
        <v>20</v>
      </c>
      <c r="N316" s="6">
        <v>63</v>
      </c>
      <c r="O316" s="13"/>
      <c r="P316" s="13"/>
      <c r="Q316" s="127" t="s">
        <v>1056</v>
      </c>
      <c r="R316" s="4">
        <v>10.395264000000001</v>
      </c>
      <c r="S316" s="13"/>
      <c r="T316" s="13"/>
      <c r="U316" s="13"/>
      <c r="V316" s="13"/>
      <c r="W316" s="13" t="s">
        <v>843</v>
      </c>
      <c r="X316" s="120" t="s">
        <v>843</v>
      </c>
      <c r="Y316" s="13" t="s">
        <v>843</v>
      </c>
      <c r="Z316" s="13" t="s">
        <v>843</v>
      </c>
      <c r="AA316" s="13" t="s">
        <v>843</v>
      </c>
      <c r="AB316" s="13" t="s">
        <v>843</v>
      </c>
      <c r="AC316" s="13" t="s">
        <v>843</v>
      </c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BI316" s="158"/>
      <c r="BJ316" s="158"/>
      <c r="BK316" s="158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58"/>
    </row>
    <row r="317" spans="1:78" ht="13.8" x14ac:dyDescent="0.3">
      <c r="A317" s="14" t="s">
        <v>1058</v>
      </c>
      <c r="B317" s="6" t="s">
        <v>770</v>
      </c>
      <c r="C317" s="6" t="s">
        <v>788</v>
      </c>
      <c r="D317" s="6" t="s">
        <v>821</v>
      </c>
      <c r="E317" s="7" t="s">
        <v>945</v>
      </c>
      <c r="F317" s="6" t="s">
        <v>821</v>
      </c>
      <c r="G317" s="6"/>
      <c r="H317" s="6" t="s">
        <v>952</v>
      </c>
      <c r="I317" s="6" t="s">
        <v>943</v>
      </c>
      <c r="J317" s="149" t="s">
        <v>212</v>
      </c>
      <c r="K317" s="149" t="s">
        <v>967</v>
      </c>
      <c r="L317" s="6" t="s">
        <v>221</v>
      </c>
      <c r="M317" s="6">
        <v>20</v>
      </c>
      <c r="N317" s="6">
        <v>63</v>
      </c>
      <c r="O317" s="13"/>
      <c r="P317" s="13"/>
      <c r="Q317" s="127" t="s">
        <v>1056</v>
      </c>
      <c r="R317" s="4">
        <v>10.171781999999999</v>
      </c>
      <c r="S317" s="13"/>
      <c r="T317" s="13"/>
      <c r="U317" s="13"/>
      <c r="V317" s="13"/>
      <c r="W317" s="13" t="s">
        <v>843</v>
      </c>
      <c r="X317" s="120" t="s">
        <v>843</v>
      </c>
      <c r="Y317" s="13" t="s">
        <v>843</v>
      </c>
      <c r="Z317" s="13" t="s">
        <v>843</v>
      </c>
      <c r="AA317" s="13" t="s">
        <v>843</v>
      </c>
      <c r="AB317" s="13" t="s">
        <v>843</v>
      </c>
      <c r="AC317" s="13" t="s">
        <v>843</v>
      </c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BI317" s="158"/>
      <c r="BJ317" s="158"/>
      <c r="BK317" s="158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58"/>
    </row>
    <row r="318" spans="1:78" ht="13.8" x14ac:dyDescent="0.3">
      <c r="A318" s="14" t="s">
        <v>1058</v>
      </c>
      <c r="B318" s="6" t="s">
        <v>770</v>
      </c>
      <c r="C318" s="6" t="s">
        <v>789</v>
      </c>
      <c r="D318" s="6" t="s">
        <v>822</v>
      </c>
      <c r="E318" s="7" t="s">
        <v>945</v>
      </c>
      <c r="F318" s="6" t="s">
        <v>822</v>
      </c>
      <c r="G318" s="6"/>
      <c r="H318" s="6" t="s">
        <v>952</v>
      </c>
      <c r="I318" s="6" t="s">
        <v>943</v>
      </c>
      <c r="J318" s="149" t="s">
        <v>212</v>
      </c>
      <c r="K318" s="149" t="s">
        <v>967</v>
      </c>
      <c r="L318" s="6" t="s">
        <v>221</v>
      </c>
      <c r="M318" s="6">
        <v>20</v>
      </c>
      <c r="N318" s="6">
        <v>63</v>
      </c>
      <c r="O318" s="13"/>
      <c r="P318" s="13"/>
      <c r="Q318" s="127" t="s">
        <v>1056</v>
      </c>
      <c r="R318" s="4">
        <v>10.616683</v>
      </c>
      <c r="S318" s="13"/>
      <c r="T318" s="13"/>
      <c r="U318" s="13"/>
      <c r="V318" s="13"/>
      <c r="W318" s="13" t="s">
        <v>843</v>
      </c>
      <c r="X318" s="120" t="s">
        <v>843</v>
      </c>
      <c r="Y318" s="13" t="s">
        <v>843</v>
      </c>
      <c r="Z318" s="13" t="s">
        <v>843</v>
      </c>
      <c r="AA318" s="13" t="s">
        <v>843</v>
      </c>
      <c r="AB318" s="13" t="s">
        <v>843</v>
      </c>
      <c r="AC318" s="13" t="s">
        <v>843</v>
      </c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BI318" s="158"/>
      <c r="BJ318" s="158"/>
      <c r="BK318" s="158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58"/>
    </row>
    <row r="319" spans="1:78" ht="13.8" x14ac:dyDescent="0.3">
      <c r="A319" s="14" t="s">
        <v>1058</v>
      </c>
      <c r="B319" s="6" t="s">
        <v>770</v>
      </c>
      <c r="C319" s="6" t="s">
        <v>790</v>
      </c>
      <c r="D319" s="6" t="s">
        <v>823</v>
      </c>
      <c r="E319" s="7" t="s">
        <v>945</v>
      </c>
      <c r="F319" s="6" t="s">
        <v>823</v>
      </c>
      <c r="G319" s="6"/>
      <c r="H319" s="6" t="s">
        <v>952</v>
      </c>
      <c r="I319" s="6" t="s">
        <v>943</v>
      </c>
      <c r="J319" s="149" t="s">
        <v>212</v>
      </c>
      <c r="K319" s="149" t="s">
        <v>967</v>
      </c>
      <c r="L319" s="6" t="s">
        <v>221</v>
      </c>
      <c r="M319" s="6">
        <v>20</v>
      </c>
      <c r="N319" s="6">
        <v>63</v>
      </c>
      <c r="O319" s="13"/>
      <c r="P319" s="13"/>
      <c r="Q319" s="127" t="s">
        <v>1056</v>
      </c>
      <c r="R319" s="4">
        <v>5.0519939999999997</v>
      </c>
      <c r="S319" s="13"/>
      <c r="T319" s="13"/>
      <c r="U319" s="13"/>
      <c r="V319" s="13"/>
      <c r="W319" s="13" t="s">
        <v>843</v>
      </c>
      <c r="X319" s="120" t="s">
        <v>843</v>
      </c>
      <c r="Y319" s="13" t="s">
        <v>843</v>
      </c>
      <c r="Z319" s="13" t="s">
        <v>843</v>
      </c>
      <c r="AA319" s="13" t="s">
        <v>843</v>
      </c>
      <c r="AB319" s="13" t="s">
        <v>843</v>
      </c>
      <c r="AC319" s="13" t="s">
        <v>843</v>
      </c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BI319" s="158"/>
      <c r="BJ319" s="158"/>
      <c r="BK319" s="158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58"/>
    </row>
    <row r="320" spans="1:78" ht="13.8" x14ac:dyDescent="0.3">
      <c r="A320" s="14" t="s">
        <v>1058</v>
      </c>
      <c r="B320" s="6" t="s">
        <v>770</v>
      </c>
      <c r="C320" s="6" t="s">
        <v>791</v>
      </c>
      <c r="D320" s="6" t="s">
        <v>824</v>
      </c>
      <c r="E320" s="7" t="s">
        <v>945</v>
      </c>
      <c r="F320" s="6" t="s">
        <v>824</v>
      </c>
      <c r="G320" s="6"/>
      <c r="H320" s="6" t="s">
        <v>952</v>
      </c>
      <c r="I320" s="6" t="s">
        <v>943</v>
      </c>
      <c r="J320" s="149" t="s">
        <v>212</v>
      </c>
      <c r="K320" s="149" t="s">
        <v>967</v>
      </c>
      <c r="L320" s="6" t="s">
        <v>221</v>
      </c>
      <c r="M320" s="6">
        <v>20</v>
      </c>
      <c r="N320" s="6">
        <v>63</v>
      </c>
      <c r="O320" s="13"/>
      <c r="P320" s="13"/>
      <c r="Q320" s="127" t="s">
        <v>1056</v>
      </c>
      <c r="R320" s="4">
        <v>3.3945199999999995</v>
      </c>
      <c r="S320" s="13"/>
      <c r="T320" s="13"/>
      <c r="U320" s="13"/>
      <c r="V320" s="13"/>
      <c r="W320" s="13" t="s">
        <v>843</v>
      </c>
      <c r="X320" s="120" t="s">
        <v>843</v>
      </c>
      <c r="Y320" s="13" t="s">
        <v>843</v>
      </c>
      <c r="Z320" s="13" t="s">
        <v>843</v>
      </c>
      <c r="AA320" s="13" t="s">
        <v>843</v>
      </c>
      <c r="AB320" s="13" t="s">
        <v>843</v>
      </c>
      <c r="AC320" s="13" t="s">
        <v>843</v>
      </c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BI320" s="158"/>
      <c r="BJ320" s="158"/>
      <c r="BK320" s="158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58"/>
    </row>
    <row r="321" spans="1:78" ht="13.8" x14ac:dyDescent="0.3">
      <c r="A321" s="14" t="s">
        <v>1058</v>
      </c>
      <c r="B321" s="6" t="s">
        <v>770</v>
      </c>
      <c r="C321" s="6" t="s">
        <v>792</v>
      </c>
      <c r="D321" s="6" t="s">
        <v>825</v>
      </c>
      <c r="E321" s="7" t="s">
        <v>945</v>
      </c>
      <c r="F321" s="6" t="s">
        <v>825</v>
      </c>
      <c r="G321" s="6"/>
      <c r="H321" s="6" t="s">
        <v>952</v>
      </c>
      <c r="I321" s="6" t="s">
        <v>943</v>
      </c>
      <c r="J321" s="149" t="s">
        <v>212</v>
      </c>
      <c r="K321" s="149" t="s">
        <v>967</v>
      </c>
      <c r="L321" s="6" t="s">
        <v>221</v>
      </c>
      <c r="M321" s="6">
        <v>20</v>
      </c>
      <c r="N321" s="6">
        <v>63</v>
      </c>
      <c r="O321" s="13"/>
      <c r="P321" s="13"/>
      <c r="Q321" s="127" t="s">
        <v>1056</v>
      </c>
      <c r="R321" s="4">
        <v>8.7321680000000015</v>
      </c>
      <c r="S321" s="13"/>
      <c r="T321" s="13"/>
      <c r="U321" s="13"/>
      <c r="V321" s="13"/>
      <c r="W321" s="13" t="s">
        <v>843</v>
      </c>
      <c r="X321" s="120" t="s">
        <v>843</v>
      </c>
      <c r="Y321" s="13" t="s">
        <v>843</v>
      </c>
      <c r="Z321" s="13" t="s">
        <v>843</v>
      </c>
      <c r="AA321" s="13" t="s">
        <v>843</v>
      </c>
      <c r="AB321" s="13" t="s">
        <v>843</v>
      </c>
      <c r="AC321" s="13" t="s">
        <v>843</v>
      </c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BI321" s="158"/>
      <c r="BJ321" s="158"/>
      <c r="BK321" s="158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58"/>
    </row>
    <row r="322" spans="1:78" ht="13.8" x14ac:dyDescent="0.3">
      <c r="A322" s="14" t="s">
        <v>1058</v>
      </c>
      <c r="B322" s="6" t="s">
        <v>770</v>
      </c>
      <c r="C322" s="6" t="s">
        <v>793</v>
      </c>
      <c r="D322" s="6" t="s">
        <v>826</v>
      </c>
      <c r="E322" s="7" t="s">
        <v>945</v>
      </c>
      <c r="F322" s="6" t="s">
        <v>826</v>
      </c>
      <c r="G322" s="6"/>
      <c r="H322" s="6" t="s">
        <v>952</v>
      </c>
      <c r="I322" s="6" t="s">
        <v>943</v>
      </c>
      <c r="J322" s="149" t="s">
        <v>212</v>
      </c>
      <c r="K322" s="149" t="s">
        <v>967</v>
      </c>
      <c r="L322" s="6" t="s">
        <v>221</v>
      </c>
      <c r="M322" s="6">
        <v>20</v>
      </c>
      <c r="N322" s="6">
        <v>63</v>
      </c>
      <c r="O322" s="13"/>
      <c r="P322" s="13"/>
      <c r="Q322" s="127" t="s">
        <v>1056</v>
      </c>
      <c r="R322" s="4">
        <v>7.9043680000000007</v>
      </c>
      <c r="S322" s="13"/>
      <c r="T322" s="13"/>
      <c r="U322" s="13"/>
      <c r="V322" s="13"/>
      <c r="W322" s="13" t="s">
        <v>843</v>
      </c>
      <c r="X322" s="120" t="s">
        <v>843</v>
      </c>
      <c r="Y322" s="13" t="s">
        <v>843</v>
      </c>
      <c r="Z322" s="13" t="s">
        <v>843</v>
      </c>
      <c r="AA322" s="13" t="s">
        <v>843</v>
      </c>
      <c r="AB322" s="13" t="s">
        <v>843</v>
      </c>
      <c r="AC322" s="13" t="s">
        <v>843</v>
      </c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BI322" s="158"/>
      <c r="BJ322" s="158"/>
      <c r="BK322" s="158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58"/>
    </row>
    <row r="323" spans="1:78" ht="13.8" x14ac:dyDescent="0.3">
      <c r="A323" s="14" t="s">
        <v>1058</v>
      </c>
      <c r="B323" s="6" t="s">
        <v>770</v>
      </c>
      <c r="C323" s="6" t="s">
        <v>795</v>
      </c>
      <c r="D323" s="6" t="s">
        <v>827</v>
      </c>
      <c r="E323" s="7" t="s">
        <v>945</v>
      </c>
      <c r="F323" s="6" t="s">
        <v>827</v>
      </c>
      <c r="G323" s="6"/>
      <c r="H323" s="6" t="s">
        <v>952</v>
      </c>
      <c r="I323" s="6" t="s">
        <v>943</v>
      </c>
      <c r="J323" s="149" t="s">
        <v>212</v>
      </c>
      <c r="K323" s="149" t="s">
        <v>967</v>
      </c>
      <c r="L323" s="6" t="s">
        <v>221</v>
      </c>
      <c r="M323" s="6">
        <v>20</v>
      </c>
      <c r="N323" s="6">
        <v>63</v>
      </c>
      <c r="O323" s="13"/>
      <c r="P323" s="13"/>
      <c r="Q323" s="127" t="s">
        <v>1056</v>
      </c>
      <c r="R323" s="4">
        <v>6.7278189999999993</v>
      </c>
      <c r="S323" s="13"/>
      <c r="T323" s="13"/>
      <c r="U323" s="13"/>
      <c r="V323" s="13"/>
      <c r="W323" s="13" t="s">
        <v>843</v>
      </c>
      <c r="X323" s="120" t="s">
        <v>843</v>
      </c>
      <c r="Y323" s="13" t="s">
        <v>843</v>
      </c>
      <c r="Z323" s="13" t="s">
        <v>843</v>
      </c>
      <c r="AA323" s="13" t="s">
        <v>843</v>
      </c>
      <c r="AB323" s="13" t="s">
        <v>843</v>
      </c>
      <c r="AC323" s="13" t="s">
        <v>843</v>
      </c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BI323" s="158"/>
      <c r="BJ323" s="158"/>
      <c r="BK323" s="158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58"/>
    </row>
    <row r="324" spans="1:78" ht="13.8" x14ac:dyDescent="0.3">
      <c r="A324" s="14" t="s">
        <v>1058</v>
      </c>
      <c r="B324" s="6" t="s">
        <v>770</v>
      </c>
      <c r="C324" s="6" t="s">
        <v>797</v>
      </c>
      <c r="D324" s="6" t="s">
        <v>828</v>
      </c>
      <c r="E324" s="7" t="s">
        <v>945</v>
      </c>
      <c r="F324" s="6" t="s">
        <v>828</v>
      </c>
      <c r="G324" s="6"/>
      <c r="H324" s="6" t="s">
        <v>952</v>
      </c>
      <c r="I324" s="6" t="s">
        <v>943</v>
      </c>
      <c r="J324" s="149" t="s">
        <v>212</v>
      </c>
      <c r="K324" s="149" t="s">
        <v>967</v>
      </c>
      <c r="L324" s="6" t="s">
        <v>221</v>
      </c>
      <c r="M324" s="6">
        <v>20</v>
      </c>
      <c r="N324" s="6">
        <v>63</v>
      </c>
      <c r="O324" s="13"/>
      <c r="P324" s="13"/>
      <c r="Q324" s="127" t="s">
        <v>1056</v>
      </c>
      <c r="R324" s="4">
        <v>7.8944879999999999</v>
      </c>
      <c r="S324" s="13"/>
      <c r="T324" s="13"/>
      <c r="U324" s="13"/>
      <c r="V324" s="13"/>
      <c r="W324" s="13" t="s">
        <v>843</v>
      </c>
      <c r="X324" s="120" t="s">
        <v>843</v>
      </c>
      <c r="Y324" s="13" t="s">
        <v>843</v>
      </c>
      <c r="Z324" s="13" t="s">
        <v>843</v>
      </c>
      <c r="AA324" s="13" t="s">
        <v>843</v>
      </c>
      <c r="AB324" s="13" t="s">
        <v>843</v>
      </c>
      <c r="AC324" s="13" t="s">
        <v>843</v>
      </c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BI324" s="158"/>
      <c r="BJ324" s="158"/>
      <c r="BK324" s="158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58"/>
    </row>
    <row r="325" spans="1:78" ht="13.8" x14ac:dyDescent="0.3">
      <c r="A325" s="14" t="s">
        <v>1058</v>
      </c>
      <c r="B325" s="6" t="s">
        <v>770</v>
      </c>
      <c r="C325" s="6" t="s">
        <v>799</v>
      </c>
      <c r="D325" s="6" t="s">
        <v>829</v>
      </c>
      <c r="E325" s="7" t="s">
        <v>945</v>
      </c>
      <c r="F325" s="6" t="s">
        <v>829</v>
      </c>
      <c r="G325" s="6"/>
      <c r="H325" s="6" t="s">
        <v>952</v>
      </c>
      <c r="I325" s="6" t="s">
        <v>943</v>
      </c>
      <c r="J325" s="149" t="s">
        <v>212</v>
      </c>
      <c r="K325" s="149" t="s">
        <v>967</v>
      </c>
      <c r="L325" s="6" t="s">
        <v>221</v>
      </c>
      <c r="M325" s="6">
        <v>20</v>
      </c>
      <c r="N325" s="6">
        <v>63</v>
      </c>
      <c r="O325" s="13"/>
      <c r="P325" s="13"/>
      <c r="Q325" s="127" t="s">
        <v>1056</v>
      </c>
      <c r="R325" s="4">
        <v>6.8735400000000002</v>
      </c>
      <c r="S325" s="13"/>
      <c r="T325" s="13"/>
      <c r="U325" s="13"/>
      <c r="V325" s="13"/>
      <c r="W325" s="13" t="s">
        <v>843</v>
      </c>
      <c r="X325" s="120" t="s">
        <v>843</v>
      </c>
      <c r="Y325" s="13" t="s">
        <v>843</v>
      </c>
      <c r="Z325" s="13" t="s">
        <v>843</v>
      </c>
      <c r="AA325" s="13" t="s">
        <v>843</v>
      </c>
      <c r="AB325" s="13" t="s">
        <v>843</v>
      </c>
      <c r="AC325" s="13" t="s">
        <v>843</v>
      </c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BI325" s="158"/>
      <c r="BJ325" s="158"/>
      <c r="BK325" s="158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58"/>
    </row>
    <row r="326" spans="1:78" ht="13.8" x14ac:dyDescent="0.3">
      <c r="A326" s="14" t="s">
        <v>1058</v>
      </c>
      <c r="B326" s="6" t="s">
        <v>770</v>
      </c>
      <c r="C326" s="6" t="s">
        <v>800</v>
      </c>
      <c r="D326" s="6" t="s">
        <v>830</v>
      </c>
      <c r="E326" s="7" t="s">
        <v>945</v>
      </c>
      <c r="F326" s="6" t="s">
        <v>830</v>
      </c>
      <c r="G326" s="6"/>
      <c r="H326" s="6" t="s">
        <v>952</v>
      </c>
      <c r="I326" s="6" t="s">
        <v>943</v>
      </c>
      <c r="J326" s="149" t="s">
        <v>212</v>
      </c>
      <c r="K326" s="149" t="s">
        <v>967</v>
      </c>
      <c r="L326" s="6" t="s">
        <v>221</v>
      </c>
      <c r="M326" s="6">
        <v>20</v>
      </c>
      <c r="N326" s="6">
        <v>63</v>
      </c>
      <c r="O326" s="13"/>
      <c r="P326" s="13"/>
      <c r="Q326" s="127" t="s">
        <v>1056</v>
      </c>
      <c r="R326" s="4">
        <v>9.320703</v>
      </c>
      <c r="S326" s="13"/>
      <c r="T326" s="13"/>
      <c r="U326" s="13"/>
      <c r="V326" s="13"/>
      <c r="W326" s="13" t="s">
        <v>843</v>
      </c>
      <c r="X326" s="120" t="s">
        <v>843</v>
      </c>
      <c r="Y326" s="13" t="s">
        <v>843</v>
      </c>
      <c r="Z326" s="13" t="s">
        <v>843</v>
      </c>
      <c r="AA326" s="13" t="s">
        <v>843</v>
      </c>
      <c r="AB326" s="13" t="s">
        <v>843</v>
      </c>
      <c r="AC326" s="13" t="s">
        <v>843</v>
      </c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BI326" s="158"/>
      <c r="BJ326" s="158"/>
      <c r="BK326" s="158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58"/>
    </row>
    <row r="327" spans="1:78" ht="13.8" x14ac:dyDescent="0.3">
      <c r="A327" s="14" t="s">
        <v>1058</v>
      </c>
      <c r="B327" s="6" t="s">
        <v>770</v>
      </c>
      <c r="C327" s="6" t="s">
        <v>801</v>
      </c>
      <c r="D327" s="6" t="s">
        <v>831</v>
      </c>
      <c r="E327" s="7" t="s">
        <v>945</v>
      </c>
      <c r="F327" s="6" t="s">
        <v>831</v>
      </c>
      <c r="G327" s="6"/>
      <c r="H327" s="6" t="s">
        <v>952</v>
      </c>
      <c r="I327" s="6" t="s">
        <v>943</v>
      </c>
      <c r="J327" s="149" t="s">
        <v>212</v>
      </c>
      <c r="K327" s="149" t="s">
        <v>967</v>
      </c>
      <c r="L327" s="6" t="s">
        <v>221</v>
      </c>
      <c r="M327" s="6">
        <v>20</v>
      </c>
      <c r="N327" s="6">
        <v>63</v>
      </c>
      <c r="O327" s="13"/>
      <c r="P327" s="13"/>
      <c r="Q327" s="127" t="s">
        <v>1056</v>
      </c>
      <c r="R327" s="4">
        <v>10.490442999999999</v>
      </c>
      <c r="S327" s="13"/>
      <c r="T327" s="13"/>
      <c r="U327" s="13"/>
      <c r="V327" s="13"/>
      <c r="W327" s="13" t="s">
        <v>843</v>
      </c>
      <c r="X327" s="120" t="s">
        <v>843</v>
      </c>
      <c r="Y327" s="13" t="s">
        <v>843</v>
      </c>
      <c r="Z327" s="13" t="s">
        <v>843</v>
      </c>
      <c r="AA327" s="13" t="s">
        <v>843</v>
      </c>
      <c r="AB327" s="13" t="s">
        <v>843</v>
      </c>
      <c r="AC327" s="13" t="s">
        <v>843</v>
      </c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BI327" s="158"/>
      <c r="BJ327" s="158"/>
      <c r="BK327" s="158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58"/>
    </row>
    <row r="328" spans="1:78" ht="13.8" x14ac:dyDescent="0.3">
      <c r="A328" s="14" t="s">
        <v>1058</v>
      </c>
      <c r="B328" s="6" t="s">
        <v>770</v>
      </c>
      <c r="C328" s="6" t="s">
        <v>802</v>
      </c>
      <c r="D328" s="6" t="s">
        <v>832</v>
      </c>
      <c r="E328" s="7" t="s">
        <v>945</v>
      </c>
      <c r="F328" s="6" t="s">
        <v>832</v>
      </c>
      <c r="G328" s="6"/>
      <c r="H328" s="6" t="s">
        <v>952</v>
      </c>
      <c r="I328" s="6" t="s">
        <v>943</v>
      </c>
      <c r="J328" s="149" t="s">
        <v>212</v>
      </c>
      <c r="K328" s="149" t="s">
        <v>967</v>
      </c>
      <c r="L328" s="6" t="s">
        <v>221</v>
      </c>
      <c r="M328" s="6">
        <v>20</v>
      </c>
      <c r="N328" s="6">
        <v>63</v>
      </c>
      <c r="O328" s="13"/>
      <c r="P328" s="13"/>
      <c r="Q328" s="127" t="s">
        <v>1056</v>
      </c>
      <c r="R328" s="4">
        <v>7.3460710000000002</v>
      </c>
      <c r="S328" s="13"/>
      <c r="T328" s="13"/>
      <c r="U328" s="13"/>
      <c r="V328" s="13"/>
      <c r="W328" s="13" t="s">
        <v>843</v>
      </c>
      <c r="X328" s="120" t="s">
        <v>843</v>
      </c>
      <c r="Y328" s="13" t="s">
        <v>843</v>
      </c>
      <c r="Z328" s="13" t="s">
        <v>843</v>
      </c>
      <c r="AA328" s="13" t="s">
        <v>843</v>
      </c>
      <c r="AB328" s="13" t="s">
        <v>843</v>
      </c>
      <c r="AC328" s="13" t="s">
        <v>843</v>
      </c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BI328" s="158"/>
      <c r="BJ328" s="158"/>
      <c r="BK328" s="158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58"/>
    </row>
    <row r="329" spans="1:78" ht="13.8" x14ac:dyDescent="0.3">
      <c r="A329" s="14" t="s">
        <v>1058</v>
      </c>
      <c r="B329" s="6" t="s">
        <v>770</v>
      </c>
      <c r="C329" s="6" t="s">
        <v>803</v>
      </c>
      <c r="D329" s="6" t="s">
        <v>833</v>
      </c>
      <c r="E329" s="7" t="s">
        <v>945</v>
      </c>
      <c r="F329" s="6" t="s">
        <v>833</v>
      </c>
      <c r="G329" s="6"/>
      <c r="H329" s="6" t="s">
        <v>952</v>
      </c>
      <c r="I329" s="6" t="s">
        <v>943</v>
      </c>
      <c r="J329" s="149" t="s">
        <v>212</v>
      </c>
      <c r="K329" s="149" t="s">
        <v>967</v>
      </c>
      <c r="L329" s="6" t="s">
        <v>221</v>
      </c>
      <c r="M329" s="6">
        <v>20</v>
      </c>
      <c r="N329" s="6">
        <v>63</v>
      </c>
      <c r="O329" s="13"/>
      <c r="P329" s="13"/>
      <c r="Q329" s="127" t="s">
        <v>1056</v>
      </c>
      <c r="R329" s="4">
        <v>5.2179060000000002</v>
      </c>
      <c r="S329" s="13"/>
      <c r="T329" s="13"/>
      <c r="U329" s="13"/>
      <c r="V329" s="13"/>
      <c r="W329" s="13" t="s">
        <v>843</v>
      </c>
      <c r="X329" s="120" t="s">
        <v>843</v>
      </c>
      <c r="Y329" s="13" t="s">
        <v>843</v>
      </c>
      <c r="Z329" s="13" t="s">
        <v>843</v>
      </c>
      <c r="AA329" s="13" t="s">
        <v>843</v>
      </c>
      <c r="AB329" s="13" t="s">
        <v>843</v>
      </c>
      <c r="AC329" s="13" t="s">
        <v>843</v>
      </c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BI329" s="158"/>
      <c r="BJ329" s="158"/>
      <c r="BK329" s="158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58"/>
    </row>
    <row r="330" spans="1:78" ht="13.8" x14ac:dyDescent="0.3">
      <c r="A330" s="14" t="s">
        <v>1058</v>
      </c>
      <c r="B330" s="6" t="s">
        <v>770</v>
      </c>
      <c r="C330" s="6" t="s">
        <v>804</v>
      </c>
      <c r="D330" s="6" t="s">
        <v>834</v>
      </c>
      <c r="E330" s="7" t="s">
        <v>945</v>
      </c>
      <c r="F330" s="6" t="s">
        <v>834</v>
      </c>
      <c r="G330" s="6"/>
      <c r="H330" s="6" t="s">
        <v>952</v>
      </c>
      <c r="I330" s="6" t="s">
        <v>943</v>
      </c>
      <c r="J330" s="149" t="s">
        <v>212</v>
      </c>
      <c r="K330" s="149" t="s">
        <v>967</v>
      </c>
      <c r="L330" s="6" t="s">
        <v>221</v>
      </c>
      <c r="M330" s="6">
        <v>20</v>
      </c>
      <c r="N330" s="6">
        <v>63</v>
      </c>
      <c r="O330" s="13"/>
      <c r="P330" s="13"/>
      <c r="Q330" s="127" t="s">
        <v>1056</v>
      </c>
      <c r="R330" s="4">
        <v>5.6830249999999998</v>
      </c>
      <c r="S330" s="13"/>
      <c r="T330" s="13"/>
      <c r="U330" s="13"/>
      <c r="V330" s="13"/>
      <c r="W330" s="13" t="s">
        <v>843</v>
      </c>
      <c r="X330" s="120" t="s">
        <v>843</v>
      </c>
      <c r="Y330" s="13" t="s">
        <v>843</v>
      </c>
      <c r="Z330" s="13" t="s">
        <v>843</v>
      </c>
      <c r="AA330" s="13" t="s">
        <v>843</v>
      </c>
      <c r="AB330" s="13" t="s">
        <v>843</v>
      </c>
      <c r="AC330" s="13" t="s">
        <v>843</v>
      </c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BI330" s="158"/>
      <c r="BJ330" s="158"/>
      <c r="BK330" s="158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58"/>
    </row>
    <row r="331" spans="1:78" ht="13.8" x14ac:dyDescent="0.3">
      <c r="A331" s="14" t="s">
        <v>1058</v>
      </c>
      <c r="B331" s="6" t="s">
        <v>770</v>
      </c>
      <c r="C331" s="6" t="s">
        <v>805</v>
      </c>
      <c r="D331" s="6" t="s">
        <v>835</v>
      </c>
      <c r="E331" s="7" t="s">
        <v>945</v>
      </c>
      <c r="F331" s="6" t="s">
        <v>835</v>
      </c>
      <c r="G331" s="6"/>
      <c r="H331" s="6" t="s">
        <v>952</v>
      </c>
      <c r="I331" s="6" t="s">
        <v>943</v>
      </c>
      <c r="J331" s="149" t="s">
        <v>212</v>
      </c>
      <c r="K331" s="149" t="s">
        <v>967</v>
      </c>
      <c r="L331" s="6" t="s">
        <v>221</v>
      </c>
      <c r="M331" s="6">
        <v>20</v>
      </c>
      <c r="N331" s="6">
        <v>63</v>
      </c>
      <c r="O331" s="13"/>
      <c r="P331" s="13"/>
      <c r="Q331" s="127" t="s">
        <v>1056</v>
      </c>
      <c r="R331" s="4">
        <v>8.8606400000000001</v>
      </c>
      <c r="S331" s="13"/>
      <c r="T331" s="13"/>
      <c r="U331" s="13"/>
      <c r="V331" s="13"/>
      <c r="W331" s="13" t="s">
        <v>843</v>
      </c>
      <c r="X331" s="120" t="s">
        <v>843</v>
      </c>
      <c r="Y331" s="13" t="s">
        <v>843</v>
      </c>
      <c r="Z331" s="13" t="s">
        <v>843</v>
      </c>
      <c r="AA331" s="13" t="s">
        <v>843</v>
      </c>
      <c r="AB331" s="13" t="s">
        <v>843</v>
      </c>
      <c r="AC331" s="13" t="s">
        <v>843</v>
      </c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BI331" s="158"/>
      <c r="BJ331" s="158"/>
      <c r="BK331" s="158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58"/>
    </row>
    <row r="332" spans="1:78" ht="13.8" x14ac:dyDescent="0.3">
      <c r="A332" s="14" t="s">
        <v>1058</v>
      </c>
      <c r="B332" s="6" t="s">
        <v>770</v>
      </c>
      <c r="C332" s="6" t="s">
        <v>806</v>
      </c>
      <c r="D332" s="6" t="s">
        <v>836</v>
      </c>
      <c r="E332" s="7" t="s">
        <v>945</v>
      </c>
      <c r="F332" s="6" t="s">
        <v>836</v>
      </c>
      <c r="G332" s="6"/>
      <c r="H332" s="6" t="s">
        <v>952</v>
      </c>
      <c r="I332" s="6" t="s">
        <v>943</v>
      </c>
      <c r="J332" s="149" t="s">
        <v>212</v>
      </c>
      <c r="K332" s="149" t="s">
        <v>967</v>
      </c>
      <c r="L332" s="6" t="s">
        <v>221</v>
      </c>
      <c r="M332" s="6">
        <v>20</v>
      </c>
      <c r="N332" s="6">
        <v>63</v>
      </c>
      <c r="O332" s="13"/>
      <c r="P332" s="13"/>
      <c r="Q332" s="127" t="s">
        <v>1056</v>
      </c>
      <c r="R332" s="4">
        <v>5.2654550000000002</v>
      </c>
      <c r="S332" s="13"/>
      <c r="T332" s="13"/>
      <c r="U332" s="13"/>
      <c r="V332" s="13"/>
      <c r="W332" s="13" t="s">
        <v>843</v>
      </c>
      <c r="X332" s="120" t="s">
        <v>843</v>
      </c>
      <c r="Y332" s="13" t="s">
        <v>843</v>
      </c>
      <c r="Z332" s="13" t="s">
        <v>843</v>
      </c>
      <c r="AA332" s="13" t="s">
        <v>843</v>
      </c>
      <c r="AB332" s="13" t="s">
        <v>843</v>
      </c>
      <c r="AC332" s="13" t="s">
        <v>843</v>
      </c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BI332" s="158"/>
      <c r="BJ332" s="158"/>
      <c r="BK332" s="158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58"/>
    </row>
    <row r="333" spans="1:78" ht="13.8" x14ac:dyDescent="0.3">
      <c r="A333" s="14" t="s">
        <v>1058</v>
      </c>
      <c r="B333" s="6" t="s">
        <v>770</v>
      </c>
      <c r="C333" s="6" t="s">
        <v>807</v>
      </c>
      <c r="D333" s="6" t="s">
        <v>837</v>
      </c>
      <c r="E333" s="7" t="s">
        <v>945</v>
      </c>
      <c r="F333" s="6" t="s">
        <v>837</v>
      </c>
      <c r="G333" s="6"/>
      <c r="H333" s="6" t="s">
        <v>952</v>
      </c>
      <c r="I333" s="6" t="s">
        <v>943</v>
      </c>
      <c r="J333" s="149" t="s">
        <v>212</v>
      </c>
      <c r="K333" s="149" t="s">
        <v>967</v>
      </c>
      <c r="L333" s="6" t="s">
        <v>221</v>
      </c>
      <c r="M333" s="6">
        <v>20</v>
      </c>
      <c r="N333" s="6">
        <v>63</v>
      </c>
      <c r="O333" s="13"/>
      <c r="P333" s="13"/>
      <c r="Q333" s="127" t="s">
        <v>1056</v>
      </c>
      <c r="R333" s="4">
        <v>4.8430270000000002</v>
      </c>
      <c r="S333" s="13"/>
      <c r="T333" s="13"/>
      <c r="U333" s="13"/>
      <c r="V333" s="13"/>
      <c r="W333" s="13" t="s">
        <v>843</v>
      </c>
      <c r="X333" s="120" t="s">
        <v>843</v>
      </c>
      <c r="Y333" s="13" t="s">
        <v>843</v>
      </c>
      <c r="Z333" s="13" t="s">
        <v>843</v>
      </c>
      <c r="AA333" s="13" t="s">
        <v>843</v>
      </c>
      <c r="AB333" s="13" t="s">
        <v>843</v>
      </c>
      <c r="AC333" s="13" t="s">
        <v>843</v>
      </c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BI333" s="158"/>
      <c r="BJ333" s="158"/>
      <c r="BK333" s="158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58"/>
    </row>
    <row r="334" spans="1:78" ht="13.8" x14ac:dyDescent="0.3">
      <c r="A334" s="14" t="s">
        <v>1058</v>
      </c>
      <c r="B334" s="6" t="s">
        <v>770</v>
      </c>
      <c r="C334" s="6" t="s">
        <v>808</v>
      </c>
      <c r="D334" s="6" t="s">
        <v>838</v>
      </c>
      <c r="E334" s="7" t="s">
        <v>945</v>
      </c>
      <c r="F334" s="6" t="s">
        <v>838</v>
      </c>
      <c r="G334" s="6"/>
      <c r="H334" s="6" t="s">
        <v>952</v>
      </c>
      <c r="I334" s="6" t="s">
        <v>943</v>
      </c>
      <c r="J334" s="149" t="s">
        <v>212</v>
      </c>
      <c r="K334" s="149" t="s">
        <v>967</v>
      </c>
      <c r="L334" s="6" t="s">
        <v>221</v>
      </c>
      <c r="M334" s="6">
        <v>20</v>
      </c>
      <c r="N334" s="6">
        <v>63</v>
      </c>
      <c r="O334" s="13"/>
      <c r="P334" s="13"/>
      <c r="Q334" s="127" t="s">
        <v>1056</v>
      </c>
      <c r="R334" s="4">
        <v>4.876798</v>
      </c>
      <c r="S334" s="13"/>
      <c r="T334" s="13"/>
      <c r="U334" s="13"/>
      <c r="V334" s="13"/>
      <c r="W334" s="13" t="s">
        <v>843</v>
      </c>
      <c r="X334" s="120" t="s">
        <v>843</v>
      </c>
      <c r="Y334" s="13" t="s">
        <v>843</v>
      </c>
      <c r="Z334" s="13" t="s">
        <v>843</v>
      </c>
      <c r="AA334" s="13" t="s">
        <v>843</v>
      </c>
      <c r="AB334" s="13" t="s">
        <v>843</v>
      </c>
      <c r="AC334" s="13" t="s">
        <v>843</v>
      </c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BI334" s="158"/>
      <c r="BJ334" s="158"/>
      <c r="BK334" s="158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58"/>
    </row>
    <row r="335" spans="1:78" ht="13.8" x14ac:dyDescent="0.3">
      <c r="A335" s="14" t="s">
        <v>1058</v>
      </c>
      <c r="B335" s="6" t="s">
        <v>770</v>
      </c>
      <c r="C335" s="6" t="s">
        <v>809</v>
      </c>
      <c r="D335" s="6" t="s">
        <v>839</v>
      </c>
      <c r="E335" s="7" t="s">
        <v>945</v>
      </c>
      <c r="F335" s="6" t="s">
        <v>839</v>
      </c>
      <c r="G335" s="6"/>
      <c r="H335" s="6" t="s">
        <v>952</v>
      </c>
      <c r="I335" s="6" t="s">
        <v>943</v>
      </c>
      <c r="J335" s="149" t="s">
        <v>212</v>
      </c>
      <c r="K335" s="149" t="s">
        <v>967</v>
      </c>
      <c r="L335" s="6" t="s">
        <v>221</v>
      </c>
      <c r="M335" s="6">
        <v>20</v>
      </c>
      <c r="N335" s="6">
        <v>63</v>
      </c>
      <c r="O335" s="13"/>
      <c r="P335" s="13"/>
      <c r="Q335" s="127" t="s">
        <v>1056</v>
      </c>
      <c r="R335" s="4">
        <v>4.6147600000000004</v>
      </c>
      <c r="S335" s="13"/>
      <c r="T335" s="13"/>
      <c r="U335" s="13"/>
      <c r="V335" s="13"/>
      <c r="W335" s="13" t="s">
        <v>843</v>
      </c>
      <c r="X335" s="120" t="s">
        <v>843</v>
      </c>
      <c r="Y335" s="13" t="s">
        <v>843</v>
      </c>
      <c r="Z335" s="13" t="s">
        <v>843</v>
      </c>
      <c r="AA335" s="13" t="s">
        <v>843</v>
      </c>
      <c r="AB335" s="13" t="s">
        <v>843</v>
      </c>
      <c r="AC335" s="13" t="s">
        <v>843</v>
      </c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BI335" s="158"/>
      <c r="BJ335" s="158"/>
      <c r="BK335" s="158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58"/>
    </row>
    <row r="336" spans="1:78" ht="13.8" x14ac:dyDescent="0.3">
      <c r="A336" s="14" t="s">
        <v>1058</v>
      </c>
      <c r="B336" s="6" t="s">
        <v>770</v>
      </c>
      <c r="C336" s="6" t="s">
        <v>810</v>
      </c>
      <c r="D336" s="6" t="s">
        <v>840</v>
      </c>
      <c r="E336" s="7" t="s">
        <v>945</v>
      </c>
      <c r="F336" s="6" t="s">
        <v>840</v>
      </c>
      <c r="G336" s="6"/>
      <c r="H336" s="6" t="s">
        <v>952</v>
      </c>
      <c r="I336" s="6" t="s">
        <v>943</v>
      </c>
      <c r="J336" s="149" t="s">
        <v>212</v>
      </c>
      <c r="K336" s="149" t="s">
        <v>967</v>
      </c>
      <c r="L336" s="6" t="s">
        <v>221</v>
      </c>
      <c r="M336" s="6">
        <v>20</v>
      </c>
      <c r="N336" s="6">
        <v>63</v>
      </c>
      <c r="O336" s="13"/>
      <c r="P336" s="13"/>
      <c r="Q336" s="127" t="s">
        <v>1056</v>
      </c>
      <c r="R336" s="4">
        <v>5.5471850000000007</v>
      </c>
      <c r="S336" s="13"/>
      <c r="T336" s="13"/>
      <c r="U336" s="13"/>
      <c r="V336" s="13"/>
      <c r="W336" s="13" t="s">
        <v>843</v>
      </c>
      <c r="X336" s="120" t="s">
        <v>843</v>
      </c>
      <c r="Y336" s="13" t="s">
        <v>843</v>
      </c>
      <c r="Z336" s="13" t="s">
        <v>843</v>
      </c>
      <c r="AA336" s="13" t="s">
        <v>843</v>
      </c>
      <c r="AB336" s="13" t="s">
        <v>843</v>
      </c>
      <c r="AC336" s="13" t="s">
        <v>843</v>
      </c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BI336" s="158"/>
      <c r="BJ336" s="158"/>
      <c r="BK336" s="158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58"/>
    </row>
    <row r="337" spans="1:74" ht="13.8" x14ac:dyDescent="0.3">
      <c r="A337" s="13"/>
      <c r="B337" s="6"/>
      <c r="C337" s="6"/>
      <c r="D337" s="6"/>
      <c r="E337" s="6"/>
      <c r="F337" s="6"/>
      <c r="G337" s="6"/>
      <c r="H337" s="6"/>
      <c r="J337" s="2"/>
      <c r="K337" s="6"/>
      <c r="L337" s="6"/>
      <c r="M337" s="6"/>
      <c r="N337" s="6"/>
      <c r="O337" s="13"/>
      <c r="P337" s="13"/>
      <c r="R337" s="13"/>
      <c r="S337" s="13"/>
      <c r="T337" s="13"/>
      <c r="U337" s="110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ht="13.8" x14ac:dyDescent="0.3">
      <c r="A338" s="13"/>
      <c r="B338" s="6"/>
      <c r="C338" s="6"/>
      <c r="D338" s="6"/>
      <c r="E338" s="6"/>
      <c r="F338" s="6"/>
      <c r="G338" s="6"/>
      <c r="H338" s="6"/>
      <c r="J338" s="2"/>
      <c r="K338" s="6"/>
      <c r="L338" s="6"/>
      <c r="M338" s="6"/>
      <c r="N338" s="6"/>
      <c r="O338" s="13"/>
      <c r="P338" s="13"/>
      <c r="R338" s="13"/>
      <c r="S338" s="13"/>
      <c r="T338" s="13"/>
      <c r="U338" s="110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ht="13.8" x14ac:dyDescent="0.3">
      <c r="A339" s="13"/>
      <c r="B339" s="6"/>
      <c r="C339" s="6"/>
      <c r="D339" s="6"/>
      <c r="E339" s="6"/>
      <c r="F339" s="6"/>
      <c r="G339" s="6"/>
      <c r="H339" s="6"/>
      <c r="J339" s="2"/>
      <c r="K339" s="6"/>
      <c r="L339" s="6"/>
      <c r="M339" s="6"/>
      <c r="N339" s="6"/>
      <c r="O339" s="13"/>
      <c r="P339" s="13"/>
      <c r="R339" s="13"/>
      <c r="S339" s="13"/>
      <c r="T339" s="13"/>
      <c r="U339" s="110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ht="13.8" x14ac:dyDescent="0.3">
      <c r="A340" s="13"/>
      <c r="B340" s="6"/>
      <c r="C340" s="6"/>
      <c r="D340" s="6"/>
      <c r="E340" s="6"/>
      <c r="F340" s="6"/>
      <c r="G340" s="6"/>
      <c r="H340" s="6"/>
      <c r="J340" s="2"/>
      <c r="K340" s="6"/>
      <c r="L340" s="6"/>
      <c r="M340" s="6"/>
      <c r="N340" s="6"/>
      <c r="O340" s="13"/>
      <c r="P340" s="13"/>
      <c r="R340" s="13"/>
      <c r="S340" s="13"/>
      <c r="T340" s="13"/>
      <c r="U340" s="110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ht="13.8" x14ac:dyDescent="0.3">
      <c r="A341" s="13"/>
      <c r="B341" s="6"/>
      <c r="C341" s="6"/>
      <c r="D341" s="6"/>
      <c r="E341" s="6"/>
      <c r="F341" s="6"/>
      <c r="G341" s="6"/>
      <c r="H341" s="6"/>
      <c r="J341" s="2"/>
      <c r="K341" s="6"/>
      <c r="L341" s="6"/>
      <c r="M341" s="6"/>
      <c r="N341" s="6"/>
      <c r="O341" s="13"/>
      <c r="P341" s="13"/>
      <c r="R341" s="13"/>
      <c r="S341" s="13"/>
      <c r="T341" s="13"/>
      <c r="U341" s="110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ht="13.8" x14ac:dyDescent="0.3">
      <c r="A342" s="13"/>
      <c r="B342" s="6"/>
      <c r="C342" s="6"/>
      <c r="D342" s="6"/>
      <c r="E342" s="6"/>
      <c r="F342" s="6"/>
      <c r="G342" s="6"/>
      <c r="H342" s="6"/>
      <c r="J342" s="2"/>
      <c r="K342" s="6"/>
      <c r="L342" s="6"/>
      <c r="M342" s="6"/>
      <c r="N342" s="6"/>
      <c r="O342" s="13"/>
      <c r="P342" s="13"/>
      <c r="R342" s="13"/>
      <c r="S342" s="13"/>
      <c r="T342" s="13"/>
      <c r="U342" s="110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ht="13.8" x14ac:dyDescent="0.3">
      <c r="A343" s="13"/>
      <c r="B343" s="6"/>
      <c r="C343" s="6"/>
      <c r="D343" s="6"/>
      <c r="E343" s="6"/>
      <c r="F343" s="6"/>
      <c r="G343" s="6"/>
      <c r="H343" s="6"/>
      <c r="J343" s="2"/>
      <c r="K343" s="6"/>
      <c r="L343" s="6"/>
      <c r="M343" s="6"/>
      <c r="N343" s="6"/>
      <c r="O343" s="13"/>
      <c r="P343" s="13"/>
      <c r="R343" s="13"/>
      <c r="S343" s="13"/>
      <c r="T343" s="13"/>
      <c r="U343" s="110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ht="13.8" x14ac:dyDescent="0.3">
      <c r="A344" s="13"/>
      <c r="B344" s="6"/>
      <c r="C344" s="6"/>
      <c r="D344" s="6"/>
      <c r="E344" s="6"/>
      <c r="F344" s="6"/>
      <c r="G344" s="6"/>
      <c r="H344" s="6"/>
      <c r="J344" s="2"/>
      <c r="K344" s="6"/>
      <c r="L344" s="6"/>
      <c r="M344" s="6"/>
      <c r="N344" s="6"/>
      <c r="O344" s="13"/>
      <c r="P344" s="13"/>
      <c r="R344" s="13"/>
      <c r="S344" s="13"/>
      <c r="T344" s="13"/>
      <c r="U344" s="110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ht="13.8" x14ac:dyDescent="0.3">
      <c r="A345" s="13"/>
      <c r="B345" s="6"/>
      <c r="C345" s="6"/>
      <c r="D345" s="6"/>
      <c r="E345" s="6"/>
      <c r="F345" s="6"/>
      <c r="G345" s="6"/>
      <c r="H345" s="6"/>
      <c r="J345" s="2"/>
      <c r="K345" s="6"/>
      <c r="L345" s="6"/>
      <c r="M345" s="6"/>
      <c r="N345" s="6"/>
      <c r="O345" s="13"/>
      <c r="P345" s="13"/>
      <c r="R345" s="13"/>
      <c r="S345" s="13"/>
      <c r="T345" s="13"/>
      <c r="U345" s="110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ht="13.8" x14ac:dyDescent="0.3">
      <c r="A346" s="13"/>
      <c r="B346" s="6"/>
      <c r="C346" s="6"/>
      <c r="D346" s="6"/>
      <c r="E346" s="6"/>
      <c r="F346" s="6"/>
      <c r="G346" s="6"/>
      <c r="H346" s="6"/>
      <c r="J346" s="2"/>
      <c r="K346" s="6"/>
      <c r="L346" s="6"/>
      <c r="M346" s="6"/>
      <c r="N346" s="6"/>
      <c r="O346" s="13"/>
      <c r="P346" s="13"/>
      <c r="R346" s="13"/>
      <c r="S346" s="13"/>
      <c r="T346" s="13"/>
      <c r="U346" s="110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ht="13.8" x14ac:dyDescent="0.3">
      <c r="A347" s="13"/>
      <c r="B347" s="6"/>
      <c r="C347" s="6"/>
      <c r="D347" s="6"/>
      <c r="E347" s="6"/>
      <c r="F347" s="6"/>
      <c r="G347" s="6"/>
      <c r="H347" s="6"/>
      <c r="J347" s="2"/>
      <c r="K347" s="6"/>
      <c r="L347" s="6"/>
      <c r="M347" s="6"/>
      <c r="N347" s="6"/>
      <c r="O347" s="13"/>
      <c r="P347" s="13"/>
      <c r="R347" s="13"/>
      <c r="S347" s="13"/>
      <c r="T347" s="13"/>
      <c r="U347" s="110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ht="13.8" x14ac:dyDescent="0.3">
      <c r="A348" s="13"/>
      <c r="B348" s="6"/>
      <c r="C348" s="6"/>
      <c r="D348" s="6"/>
      <c r="E348" s="6"/>
      <c r="F348" s="6"/>
      <c r="G348" s="6"/>
      <c r="H348" s="6"/>
      <c r="J348" s="2"/>
      <c r="K348" s="6"/>
      <c r="L348" s="6"/>
      <c r="M348" s="6"/>
      <c r="N348" s="6"/>
      <c r="O348" s="13"/>
      <c r="P348" s="13"/>
      <c r="R348" s="13"/>
      <c r="S348" s="13"/>
      <c r="T348" s="13"/>
      <c r="U348" s="110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ht="13.8" x14ac:dyDescent="0.3">
      <c r="A349" s="13"/>
      <c r="B349" s="6"/>
      <c r="C349" s="6"/>
      <c r="D349" s="6"/>
      <c r="E349" s="6"/>
      <c r="F349" s="6"/>
      <c r="G349" s="6"/>
      <c r="H349" s="6"/>
      <c r="J349" s="2"/>
      <c r="K349" s="6"/>
      <c r="L349" s="6"/>
      <c r="M349" s="6"/>
      <c r="N349" s="6"/>
      <c r="O349" s="13"/>
      <c r="P349" s="13"/>
      <c r="R349" s="13"/>
      <c r="S349" s="13"/>
      <c r="T349" s="13"/>
      <c r="U349" s="110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ht="13.8" x14ac:dyDescent="0.3">
      <c r="A350" s="13"/>
      <c r="B350" s="6"/>
      <c r="C350" s="6"/>
      <c r="D350" s="6"/>
      <c r="E350" s="6"/>
      <c r="F350" s="6"/>
      <c r="G350" s="6"/>
      <c r="H350" s="6"/>
      <c r="J350" s="2"/>
      <c r="K350" s="6"/>
      <c r="L350" s="6"/>
      <c r="M350" s="6"/>
      <c r="N350" s="6"/>
      <c r="O350" s="13"/>
      <c r="P350" s="13"/>
      <c r="R350" s="13"/>
      <c r="S350" s="13"/>
      <c r="T350" s="13"/>
      <c r="U350" s="110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ht="13.8" x14ac:dyDescent="0.3">
      <c r="A351" s="13"/>
      <c r="B351" s="6"/>
      <c r="C351" s="6"/>
      <c r="D351" s="6"/>
      <c r="E351" s="6"/>
      <c r="F351" s="6"/>
      <c r="G351" s="6"/>
      <c r="H351" s="6"/>
      <c r="J351" s="2"/>
      <c r="K351" s="6"/>
      <c r="L351" s="6"/>
      <c r="M351" s="6"/>
      <c r="N351" s="6"/>
      <c r="O351" s="13"/>
      <c r="P351" s="13"/>
      <c r="R351" s="13"/>
      <c r="S351" s="13"/>
      <c r="T351" s="13"/>
      <c r="U351" s="110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ht="13.8" x14ac:dyDescent="0.3">
      <c r="A352" s="13"/>
      <c r="B352" s="6"/>
      <c r="C352" s="6"/>
      <c r="D352" s="6"/>
      <c r="E352" s="6"/>
      <c r="F352" s="6"/>
      <c r="G352" s="6"/>
      <c r="H352" s="6"/>
      <c r="J352" s="2"/>
      <c r="K352" s="6"/>
      <c r="L352" s="6"/>
      <c r="M352" s="6"/>
      <c r="N352" s="6"/>
      <c r="O352" s="13"/>
      <c r="P352" s="13"/>
      <c r="R352" s="13"/>
      <c r="S352" s="13"/>
      <c r="T352" s="13"/>
      <c r="U352" s="110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ht="13.8" x14ac:dyDescent="0.3">
      <c r="A353" s="13"/>
      <c r="B353" s="6"/>
      <c r="C353" s="6"/>
      <c r="D353" s="6"/>
      <c r="E353" s="6"/>
      <c r="F353" s="6"/>
      <c r="G353" s="6"/>
      <c r="H353" s="6"/>
      <c r="J353" s="2"/>
      <c r="K353" s="6"/>
      <c r="L353" s="6"/>
      <c r="M353" s="6"/>
      <c r="N353" s="6"/>
      <c r="O353" s="13"/>
      <c r="P353" s="13"/>
      <c r="R353" s="13"/>
      <c r="S353" s="13"/>
      <c r="T353" s="13"/>
      <c r="U353" s="110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ht="13.8" x14ac:dyDescent="0.3">
      <c r="A354" s="13"/>
      <c r="B354" s="6"/>
      <c r="C354" s="6"/>
      <c r="D354" s="6"/>
      <c r="E354" s="6"/>
      <c r="F354" s="6"/>
      <c r="G354" s="6"/>
      <c r="H354" s="6"/>
      <c r="J354" s="2"/>
      <c r="K354" s="6"/>
      <c r="L354" s="6"/>
      <c r="M354" s="6"/>
      <c r="N354" s="6"/>
      <c r="O354" s="13"/>
      <c r="P354" s="13"/>
      <c r="R354" s="13"/>
      <c r="S354" s="13"/>
      <c r="T354" s="13"/>
      <c r="U354" s="110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ht="13.8" x14ac:dyDescent="0.3">
      <c r="A355" s="13"/>
      <c r="B355" s="6"/>
      <c r="C355" s="6"/>
      <c r="D355" s="6"/>
      <c r="E355" s="6"/>
      <c r="F355" s="6"/>
      <c r="G355" s="6"/>
      <c r="H355" s="6"/>
      <c r="J355" s="2"/>
      <c r="K355" s="6"/>
      <c r="L355" s="6"/>
      <c r="M355" s="6"/>
      <c r="N355" s="6"/>
      <c r="O355" s="13"/>
      <c r="P355" s="13"/>
      <c r="R355" s="13"/>
      <c r="S355" s="13"/>
      <c r="T355" s="13"/>
      <c r="U355" s="110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ht="13.8" x14ac:dyDescent="0.3">
      <c r="A356" s="13"/>
      <c r="B356" s="6"/>
      <c r="C356" s="6"/>
      <c r="D356" s="6"/>
      <c r="E356" s="6"/>
      <c r="F356" s="6"/>
      <c r="G356" s="6"/>
      <c r="H356" s="6"/>
      <c r="J356" s="2"/>
      <c r="K356" s="6"/>
      <c r="L356" s="6"/>
      <c r="M356" s="6"/>
      <c r="N356" s="6"/>
      <c r="O356" s="13"/>
      <c r="P356" s="13"/>
      <c r="R356" s="13"/>
      <c r="S356" s="13"/>
      <c r="T356" s="13"/>
      <c r="U356" s="110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ht="13.8" x14ac:dyDescent="0.3">
      <c r="A357" s="13"/>
      <c r="B357" s="6"/>
      <c r="C357" s="6"/>
      <c r="D357" s="6"/>
      <c r="E357" s="6"/>
      <c r="F357" s="6"/>
      <c r="G357" s="6"/>
      <c r="H357" s="6"/>
      <c r="J357" s="2"/>
      <c r="K357" s="6"/>
      <c r="L357" s="6"/>
      <c r="M357" s="6"/>
      <c r="N357" s="6"/>
      <c r="O357" s="13"/>
      <c r="P357" s="13"/>
      <c r="R357" s="13"/>
      <c r="S357" s="13"/>
      <c r="T357" s="13"/>
      <c r="U357" s="110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ht="13.8" x14ac:dyDescent="0.3">
      <c r="A358" s="13"/>
      <c r="B358" s="6"/>
      <c r="C358" s="6"/>
      <c r="D358" s="6"/>
      <c r="E358" s="6"/>
      <c r="F358" s="6"/>
      <c r="G358" s="6"/>
      <c r="H358" s="6"/>
      <c r="J358" s="2"/>
      <c r="K358" s="6"/>
      <c r="L358" s="6"/>
      <c r="M358" s="6"/>
      <c r="N358" s="6"/>
      <c r="O358" s="13"/>
      <c r="P358" s="13"/>
      <c r="R358" s="13"/>
      <c r="S358" s="13"/>
      <c r="T358" s="13"/>
      <c r="U358" s="110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ht="13.8" x14ac:dyDescent="0.3">
      <c r="A359" s="13"/>
      <c r="B359" s="6"/>
      <c r="C359" s="6"/>
      <c r="D359" s="6"/>
      <c r="E359" s="6"/>
      <c r="F359" s="6"/>
      <c r="G359" s="6"/>
      <c r="H359" s="6"/>
      <c r="J359" s="2"/>
      <c r="K359" s="6"/>
      <c r="L359" s="6"/>
      <c r="M359" s="6"/>
      <c r="N359" s="6"/>
      <c r="O359" s="13"/>
      <c r="P359" s="13"/>
      <c r="R359" s="13"/>
      <c r="S359" s="13"/>
      <c r="T359" s="13"/>
      <c r="U359" s="110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ht="13.8" x14ac:dyDescent="0.3">
      <c r="A360" s="13"/>
      <c r="B360" s="6"/>
      <c r="C360" s="6"/>
      <c r="D360" s="6"/>
      <c r="E360" s="6"/>
      <c r="F360" s="6"/>
      <c r="G360" s="6"/>
      <c r="H360" s="6"/>
      <c r="J360" s="2"/>
      <c r="K360" s="6"/>
      <c r="L360" s="6"/>
      <c r="M360" s="6"/>
      <c r="N360" s="6"/>
      <c r="O360" s="13"/>
      <c r="P360" s="13"/>
      <c r="R360" s="13"/>
      <c r="S360" s="13"/>
      <c r="T360" s="13"/>
      <c r="U360" s="110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ht="13.8" x14ac:dyDescent="0.3">
      <c r="A361" s="13"/>
      <c r="B361" s="6"/>
      <c r="C361" s="6"/>
      <c r="D361" s="6"/>
      <c r="E361" s="6"/>
      <c r="F361" s="6"/>
      <c r="G361" s="6"/>
      <c r="H361" s="6"/>
      <c r="J361" s="2"/>
      <c r="K361" s="6"/>
      <c r="L361" s="6"/>
      <c r="M361" s="6"/>
      <c r="N361" s="6"/>
      <c r="O361" s="13"/>
      <c r="P361" s="13"/>
      <c r="R361" s="13"/>
      <c r="S361" s="13"/>
      <c r="T361" s="13"/>
      <c r="U361" s="110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ht="13.8" x14ac:dyDescent="0.3">
      <c r="A362" s="13"/>
      <c r="B362" s="6"/>
      <c r="C362" s="6"/>
      <c r="D362" s="6"/>
      <c r="E362" s="6"/>
      <c r="F362" s="6"/>
      <c r="G362" s="6"/>
      <c r="H362" s="6"/>
      <c r="J362" s="2"/>
      <c r="K362" s="6"/>
      <c r="L362" s="6"/>
      <c r="M362" s="6"/>
      <c r="N362" s="6"/>
      <c r="O362" s="13"/>
      <c r="P362" s="13"/>
      <c r="R362" s="13"/>
      <c r="S362" s="13"/>
      <c r="T362" s="13"/>
      <c r="U362" s="110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ht="13.8" x14ac:dyDescent="0.3">
      <c r="A363" s="13"/>
      <c r="B363" s="6"/>
      <c r="C363" s="6"/>
      <c r="D363" s="6"/>
      <c r="E363" s="6"/>
      <c r="F363" s="6"/>
      <c r="G363" s="6"/>
      <c r="H363" s="6"/>
      <c r="J363" s="2"/>
      <c r="K363" s="6"/>
      <c r="L363" s="6"/>
      <c r="M363" s="6"/>
      <c r="N363" s="6"/>
      <c r="O363" s="13"/>
      <c r="P363" s="13"/>
      <c r="R363" s="13"/>
      <c r="S363" s="13"/>
      <c r="T363" s="13"/>
      <c r="U363" s="110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ht="13.8" x14ac:dyDescent="0.3">
      <c r="A364" s="13"/>
      <c r="B364" s="6"/>
      <c r="C364" s="6"/>
      <c r="D364" s="6"/>
      <c r="E364" s="6"/>
      <c r="F364" s="6"/>
      <c r="G364" s="6"/>
      <c r="H364" s="6"/>
      <c r="J364" s="2"/>
      <c r="K364" s="6"/>
      <c r="L364" s="6"/>
      <c r="M364" s="6"/>
      <c r="N364" s="6"/>
      <c r="O364" s="13"/>
      <c r="P364" s="13"/>
      <c r="R364" s="13"/>
      <c r="S364" s="13"/>
      <c r="T364" s="13"/>
      <c r="U364" s="110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ht="13.8" x14ac:dyDescent="0.3">
      <c r="A365" s="13"/>
      <c r="B365" s="6"/>
      <c r="C365" s="6"/>
      <c r="D365" s="6"/>
      <c r="E365" s="6"/>
      <c r="F365" s="6"/>
      <c r="G365" s="6"/>
      <c r="H365" s="6"/>
      <c r="J365" s="2"/>
      <c r="K365" s="6"/>
      <c r="L365" s="6"/>
      <c r="M365" s="6"/>
      <c r="N365" s="6"/>
      <c r="O365" s="13"/>
      <c r="P365" s="13"/>
      <c r="R365" s="13"/>
      <c r="S365" s="13"/>
      <c r="T365" s="13"/>
      <c r="U365" s="110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ht="13.8" x14ac:dyDescent="0.3">
      <c r="A366" s="13"/>
      <c r="B366" s="6"/>
      <c r="C366" s="6"/>
      <c r="D366" s="6"/>
      <c r="E366" s="6"/>
      <c r="F366" s="6"/>
      <c r="G366" s="6"/>
      <c r="H366" s="6"/>
      <c r="J366" s="2"/>
      <c r="K366" s="6"/>
      <c r="L366" s="6"/>
      <c r="M366" s="6"/>
      <c r="N366" s="6"/>
      <c r="O366" s="13"/>
      <c r="P366" s="13"/>
      <c r="R366" s="13"/>
      <c r="S366" s="13"/>
      <c r="T366" s="13"/>
      <c r="U366" s="110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ht="13.8" x14ac:dyDescent="0.3">
      <c r="A367" s="13"/>
      <c r="B367" s="6"/>
      <c r="C367" s="6"/>
      <c r="D367" s="6"/>
      <c r="E367" s="6"/>
      <c r="F367" s="6"/>
      <c r="G367" s="6"/>
      <c r="H367" s="6"/>
      <c r="J367" s="2"/>
      <c r="K367" s="6"/>
      <c r="L367" s="6"/>
      <c r="M367" s="6"/>
      <c r="N367" s="6"/>
      <c r="O367" s="13"/>
      <c r="P367" s="13"/>
      <c r="R367" s="13"/>
      <c r="S367" s="13"/>
      <c r="T367" s="13"/>
      <c r="U367" s="110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ht="13.8" x14ac:dyDescent="0.3">
      <c r="A368" s="13"/>
      <c r="B368" s="6"/>
      <c r="C368" s="6"/>
      <c r="D368" s="6"/>
      <c r="E368" s="6"/>
      <c r="F368" s="6"/>
      <c r="G368" s="6"/>
      <c r="H368" s="6"/>
      <c r="J368" s="2"/>
      <c r="K368" s="6"/>
      <c r="L368" s="6"/>
      <c r="M368" s="6"/>
      <c r="N368" s="6"/>
      <c r="O368" s="13"/>
      <c r="P368" s="13"/>
      <c r="R368" s="13"/>
      <c r="S368" s="13"/>
      <c r="T368" s="13"/>
      <c r="U368" s="110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ht="13.8" x14ac:dyDescent="0.3">
      <c r="A369" s="13"/>
      <c r="B369" s="6"/>
      <c r="C369" s="6"/>
      <c r="D369" s="6"/>
      <c r="E369" s="6"/>
      <c r="F369" s="6"/>
      <c r="G369" s="6"/>
      <c r="H369" s="6"/>
      <c r="J369" s="2"/>
      <c r="K369" s="6"/>
      <c r="L369" s="6"/>
      <c r="M369" s="6"/>
      <c r="N369" s="6"/>
      <c r="O369" s="13"/>
      <c r="P369" s="13"/>
      <c r="R369" s="13"/>
      <c r="S369" s="13"/>
      <c r="T369" s="13"/>
      <c r="U369" s="110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ht="13.8" x14ac:dyDescent="0.3">
      <c r="A370" s="13"/>
      <c r="B370" s="6"/>
      <c r="C370" s="6"/>
      <c r="D370" s="6"/>
      <c r="E370" s="6"/>
      <c r="F370" s="6"/>
      <c r="G370" s="6"/>
      <c r="H370" s="6"/>
      <c r="J370" s="2"/>
      <c r="K370" s="6"/>
      <c r="L370" s="6"/>
      <c r="M370" s="6"/>
      <c r="N370" s="6"/>
      <c r="O370" s="13"/>
      <c r="P370" s="13"/>
      <c r="R370" s="13"/>
      <c r="S370" s="13"/>
      <c r="T370" s="13"/>
      <c r="U370" s="110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ht="13.8" x14ac:dyDescent="0.3">
      <c r="A371" s="13"/>
      <c r="B371" s="6"/>
      <c r="C371" s="6"/>
      <c r="D371" s="6"/>
      <c r="E371" s="6"/>
      <c r="F371" s="6"/>
      <c r="G371" s="6"/>
      <c r="H371" s="6"/>
      <c r="J371" s="2"/>
      <c r="K371" s="6"/>
      <c r="L371" s="6"/>
      <c r="M371" s="6"/>
      <c r="N371" s="6"/>
      <c r="O371" s="13"/>
      <c r="P371" s="13"/>
      <c r="R371" s="13"/>
      <c r="S371" s="13"/>
      <c r="T371" s="13"/>
      <c r="U371" s="110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ht="13.8" x14ac:dyDescent="0.3">
      <c r="A372" s="13"/>
      <c r="B372" s="6"/>
      <c r="C372" s="6"/>
      <c r="D372" s="6"/>
      <c r="E372" s="6"/>
      <c r="F372" s="6"/>
      <c r="G372" s="6"/>
      <c r="H372" s="6"/>
      <c r="J372" s="2"/>
      <c r="K372" s="6"/>
      <c r="L372" s="6"/>
      <c r="M372" s="6"/>
      <c r="N372" s="6"/>
      <c r="O372" s="13"/>
      <c r="P372" s="13"/>
      <c r="R372" s="13"/>
      <c r="S372" s="13"/>
      <c r="T372" s="13"/>
      <c r="U372" s="110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ht="13.8" x14ac:dyDescent="0.3">
      <c r="A373" s="13"/>
      <c r="B373" s="6"/>
      <c r="C373" s="6"/>
      <c r="D373" s="6"/>
      <c r="E373" s="6"/>
      <c r="F373" s="6"/>
      <c r="G373" s="6"/>
      <c r="H373" s="6"/>
      <c r="J373" s="2"/>
      <c r="K373" s="6"/>
      <c r="L373" s="6"/>
      <c r="M373" s="6"/>
      <c r="N373" s="6"/>
      <c r="O373" s="13"/>
      <c r="P373" s="13"/>
      <c r="R373" s="13"/>
      <c r="S373" s="13"/>
      <c r="T373" s="13"/>
      <c r="U373" s="110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ht="13.8" x14ac:dyDescent="0.3">
      <c r="A374" s="13"/>
      <c r="B374" s="6"/>
      <c r="C374" s="6"/>
      <c r="D374" s="6"/>
      <c r="E374" s="6"/>
      <c r="F374" s="6"/>
      <c r="G374" s="6"/>
      <c r="H374" s="6"/>
      <c r="J374" s="2"/>
      <c r="K374" s="6"/>
      <c r="L374" s="6"/>
      <c r="M374" s="6"/>
      <c r="N374" s="6"/>
      <c r="O374" s="13"/>
      <c r="P374" s="13"/>
      <c r="R374" s="13"/>
      <c r="S374" s="13"/>
      <c r="T374" s="13"/>
      <c r="U374" s="110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ht="13.8" x14ac:dyDescent="0.3">
      <c r="A375" s="13"/>
      <c r="B375" s="6"/>
      <c r="C375" s="6"/>
      <c r="D375" s="6"/>
      <c r="E375" s="6"/>
      <c r="F375" s="6"/>
      <c r="G375" s="6"/>
      <c r="H375" s="6"/>
      <c r="J375" s="2"/>
      <c r="K375" s="6"/>
      <c r="L375" s="6"/>
      <c r="M375" s="6"/>
      <c r="N375" s="6"/>
      <c r="O375" s="13"/>
      <c r="P375" s="13"/>
      <c r="R375" s="13"/>
      <c r="S375" s="13"/>
      <c r="T375" s="13"/>
      <c r="U375" s="110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ht="13.8" x14ac:dyDescent="0.3">
      <c r="A376" s="13"/>
      <c r="B376" s="6"/>
      <c r="C376" s="6"/>
      <c r="D376" s="6"/>
      <c r="E376" s="6"/>
      <c r="F376" s="6"/>
      <c r="G376" s="6"/>
      <c r="H376" s="6"/>
      <c r="J376" s="2"/>
      <c r="K376" s="6"/>
      <c r="L376" s="6"/>
      <c r="M376" s="6"/>
      <c r="N376" s="6"/>
      <c r="O376" s="13"/>
      <c r="P376" s="13"/>
      <c r="R376" s="13"/>
      <c r="S376" s="13"/>
      <c r="T376" s="13"/>
      <c r="U376" s="110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ht="13.8" x14ac:dyDescent="0.3">
      <c r="A377" s="13"/>
      <c r="B377" s="6"/>
      <c r="C377" s="6"/>
      <c r="D377" s="6"/>
      <c r="E377" s="6"/>
      <c r="F377" s="6"/>
      <c r="G377" s="6"/>
      <c r="H377" s="6"/>
      <c r="J377" s="2"/>
      <c r="K377" s="6"/>
      <c r="L377" s="6"/>
      <c r="M377" s="6"/>
      <c r="N377" s="6"/>
      <c r="O377" s="13"/>
      <c r="P377" s="13"/>
      <c r="R377" s="13"/>
      <c r="S377" s="13"/>
      <c r="T377" s="13"/>
      <c r="U377" s="110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ht="13.8" x14ac:dyDescent="0.3">
      <c r="A378" s="13"/>
      <c r="B378" s="6"/>
      <c r="C378" s="6"/>
      <c r="D378" s="6"/>
      <c r="E378" s="6"/>
      <c r="F378" s="6"/>
      <c r="G378" s="6"/>
      <c r="H378" s="6"/>
      <c r="J378" s="2"/>
      <c r="K378" s="6"/>
      <c r="L378" s="6"/>
      <c r="M378" s="6"/>
      <c r="N378" s="6"/>
      <c r="O378" s="13"/>
      <c r="P378" s="13"/>
      <c r="R378" s="13"/>
      <c r="S378" s="13"/>
      <c r="T378" s="13"/>
      <c r="U378" s="110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ht="13.8" x14ac:dyDescent="0.3">
      <c r="A379" s="13"/>
      <c r="B379" s="6"/>
      <c r="C379" s="6"/>
      <c r="D379" s="6"/>
      <c r="E379" s="6"/>
      <c r="F379" s="6"/>
      <c r="G379" s="6"/>
      <c r="H379" s="6"/>
      <c r="J379" s="2"/>
      <c r="K379" s="6"/>
      <c r="L379" s="6"/>
      <c r="M379" s="6"/>
      <c r="N379" s="6"/>
      <c r="O379" s="13"/>
      <c r="P379" s="13"/>
      <c r="R379" s="13"/>
      <c r="S379" s="13"/>
      <c r="T379" s="13"/>
      <c r="U379" s="110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ht="13.8" x14ac:dyDescent="0.3">
      <c r="A380" s="13"/>
      <c r="B380" s="6"/>
      <c r="C380" s="6"/>
      <c r="D380" s="6"/>
      <c r="E380" s="6"/>
      <c r="F380" s="6"/>
      <c r="G380" s="6"/>
      <c r="H380" s="6"/>
      <c r="J380" s="2"/>
      <c r="K380" s="6"/>
      <c r="L380" s="6"/>
      <c r="M380" s="6"/>
      <c r="N380" s="6"/>
      <c r="O380" s="13"/>
      <c r="P380" s="13"/>
      <c r="R380" s="13"/>
      <c r="S380" s="13"/>
      <c r="T380" s="13"/>
      <c r="U380" s="110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ht="13.8" x14ac:dyDescent="0.3">
      <c r="A381" s="13"/>
      <c r="B381" s="6"/>
      <c r="C381" s="6"/>
      <c r="D381" s="6"/>
      <c r="E381" s="6"/>
      <c r="F381" s="6"/>
      <c r="G381" s="6"/>
      <c r="H381" s="6"/>
      <c r="J381" s="2"/>
      <c r="K381" s="6"/>
      <c r="L381" s="6"/>
      <c r="M381" s="6"/>
      <c r="N381" s="6"/>
      <c r="O381" s="13"/>
      <c r="P381" s="13"/>
      <c r="R381" s="13"/>
      <c r="S381" s="13"/>
      <c r="T381" s="13"/>
      <c r="U381" s="110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ht="13.8" x14ac:dyDescent="0.3">
      <c r="A382" s="13"/>
      <c r="B382" s="6"/>
      <c r="C382" s="6"/>
      <c r="D382" s="6"/>
      <c r="E382" s="6"/>
      <c r="F382" s="6"/>
      <c r="G382" s="6"/>
      <c r="H382" s="6"/>
      <c r="J382" s="2"/>
      <c r="K382" s="6"/>
      <c r="L382" s="6"/>
      <c r="M382" s="6"/>
      <c r="N382" s="6"/>
      <c r="O382" s="13"/>
      <c r="P382" s="13"/>
      <c r="R382" s="13"/>
      <c r="S382" s="13"/>
      <c r="T382" s="13"/>
      <c r="U382" s="110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ht="13.8" x14ac:dyDescent="0.3">
      <c r="A383" s="13"/>
      <c r="B383" s="6"/>
      <c r="C383" s="6"/>
      <c r="D383" s="6"/>
      <c r="E383" s="6"/>
      <c r="F383" s="6"/>
      <c r="G383" s="6"/>
      <c r="H383" s="6"/>
      <c r="J383" s="2"/>
      <c r="K383" s="6"/>
      <c r="L383" s="6"/>
      <c r="M383" s="6"/>
      <c r="N383" s="6"/>
      <c r="O383" s="13"/>
      <c r="P383" s="13"/>
      <c r="R383" s="13"/>
      <c r="S383" s="13"/>
      <c r="T383" s="13"/>
      <c r="U383" s="110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ht="13.8" x14ac:dyDescent="0.3">
      <c r="A384" s="13"/>
      <c r="B384" s="6"/>
      <c r="C384" s="6"/>
      <c r="D384" s="6"/>
      <c r="E384" s="6"/>
      <c r="F384" s="6"/>
      <c r="G384" s="6"/>
      <c r="H384" s="6"/>
      <c r="J384" s="2"/>
      <c r="K384" s="6"/>
      <c r="L384" s="6"/>
      <c r="M384" s="6"/>
      <c r="N384" s="6"/>
      <c r="O384" s="13"/>
      <c r="P384" s="13"/>
      <c r="R384" s="13"/>
      <c r="S384" s="13"/>
      <c r="T384" s="13"/>
      <c r="U384" s="110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ht="13.8" x14ac:dyDescent="0.3">
      <c r="A385" s="13"/>
      <c r="B385" s="6"/>
      <c r="C385" s="6"/>
      <c r="D385" s="6"/>
      <c r="E385" s="6"/>
      <c r="F385" s="6"/>
      <c r="G385" s="6"/>
      <c r="H385" s="6"/>
      <c r="J385" s="2"/>
      <c r="K385" s="6"/>
      <c r="L385" s="6"/>
      <c r="M385" s="6"/>
      <c r="N385" s="6"/>
      <c r="O385" s="13"/>
      <c r="P385" s="13"/>
      <c r="R385" s="13"/>
      <c r="S385" s="13"/>
      <c r="T385" s="13"/>
      <c r="U385" s="110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ht="13.8" x14ac:dyDescent="0.3">
      <c r="A386" s="13"/>
      <c r="B386" s="6"/>
      <c r="C386" s="6"/>
      <c r="D386" s="6"/>
      <c r="E386" s="6"/>
      <c r="F386" s="6"/>
      <c r="G386" s="6"/>
      <c r="H386" s="6"/>
      <c r="J386" s="2"/>
      <c r="K386" s="6"/>
      <c r="L386" s="6"/>
      <c r="M386" s="6"/>
      <c r="N386" s="6"/>
      <c r="O386" s="13"/>
      <c r="P386" s="13"/>
      <c r="R386" s="13"/>
      <c r="S386" s="13"/>
      <c r="T386" s="13"/>
      <c r="U386" s="110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ht="13.8" x14ac:dyDescent="0.3">
      <c r="A387" s="13"/>
      <c r="B387" s="6"/>
      <c r="C387" s="6"/>
      <c r="D387" s="6"/>
      <c r="E387" s="6"/>
      <c r="F387" s="6"/>
      <c r="G387" s="6"/>
      <c r="H387" s="6"/>
      <c r="J387" s="2"/>
      <c r="K387" s="6"/>
      <c r="L387" s="6"/>
      <c r="M387" s="6"/>
      <c r="N387" s="6"/>
      <c r="O387" s="13"/>
      <c r="P387" s="13"/>
      <c r="R387" s="13"/>
      <c r="S387" s="13"/>
      <c r="T387" s="13"/>
      <c r="U387" s="110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ht="13.8" x14ac:dyDescent="0.3">
      <c r="A388" s="13"/>
      <c r="B388" s="6"/>
      <c r="C388" s="6"/>
      <c r="D388" s="6"/>
      <c r="E388" s="6"/>
      <c r="F388" s="6"/>
      <c r="G388" s="6"/>
      <c r="H388" s="6"/>
      <c r="J388" s="2"/>
      <c r="K388" s="6"/>
      <c r="L388" s="6"/>
      <c r="M388" s="6"/>
      <c r="N388" s="6"/>
      <c r="O388" s="13"/>
      <c r="P388" s="13"/>
      <c r="R388" s="13"/>
      <c r="S388" s="13"/>
      <c r="T388" s="13"/>
      <c r="U388" s="110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ht="13.8" x14ac:dyDescent="0.3">
      <c r="A389" s="13"/>
      <c r="B389" s="6"/>
      <c r="C389" s="6"/>
      <c r="D389" s="6"/>
      <c r="E389" s="6"/>
      <c r="F389" s="6"/>
      <c r="G389" s="6"/>
      <c r="H389" s="6"/>
      <c r="J389" s="2"/>
      <c r="K389" s="6"/>
      <c r="L389" s="6"/>
      <c r="M389" s="6"/>
      <c r="N389" s="6"/>
      <c r="O389" s="13"/>
      <c r="P389" s="13"/>
      <c r="R389" s="13"/>
      <c r="S389" s="13"/>
      <c r="T389" s="13"/>
      <c r="U389" s="110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ht="13.8" x14ac:dyDescent="0.3">
      <c r="A390" s="13"/>
      <c r="B390" s="6"/>
      <c r="C390" s="6"/>
      <c r="D390" s="6"/>
      <c r="E390" s="6"/>
      <c r="F390" s="6"/>
      <c r="G390" s="6"/>
      <c r="H390" s="6"/>
      <c r="J390" s="2"/>
      <c r="K390" s="6"/>
      <c r="L390" s="6"/>
      <c r="M390" s="6"/>
      <c r="N390" s="6"/>
      <c r="O390" s="13"/>
      <c r="P390" s="13"/>
      <c r="R390" s="13"/>
      <c r="S390" s="13"/>
      <c r="T390" s="13"/>
      <c r="U390" s="110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ht="13.8" x14ac:dyDescent="0.3">
      <c r="A391" s="13"/>
      <c r="B391" s="6"/>
      <c r="C391" s="6"/>
      <c r="D391" s="6"/>
      <c r="E391" s="6"/>
      <c r="F391" s="6"/>
      <c r="G391" s="6"/>
      <c r="H391" s="6"/>
      <c r="J391" s="2"/>
      <c r="K391" s="6"/>
      <c r="L391" s="6"/>
      <c r="M391" s="6"/>
      <c r="N391" s="6"/>
      <c r="O391" s="13"/>
      <c r="P391" s="13"/>
      <c r="R391" s="13"/>
      <c r="S391" s="13"/>
      <c r="T391" s="13"/>
      <c r="U391" s="110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ht="13.8" x14ac:dyDescent="0.3">
      <c r="A392" s="13"/>
      <c r="B392" s="6"/>
      <c r="C392" s="6"/>
      <c r="D392" s="6"/>
      <c r="E392" s="6"/>
      <c r="F392" s="6"/>
      <c r="G392" s="6"/>
      <c r="H392" s="6"/>
      <c r="J392" s="2"/>
      <c r="K392" s="6"/>
      <c r="L392" s="6"/>
      <c r="M392" s="6"/>
      <c r="N392" s="6"/>
      <c r="O392" s="13"/>
      <c r="P392" s="13"/>
      <c r="R392" s="13"/>
      <c r="S392" s="13"/>
      <c r="T392" s="13"/>
      <c r="U392" s="110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ht="13.8" x14ac:dyDescent="0.3">
      <c r="A393" s="13"/>
      <c r="B393" s="6"/>
      <c r="C393" s="6"/>
      <c r="D393" s="6"/>
      <c r="E393" s="6"/>
      <c r="F393" s="6"/>
      <c r="G393" s="6"/>
      <c r="H393" s="6"/>
      <c r="J393" s="2"/>
      <c r="K393" s="6"/>
      <c r="L393" s="6"/>
      <c r="M393" s="6"/>
      <c r="N393" s="6"/>
      <c r="O393" s="13"/>
      <c r="P393" s="13"/>
      <c r="R393" s="13"/>
      <c r="S393" s="13"/>
      <c r="T393" s="13"/>
      <c r="U393" s="110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ht="13.8" x14ac:dyDescent="0.3">
      <c r="A394" s="13"/>
      <c r="B394" s="6"/>
      <c r="C394" s="6"/>
      <c r="D394" s="6"/>
      <c r="E394" s="6"/>
      <c r="F394" s="6"/>
      <c r="G394" s="6"/>
      <c r="H394" s="6"/>
      <c r="J394" s="2"/>
      <c r="K394" s="6"/>
      <c r="L394" s="6"/>
      <c r="M394" s="6"/>
      <c r="N394" s="6"/>
      <c r="O394" s="13"/>
      <c r="P394" s="13"/>
      <c r="R394" s="13"/>
      <c r="S394" s="13"/>
      <c r="T394" s="13"/>
      <c r="U394" s="110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ht="13.8" x14ac:dyDescent="0.3">
      <c r="A395" s="13"/>
      <c r="B395" s="6"/>
      <c r="C395" s="6"/>
      <c r="D395" s="6"/>
      <c r="E395" s="6"/>
      <c r="F395" s="6"/>
      <c r="G395" s="6"/>
      <c r="H395" s="6"/>
      <c r="J395" s="2"/>
      <c r="K395" s="6"/>
      <c r="L395" s="6"/>
      <c r="M395" s="6"/>
      <c r="N395" s="6"/>
      <c r="O395" s="13"/>
      <c r="P395" s="13"/>
      <c r="R395" s="13"/>
      <c r="S395" s="13"/>
      <c r="T395" s="13"/>
      <c r="U395" s="110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ht="13.8" x14ac:dyDescent="0.3">
      <c r="A396" s="13"/>
      <c r="B396" s="6"/>
      <c r="C396" s="6"/>
      <c r="D396" s="6"/>
      <c r="E396" s="6"/>
      <c r="F396" s="6"/>
      <c r="G396" s="6"/>
      <c r="H396" s="6"/>
      <c r="J396" s="2"/>
      <c r="K396" s="6"/>
      <c r="L396" s="6"/>
      <c r="M396" s="6"/>
      <c r="N396" s="6"/>
      <c r="O396" s="13"/>
      <c r="P396" s="13"/>
      <c r="R396" s="13"/>
      <c r="S396" s="13"/>
      <c r="T396" s="13"/>
      <c r="U396" s="110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ht="13.8" x14ac:dyDescent="0.3">
      <c r="A397" s="13"/>
      <c r="B397" s="6"/>
      <c r="C397" s="6"/>
      <c r="D397" s="6"/>
      <c r="E397" s="6"/>
      <c r="F397" s="6"/>
      <c r="G397" s="6"/>
      <c r="H397" s="6"/>
      <c r="J397" s="2"/>
      <c r="K397" s="6"/>
      <c r="L397" s="6"/>
      <c r="M397" s="6"/>
      <c r="N397" s="6"/>
      <c r="O397" s="13"/>
      <c r="P397" s="13"/>
      <c r="R397" s="13"/>
      <c r="S397" s="13"/>
      <c r="T397" s="13"/>
      <c r="U397" s="110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ht="13.8" x14ac:dyDescent="0.3">
      <c r="A398" s="13"/>
      <c r="B398" s="6"/>
      <c r="C398" s="6"/>
      <c r="D398" s="6"/>
      <c r="E398" s="6"/>
      <c r="F398" s="6"/>
      <c r="G398" s="6"/>
      <c r="H398" s="6"/>
      <c r="J398" s="2"/>
      <c r="K398" s="6"/>
      <c r="L398" s="6"/>
      <c r="M398" s="6"/>
      <c r="N398" s="6"/>
      <c r="O398" s="13"/>
      <c r="P398" s="13"/>
      <c r="R398" s="13"/>
      <c r="S398" s="13"/>
      <c r="T398" s="13"/>
      <c r="U398" s="110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ht="13.8" x14ac:dyDescent="0.3">
      <c r="A399" s="13"/>
      <c r="B399" s="6"/>
      <c r="C399" s="6"/>
      <c r="D399" s="6"/>
      <c r="E399" s="6"/>
      <c r="F399" s="6"/>
      <c r="G399" s="6"/>
      <c r="H399" s="6"/>
      <c r="J399" s="2"/>
      <c r="K399" s="6"/>
      <c r="L399" s="6"/>
      <c r="M399" s="6"/>
      <c r="N399" s="6"/>
      <c r="O399" s="13"/>
      <c r="P399" s="13"/>
      <c r="R399" s="13"/>
      <c r="S399" s="13"/>
      <c r="T399" s="13"/>
      <c r="U399" s="110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ht="13.8" x14ac:dyDescent="0.3">
      <c r="A400" s="13"/>
      <c r="B400" s="6"/>
      <c r="C400" s="6"/>
      <c r="D400" s="6"/>
      <c r="E400" s="6"/>
      <c r="F400" s="6"/>
      <c r="G400" s="6"/>
      <c r="H400" s="6"/>
      <c r="J400" s="2"/>
      <c r="K400" s="6"/>
      <c r="L400" s="6"/>
      <c r="M400" s="6"/>
      <c r="N400" s="6"/>
      <c r="O400" s="13"/>
      <c r="P400" s="13"/>
      <c r="R400" s="13"/>
      <c r="S400" s="13"/>
      <c r="T400" s="13"/>
      <c r="U400" s="110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ht="13.8" x14ac:dyDescent="0.3">
      <c r="A401" s="13"/>
      <c r="B401" s="6"/>
      <c r="C401" s="6"/>
      <c r="D401" s="6"/>
      <c r="E401" s="6"/>
      <c r="F401" s="6"/>
      <c r="G401" s="6"/>
      <c r="H401" s="6"/>
      <c r="J401" s="2"/>
      <c r="K401" s="6"/>
      <c r="L401" s="6"/>
      <c r="M401" s="6"/>
      <c r="N401" s="6"/>
      <c r="O401" s="13"/>
      <c r="P401" s="13"/>
      <c r="R401" s="13"/>
      <c r="S401" s="13"/>
      <c r="T401" s="13"/>
      <c r="U401" s="110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ht="13.8" x14ac:dyDescent="0.3">
      <c r="A402" s="13"/>
      <c r="B402" s="6"/>
      <c r="C402" s="6"/>
      <c r="D402" s="6"/>
      <c r="E402" s="6"/>
      <c r="F402" s="6"/>
      <c r="G402" s="6"/>
      <c r="H402" s="6"/>
      <c r="J402" s="2"/>
      <c r="K402" s="6"/>
      <c r="L402" s="6"/>
      <c r="M402" s="6"/>
      <c r="N402" s="6"/>
      <c r="O402" s="13"/>
      <c r="P402" s="13"/>
      <c r="R402" s="13"/>
      <c r="S402" s="13"/>
      <c r="T402" s="13"/>
      <c r="U402" s="110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ht="13.8" x14ac:dyDescent="0.3">
      <c r="A403" s="13"/>
      <c r="B403" s="6"/>
      <c r="C403" s="6"/>
      <c r="D403" s="6"/>
      <c r="E403" s="6"/>
      <c r="F403" s="6"/>
      <c r="G403" s="6"/>
      <c r="H403" s="6"/>
      <c r="J403" s="2"/>
      <c r="K403" s="6"/>
      <c r="L403" s="6"/>
      <c r="M403" s="6"/>
      <c r="N403" s="6"/>
      <c r="O403" s="13"/>
      <c r="P403" s="13"/>
      <c r="R403" s="13"/>
      <c r="S403" s="13"/>
      <c r="T403" s="13"/>
      <c r="U403" s="110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ht="13.8" x14ac:dyDescent="0.3">
      <c r="A404" s="13"/>
      <c r="B404" s="6"/>
      <c r="C404" s="6"/>
      <c r="D404" s="6"/>
      <c r="E404" s="6"/>
      <c r="F404" s="6"/>
      <c r="G404" s="6"/>
      <c r="H404" s="6"/>
      <c r="J404" s="2"/>
      <c r="K404" s="6"/>
      <c r="L404" s="6"/>
      <c r="M404" s="6"/>
      <c r="N404" s="6"/>
      <c r="O404" s="13"/>
      <c r="P404" s="13"/>
      <c r="R404" s="13"/>
      <c r="S404" s="13"/>
      <c r="T404" s="13"/>
      <c r="U404" s="110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ht="13.8" x14ac:dyDescent="0.3">
      <c r="A405" s="13"/>
      <c r="B405" s="6"/>
      <c r="C405" s="6"/>
      <c r="D405" s="6"/>
      <c r="E405" s="6"/>
      <c r="F405" s="6"/>
      <c r="G405" s="6"/>
      <c r="H405" s="6"/>
      <c r="J405" s="2"/>
      <c r="K405" s="6"/>
      <c r="L405" s="6"/>
      <c r="M405" s="6"/>
      <c r="N405" s="6"/>
      <c r="O405" s="13"/>
      <c r="P405" s="13"/>
      <c r="R405" s="13"/>
      <c r="S405" s="13"/>
      <c r="T405" s="13"/>
      <c r="U405" s="110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ht="13.8" x14ac:dyDescent="0.3">
      <c r="A406" s="13"/>
      <c r="B406" s="6"/>
      <c r="C406" s="6"/>
      <c r="D406" s="6"/>
      <c r="E406" s="6"/>
      <c r="F406" s="6"/>
      <c r="G406" s="6"/>
      <c r="H406" s="6"/>
      <c r="J406" s="2"/>
      <c r="K406" s="6"/>
      <c r="L406" s="6"/>
      <c r="M406" s="6"/>
      <c r="N406" s="6"/>
      <c r="O406" s="13"/>
      <c r="P406" s="13"/>
      <c r="R406" s="13"/>
      <c r="S406" s="13"/>
      <c r="T406" s="13"/>
      <c r="U406" s="110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ht="13.8" x14ac:dyDescent="0.3">
      <c r="A407" s="13"/>
      <c r="B407" s="6"/>
      <c r="C407" s="6"/>
      <c r="D407" s="6"/>
      <c r="E407" s="6"/>
      <c r="F407" s="6"/>
      <c r="G407" s="6"/>
      <c r="H407" s="6"/>
      <c r="J407" s="2"/>
      <c r="K407" s="6"/>
      <c r="L407" s="6"/>
      <c r="M407" s="6"/>
      <c r="N407" s="6"/>
      <c r="O407" s="13"/>
      <c r="P407" s="13"/>
      <c r="R407" s="13"/>
      <c r="S407" s="13"/>
      <c r="T407" s="13"/>
      <c r="U407" s="110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ht="13.8" x14ac:dyDescent="0.3">
      <c r="A408" s="13"/>
      <c r="B408" s="6"/>
      <c r="C408" s="6"/>
      <c r="D408" s="6"/>
      <c r="E408" s="6"/>
      <c r="F408" s="6"/>
      <c r="G408" s="6"/>
      <c r="H408" s="6"/>
      <c r="J408" s="2"/>
      <c r="K408" s="6"/>
      <c r="L408" s="6"/>
      <c r="M408" s="6"/>
      <c r="N408" s="6"/>
      <c r="O408" s="13"/>
      <c r="P408" s="13"/>
      <c r="R408" s="13"/>
      <c r="S408" s="13"/>
      <c r="T408" s="13"/>
      <c r="U408" s="110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ht="13.8" x14ac:dyDescent="0.3">
      <c r="A409" s="13"/>
      <c r="B409" s="6"/>
      <c r="C409" s="6"/>
      <c r="D409" s="6"/>
      <c r="E409" s="6"/>
      <c r="F409" s="6"/>
      <c r="G409" s="6"/>
      <c r="H409" s="6"/>
      <c r="J409" s="2"/>
      <c r="K409" s="6"/>
      <c r="L409" s="6"/>
      <c r="M409" s="6"/>
      <c r="N409" s="6"/>
      <c r="O409" s="13"/>
      <c r="P409" s="13"/>
      <c r="R409" s="13"/>
      <c r="S409" s="13"/>
      <c r="T409" s="13"/>
      <c r="U409" s="110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ht="13.8" x14ac:dyDescent="0.3">
      <c r="A410" s="13"/>
      <c r="B410" s="6"/>
      <c r="C410" s="6"/>
      <c r="D410" s="6"/>
      <c r="E410" s="6"/>
      <c r="F410" s="6"/>
      <c r="G410" s="6"/>
      <c r="H410" s="6"/>
      <c r="J410" s="2"/>
      <c r="K410" s="6"/>
      <c r="L410" s="6"/>
      <c r="M410" s="6"/>
      <c r="N410" s="6"/>
      <c r="O410" s="13"/>
      <c r="P410" s="13"/>
      <c r="R410" s="13"/>
      <c r="S410" s="13"/>
      <c r="T410" s="13"/>
      <c r="U410" s="110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ht="13.8" x14ac:dyDescent="0.3">
      <c r="A411" s="13"/>
      <c r="B411" s="6"/>
      <c r="C411" s="6"/>
      <c r="D411" s="6"/>
      <c r="E411" s="6"/>
      <c r="F411" s="6"/>
      <c r="G411" s="6"/>
      <c r="H411" s="6"/>
      <c r="J411" s="2"/>
      <c r="K411" s="6"/>
      <c r="L411" s="6"/>
      <c r="M411" s="6"/>
      <c r="N411" s="6"/>
      <c r="O411" s="13"/>
      <c r="P411" s="13"/>
      <c r="R411" s="13"/>
      <c r="S411" s="13"/>
      <c r="T411" s="13"/>
      <c r="U411" s="110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ht="13.8" x14ac:dyDescent="0.3">
      <c r="A412" s="13"/>
      <c r="B412" s="6"/>
      <c r="C412" s="6"/>
      <c r="D412" s="6"/>
      <c r="E412" s="6"/>
      <c r="F412" s="6"/>
      <c r="G412" s="6"/>
      <c r="H412" s="6"/>
      <c r="J412" s="2"/>
      <c r="K412" s="6"/>
      <c r="L412" s="6"/>
      <c r="M412" s="6"/>
      <c r="N412" s="6"/>
      <c r="O412" s="13"/>
      <c r="P412" s="13"/>
      <c r="R412" s="13"/>
      <c r="S412" s="13"/>
      <c r="T412" s="13"/>
      <c r="U412" s="110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ht="13.8" x14ac:dyDescent="0.3">
      <c r="A413" s="13"/>
      <c r="B413" s="6"/>
      <c r="C413" s="6"/>
      <c r="D413" s="6"/>
      <c r="E413" s="6"/>
      <c r="F413" s="6"/>
      <c r="G413" s="6"/>
      <c r="H413" s="6"/>
      <c r="J413" s="2"/>
      <c r="K413" s="6"/>
      <c r="L413" s="6"/>
      <c r="M413" s="6"/>
      <c r="N413" s="6"/>
      <c r="O413" s="13"/>
      <c r="P413" s="13"/>
      <c r="R413" s="13"/>
      <c r="S413" s="13"/>
      <c r="T413" s="13"/>
      <c r="U413" s="110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ht="13.8" x14ac:dyDescent="0.3">
      <c r="A414" s="13"/>
      <c r="B414" s="6"/>
      <c r="C414" s="6"/>
      <c r="D414" s="6"/>
      <c r="E414" s="6"/>
      <c r="F414" s="6"/>
      <c r="G414" s="6"/>
      <c r="H414" s="6"/>
      <c r="J414" s="2"/>
      <c r="K414" s="6"/>
      <c r="L414" s="6"/>
      <c r="M414" s="6"/>
      <c r="N414" s="6"/>
      <c r="O414" s="13"/>
      <c r="P414" s="13"/>
      <c r="R414" s="13"/>
      <c r="S414" s="13"/>
      <c r="T414" s="13"/>
      <c r="U414" s="110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ht="13.8" x14ac:dyDescent="0.3">
      <c r="A415" s="13"/>
      <c r="B415" s="6"/>
      <c r="C415" s="6"/>
      <c r="D415" s="6"/>
      <c r="E415" s="6"/>
      <c r="F415" s="6"/>
      <c r="G415" s="6"/>
      <c r="H415" s="6"/>
      <c r="J415" s="2"/>
      <c r="K415" s="6"/>
      <c r="L415" s="6"/>
      <c r="M415" s="6"/>
      <c r="N415" s="6"/>
      <c r="O415" s="13"/>
      <c r="P415" s="13"/>
      <c r="R415" s="13"/>
      <c r="S415" s="13"/>
      <c r="T415" s="13"/>
      <c r="U415" s="110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ht="13.8" x14ac:dyDescent="0.3">
      <c r="A416" s="13"/>
      <c r="B416" s="6"/>
      <c r="C416" s="6"/>
      <c r="D416" s="6"/>
      <c r="E416" s="6"/>
      <c r="F416" s="6"/>
      <c r="G416" s="6"/>
      <c r="H416" s="6"/>
      <c r="J416" s="2"/>
      <c r="K416" s="6"/>
      <c r="L416" s="6"/>
      <c r="M416" s="6"/>
      <c r="N416" s="6"/>
      <c r="O416" s="13"/>
      <c r="P416" s="13"/>
      <c r="R416" s="13"/>
      <c r="S416" s="13"/>
      <c r="T416" s="13"/>
      <c r="U416" s="110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ht="13.8" x14ac:dyDescent="0.3">
      <c r="A417" s="13"/>
      <c r="B417" s="6"/>
      <c r="C417" s="6"/>
      <c r="D417" s="6"/>
      <c r="E417" s="6"/>
      <c r="F417" s="6"/>
      <c r="G417" s="6"/>
      <c r="H417" s="6"/>
      <c r="J417" s="2"/>
      <c r="K417" s="6"/>
      <c r="L417" s="6"/>
      <c r="M417" s="6"/>
      <c r="N417" s="6"/>
      <c r="O417" s="13"/>
      <c r="P417" s="13"/>
      <c r="R417" s="13"/>
      <c r="S417" s="13"/>
      <c r="T417" s="13"/>
      <c r="U417" s="110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ht="13.8" x14ac:dyDescent="0.3">
      <c r="A418" s="13"/>
      <c r="B418" s="6"/>
      <c r="C418" s="6"/>
      <c r="D418" s="6"/>
      <c r="E418" s="6"/>
      <c r="F418" s="6"/>
      <c r="G418" s="6"/>
      <c r="H418" s="6"/>
      <c r="J418" s="2"/>
      <c r="K418" s="6"/>
      <c r="L418" s="6"/>
      <c r="M418" s="6"/>
      <c r="N418" s="6"/>
      <c r="O418" s="13"/>
      <c r="P418" s="13"/>
      <c r="R418" s="13"/>
      <c r="S418" s="13"/>
      <c r="T418" s="13"/>
      <c r="U418" s="110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ht="13.8" x14ac:dyDescent="0.3">
      <c r="A419" s="13"/>
      <c r="B419" s="6"/>
      <c r="C419" s="6"/>
      <c r="D419" s="6"/>
      <c r="E419" s="6"/>
      <c r="F419" s="6"/>
      <c r="G419" s="6"/>
      <c r="H419" s="6"/>
      <c r="J419" s="2"/>
      <c r="K419" s="6"/>
      <c r="L419" s="6"/>
      <c r="M419" s="6"/>
      <c r="N419" s="6"/>
      <c r="O419" s="13"/>
      <c r="P419" s="13"/>
      <c r="R419" s="13"/>
      <c r="S419" s="13"/>
      <c r="T419" s="13"/>
      <c r="U419" s="110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ht="13.8" x14ac:dyDescent="0.3">
      <c r="A420" s="13"/>
      <c r="B420" s="6"/>
      <c r="C420" s="6"/>
      <c r="D420" s="6"/>
      <c r="E420" s="6"/>
      <c r="F420" s="6"/>
      <c r="G420" s="6"/>
      <c r="H420" s="6"/>
      <c r="J420" s="2"/>
      <c r="K420" s="6"/>
      <c r="L420" s="6"/>
      <c r="M420" s="6"/>
      <c r="N420" s="6"/>
      <c r="O420" s="13"/>
      <c r="P420" s="13"/>
      <c r="R420" s="13"/>
      <c r="S420" s="13"/>
      <c r="T420" s="13"/>
      <c r="U420" s="110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ht="13.8" x14ac:dyDescent="0.3">
      <c r="A421" s="13"/>
      <c r="B421" s="6"/>
      <c r="C421" s="6"/>
      <c r="D421" s="6"/>
      <c r="E421" s="6"/>
      <c r="F421" s="6"/>
      <c r="G421" s="6"/>
      <c r="H421" s="6"/>
      <c r="J421" s="2"/>
      <c r="K421" s="6"/>
      <c r="L421" s="6"/>
      <c r="M421" s="6"/>
      <c r="N421" s="6"/>
      <c r="O421" s="13"/>
      <c r="P421" s="13"/>
      <c r="R421" s="13"/>
      <c r="S421" s="13"/>
      <c r="T421" s="13"/>
      <c r="U421" s="110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ht="13.8" x14ac:dyDescent="0.3">
      <c r="A422" s="13"/>
      <c r="B422" s="6"/>
      <c r="C422" s="6"/>
      <c r="D422" s="6"/>
      <c r="E422" s="6"/>
      <c r="F422" s="6"/>
      <c r="G422" s="6"/>
      <c r="H422" s="6"/>
      <c r="J422" s="2"/>
      <c r="K422" s="6"/>
      <c r="L422" s="6"/>
      <c r="M422" s="6"/>
      <c r="N422" s="6"/>
      <c r="O422" s="13"/>
      <c r="P422" s="13"/>
      <c r="R422" s="13"/>
      <c r="S422" s="13"/>
      <c r="T422" s="13"/>
      <c r="U422" s="110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ht="13.8" x14ac:dyDescent="0.3">
      <c r="A423" s="13"/>
      <c r="B423" s="6"/>
      <c r="C423" s="6"/>
      <c r="D423" s="6"/>
      <c r="E423" s="6"/>
      <c r="F423" s="6"/>
      <c r="G423" s="6"/>
      <c r="H423" s="6"/>
      <c r="J423" s="2"/>
      <c r="K423" s="6"/>
      <c r="L423" s="6"/>
      <c r="M423" s="6"/>
      <c r="N423" s="6"/>
      <c r="O423" s="13"/>
      <c r="P423" s="13"/>
      <c r="R423" s="13"/>
      <c r="S423" s="13"/>
      <c r="T423" s="13"/>
      <c r="U423" s="110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ht="13.8" x14ac:dyDescent="0.3">
      <c r="A424" s="13"/>
      <c r="B424" s="6"/>
      <c r="C424" s="6"/>
      <c r="D424" s="6"/>
      <c r="E424" s="6"/>
      <c r="F424" s="6"/>
      <c r="G424" s="6"/>
      <c r="H424" s="6"/>
      <c r="J424" s="2"/>
      <c r="K424" s="6"/>
      <c r="L424" s="6"/>
      <c r="M424" s="6"/>
      <c r="N424" s="6"/>
      <c r="O424" s="13"/>
      <c r="P424" s="13"/>
      <c r="R424" s="13"/>
      <c r="S424" s="13"/>
      <c r="T424" s="13"/>
      <c r="U424" s="110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ht="13.8" x14ac:dyDescent="0.3">
      <c r="A425" s="13"/>
      <c r="B425" s="6"/>
      <c r="C425" s="6"/>
      <c r="D425" s="6"/>
      <c r="E425" s="6"/>
      <c r="F425" s="6"/>
      <c r="G425" s="6"/>
      <c r="H425" s="6"/>
      <c r="J425" s="2"/>
      <c r="K425" s="6"/>
      <c r="L425" s="6"/>
      <c r="M425" s="6"/>
      <c r="N425" s="6"/>
      <c r="O425" s="13"/>
      <c r="P425" s="13"/>
      <c r="R425" s="13"/>
      <c r="S425" s="13"/>
      <c r="T425" s="13"/>
      <c r="U425" s="110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ht="13.8" x14ac:dyDescent="0.3">
      <c r="A426" s="13"/>
      <c r="B426" s="6"/>
      <c r="C426" s="6"/>
      <c r="D426" s="6"/>
      <c r="E426" s="6"/>
      <c r="F426" s="6"/>
      <c r="G426" s="6"/>
      <c r="H426" s="6"/>
      <c r="J426" s="2"/>
      <c r="K426" s="6"/>
      <c r="L426" s="6"/>
      <c r="M426" s="6"/>
      <c r="N426" s="6"/>
      <c r="O426" s="13"/>
      <c r="P426" s="13"/>
      <c r="R426" s="13"/>
      <c r="S426" s="13"/>
      <c r="T426" s="13"/>
      <c r="U426" s="110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ht="13.8" x14ac:dyDescent="0.3">
      <c r="A427" s="13"/>
      <c r="B427" s="6"/>
      <c r="C427" s="6"/>
      <c r="D427" s="6"/>
      <c r="E427" s="6"/>
      <c r="F427" s="6"/>
      <c r="G427" s="6"/>
      <c r="H427" s="6"/>
      <c r="J427" s="2"/>
      <c r="K427" s="6"/>
      <c r="L427" s="6"/>
      <c r="M427" s="6"/>
      <c r="N427" s="6"/>
      <c r="O427" s="13"/>
      <c r="P427" s="13"/>
      <c r="R427" s="13"/>
      <c r="S427" s="13"/>
      <c r="T427" s="13"/>
      <c r="U427" s="110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ht="13.8" x14ac:dyDescent="0.3">
      <c r="A428" s="13"/>
      <c r="B428" s="6"/>
      <c r="C428" s="6"/>
      <c r="D428" s="6"/>
      <c r="E428" s="6"/>
      <c r="F428" s="6"/>
      <c r="G428" s="6"/>
      <c r="H428" s="6"/>
      <c r="J428" s="2"/>
      <c r="K428" s="6"/>
      <c r="L428" s="6"/>
      <c r="M428" s="6"/>
      <c r="N428" s="6"/>
      <c r="O428" s="13"/>
      <c r="P428" s="13"/>
      <c r="R428" s="13"/>
      <c r="S428" s="13"/>
      <c r="T428" s="13"/>
      <c r="U428" s="110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ht="13.8" x14ac:dyDescent="0.3">
      <c r="A429" s="13"/>
      <c r="B429" s="6"/>
      <c r="C429" s="6"/>
      <c r="D429" s="6"/>
      <c r="E429" s="6"/>
      <c r="F429" s="6"/>
      <c r="G429" s="6"/>
      <c r="H429" s="6"/>
      <c r="J429" s="2"/>
      <c r="K429" s="6"/>
      <c r="L429" s="6"/>
      <c r="M429" s="6"/>
      <c r="N429" s="6"/>
      <c r="O429" s="13"/>
      <c r="P429" s="13"/>
      <c r="R429" s="13"/>
      <c r="S429" s="13"/>
      <c r="T429" s="13"/>
      <c r="U429" s="110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ht="13.8" x14ac:dyDescent="0.3">
      <c r="A430" s="13"/>
      <c r="B430" s="6"/>
      <c r="C430" s="6"/>
      <c r="D430" s="6"/>
      <c r="E430" s="6"/>
      <c r="F430" s="6"/>
      <c r="G430" s="6"/>
      <c r="H430" s="6"/>
      <c r="J430" s="2"/>
      <c r="K430" s="6"/>
      <c r="L430" s="6"/>
      <c r="M430" s="6"/>
      <c r="N430" s="6"/>
      <c r="O430" s="13"/>
      <c r="P430" s="13"/>
      <c r="R430" s="13"/>
      <c r="S430" s="13"/>
      <c r="T430" s="13"/>
      <c r="U430" s="110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ht="13.8" x14ac:dyDescent="0.3">
      <c r="A431" s="13"/>
      <c r="B431" s="6"/>
      <c r="C431" s="6"/>
      <c r="D431" s="6"/>
      <c r="E431" s="6"/>
      <c r="F431" s="6"/>
      <c r="G431" s="6"/>
      <c r="H431" s="6"/>
      <c r="J431" s="2"/>
      <c r="K431" s="6"/>
      <c r="L431" s="6"/>
      <c r="M431" s="6"/>
      <c r="N431" s="6"/>
      <c r="O431" s="13"/>
      <c r="P431" s="13"/>
      <c r="R431" s="13"/>
      <c r="S431" s="13"/>
      <c r="T431" s="13"/>
      <c r="U431" s="110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ht="13.8" x14ac:dyDescent="0.3">
      <c r="A432" s="13"/>
      <c r="B432" s="6"/>
      <c r="C432" s="6"/>
      <c r="D432" s="6"/>
      <c r="E432" s="6"/>
      <c r="F432" s="6"/>
      <c r="G432" s="6"/>
      <c r="H432" s="6"/>
      <c r="J432" s="2"/>
      <c r="K432" s="6"/>
      <c r="L432" s="6"/>
      <c r="M432" s="6"/>
      <c r="N432" s="6"/>
      <c r="O432" s="13"/>
      <c r="P432" s="13"/>
      <c r="R432" s="13"/>
      <c r="S432" s="13"/>
      <c r="T432" s="13"/>
      <c r="U432" s="110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ht="13.8" x14ac:dyDescent="0.3">
      <c r="A433" s="13"/>
      <c r="B433" s="6"/>
      <c r="C433" s="6"/>
      <c r="D433" s="6"/>
      <c r="E433" s="6"/>
      <c r="F433" s="6"/>
      <c r="G433" s="6"/>
      <c r="H433" s="6"/>
      <c r="J433" s="2"/>
      <c r="K433" s="6"/>
      <c r="L433" s="6"/>
      <c r="M433" s="6"/>
      <c r="N433" s="6"/>
      <c r="O433" s="13"/>
      <c r="P433" s="13"/>
      <c r="R433" s="13"/>
      <c r="S433" s="13"/>
      <c r="T433" s="13"/>
      <c r="U433" s="110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ht="13.8" x14ac:dyDescent="0.3">
      <c r="A434" s="13"/>
      <c r="B434" s="6"/>
      <c r="C434" s="6"/>
      <c r="D434" s="6"/>
      <c r="E434" s="6"/>
      <c r="F434" s="6"/>
      <c r="G434" s="6"/>
      <c r="H434" s="6"/>
      <c r="J434" s="2"/>
      <c r="K434" s="6"/>
      <c r="L434" s="6"/>
      <c r="M434" s="6"/>
      <c r="N434" s="6"/>
      <c r="O434" s="13"/>
      <c r="P434" s="13"/>
      <c r="R434" s="13"/>
      <c r="S434" s="13"/>
      <c r="T434" s="13"/>
      <c r="U434" s="110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ht="13.8" x14ac:dyDescent="0.3">
      <c r="A435" s="13"/>
      <c r="B435" s="6"/>
      <c r="C435" s="6"/>
      <c r="D435" s="6"/>
      <c r="E435" s="6"/>
      <c r="F435" s="6"/>
      <c r="G435" s="6"/>
      <c r="H435" s="6"/>
      <c r="J435" s="2"/>
      <c r="K435" s="6"/>
      <c r="L435" s="6"/>
      <c r="M435" s="6"/>
      <c r="N435" s="6"/>
      <c r="O435" s="13"/>
      <c r="P435" s="13"/>
      <c r="R435" s="13"/>
      <c r="S435" s="13"/>
      <c r="T435" s="13"/>
      <c r="U435" s="110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ht="13.8" x14ac:dyDescent="0.3">
      <c r="A436" s="13"/>
      <c r="B436" s="6"/>
      <c r="C436" s="6"/>
      <c r="D436" s="6"/>
      <c r="E436" s="6"/>
      <c r="F436" s="6"/>
      <c r="G436" s="6"/>
      <c r="H436" s="6"/>
      <c r="J436" s="2"/>
      <c r="K436" s="6"/>
      <c r="L436" s="6"/>
      <c r="M436" s="6"/>
      <c r="N436" s="6"/>
      <c r="O436" s="13"/>
      <c r="P436" s="13"/>
      <c r="R436" s="13"/>
      <c r="S436" s="13"/>
      <c r="T436" s="13"/>
      <c r="U436" s="110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ht="13.8" x14ac:dyDescent="0.3">
      <c r="A437" s="13"/>
      <c r="B437" s="6"/>
      <c r="C437" s="6"/>
      <c r="D437" s="6"/>
      <c r="E437" s="6"/>
      <c r="F437" s="6"/>
      <c r="G437" s="6"/>
      <c r="H437" s="6"/>
      <c r="J437" s="2"/>
      <c r="K437" s="6"/>
      <c r="L437" s="6"/>
      <c r="M437" s="6"/>
      <c r="N437" s="6"/>
      <c r="O437" s="13"/>
      <c r="P437" s="13"/>
      <c r="R437" s="13"/>
      <c r="S437" s="13"/>
      <c r="T437" s="13"/>
      <c r="U437" s="110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ht="13.8" x14ac:dyDescent="0.3">
      <c r="A438" s="13"/>
      <c r="B438" s="6"/>
      <c r="C438" s="6"/>
      <c r="D438" s="6"/>
      <c r="E438" s="6"/>
      <c r="F438" s="6"/>
      <c r="G438" s="6"/>
      <c r="H438" s="6"/>
      <c r="J438" s="2"/>
      <c r="K438" s="6"/>
      <c r="L438" s="6"/>
      <c r="M438" s="6"/>
      <c r="N438" s="6"/>
      <c r="O438" s="13"/>
      <c r="P438" s="13"/>
      <c r="R438" s="13"/>
      <c r="S438" s="13"/>
      <c r="T438" s="13"/>
      <c r="U438" s="110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ht="13.8" x14ac:dyDescent="0.3">
      <c r="A439" s="13"/>
      <c r="B439" s="6"/>
      <c r="C439" s="6"/>
      <c r="D439" s="6"/>
      <c r="E439" s="6"/>
      <c r="F439" s="6"/>
      <c r="G439" s="6"/>
      <c r="H439" s="6"/>
      <c r="J439" s="2"/>
      <c r="K439" s="6"/>
      <c r="L439" s="6"/>
      <c r="M439" s="6"/>
      <c r="N439" s="6"/>
      <c r="O439" s="13"/>
      <c r="P439" s="13"/>
      <c r="R439" s="13"/>
      <c r="S439" s="13"/>
      <c r="T439" s="13"/>
      <c r="U439" s="110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ht="13.8" x14ac:dyDescent="0.3">
      <c r="A440" s="13"/>
      <c r="B440" s="6"/>
      <c r="C440" s="6"/>
      <c r="D440" s="6"/>
      <c r="E440" s="6"/>
      <c r="F440" s="6"/>
      <c r="G440" s="6"/>
      <c r="H440" s="6"/>
      <c r="J440" s="2"/>
      <c r="K440" s="6"/>
      <c r="L440" s="6"/>
      <c r="M440" s="6"/>
      <c r="N440" s="6"/>
      <c r="O440" s="13"/>
      <c r="P440" s="13"/>
      <c r="R440" s="13"/>
      <c r="S440" s="13"/>
      <c r="T440" s="13"/>
      <c r="U440" s="110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ht="13.8" x14ac:dyDescent="0.3">
      <c r="A441" s="13"/>
      <c r="B441" s="6"/>
      <c r="C441" s="6"/>
      <c r="D441" s="6"/>
      <c r="E441" s="6"/>
      <c r="F441" s="6"/>
      <c r="G441" s="6"/>
      <c r="H441" s="6"/>
      <c r="J441" s="2"/>
      <c r="K441" s="6"/>
      <c r="L441" s="6"/>
      <c r="M441" s="6"/>
      <c r="N441" s="6"/>
      <c r="O441" s="13"/>
      <c r="P441" s="13"/>
      <c r="R441" s="13"/>
      <c r="S441" s="13"/>
      <c r="T441" s="13"/>
      <c r="U441" s="110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ht="13.8" x14ac:dyDescent="0.3">
      <c r="A442" s="13"/>
      <c r="B442" s="6"/>
      <c r="C442" s="6"/>
      <c r="D442" s="6"/>
      <c r="E442" s="6"/>
      <c r="F442" s="6"/>
      <c r="G442" s="6"/>
      <c r="H442" s="6"/>
      <c r="J442" s="2"/>
      <c r="K442" s="6"/>
      <c r="L442" s="6"/>
      <c r="M442" s="6"/>
      <c r="N442" s="6"/>
      <c r="O442" s="13"/>
      <c r="P442" s="13"/>
      <c r="R442" s="13"/>
      <c r="S442" s="13"/>
      <c r="T442" s="13"/>
      <c r="U442" s="110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ht="13.8" x14ac:dyDescent="0.3">
      <c r="A443" s="13"/>
      <c r="B443" s="6"/>
      <c r="C443" s="6"/>
      <c r="D443" s="6"/>
      <c r="E443" s="6"/>
      <c r="F443" s="6"/>
      <c r="G443" s="6"/>
      <c r="H443" s="6"/>
      <c r="J443" s="2"/>
      <c r="K443" s="6"/>
      <c r="L443" s="6"/>
      <c r="M443" s="6"/>
      <c r="N443" s="6"/>
      <c r="O443" s="13"/>
      <c r="P443" s="13"/>
      <c r="R443" s="13"/>
      <c r="S443" s="13"/>
      <c r="T443" s="13"/>
      <c r="U443" s="110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ht="13.8" x14ac:dyDescent="0.3">
      <c r="A444" s="13"/>
      <c r="B444" s="6"/>
      <c r="C444" s="6"/>
      <c r="D444" s="6"/>
      <c r="E444" s="6"/>
      <c r="F444" s="6"/>
      <c r="G444" s="6"/>
      <c r="H444" s="6"/>
      <c r="J444" s="2"/>
      <c r="K444" s="6"/>
      <c r="L444" s="6"/>
      <c r="M444" s="6"/>
      <c r="N444" s="6"/>
      <c r="O444" s="13"/>
      <c r="P444" s="13"/>
      <c r="R444" s="13"/>
      <c r="S444" s="13"/>
      <c r="T444" s="13"/>
      <c r="U444" s="110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ht="13.8" x14ac:dyDescent="0.3">
      <c r="A445" s="13"/>
      <c r="B445" s="6"/>
      <c r="C445" s="6"/>
      <c r="D445" s="6"/>
      <c r="E445" s="6"/>
      <c r="F445" s="6"/>
      <c r="G445" s="6"/>
      <c r="H445" s="6"/>
      <c r="J445" s="2"/>
      <c r="K445" s="6"/>
      <c r="L445" s="6"/>
      <c r="M445" s="6"/>
      <c r="N445" s="6"/>
      <c r="O445" s="13"/>
      <c r="P445" s="13"/>
      <c r="R445" s="13"/>
      <c r="S445" s="13"/>
      <c r="T445" s="13"/>
      <c r="U445" s="110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ht="13.8" x14ac:dyDescent="0.3">
      <c r="A446" s="13"/>
      <c r="B446" s="6"/>
      <c r="C446" s="6"/>
      <c r="D446" s="6"/>
      <c r="E446" s="6"/>
      <c r="F446" s="6"/>
      <c r="G446" s="6"/>
      <c r="H446" s="6"/>
      <c r="J446" s="2"/>
      <c r="K446" s="6"/>
      <c r="L446" s="6"/>
      <c r="M446" s="6"/>
      <c r="N446" s="6"/>
      <c r="O446" s="13"/>
      <c r="P446" s="13"/>
      <c r="R446" s="13"/>
      <c r="S446" s="13"/>
      <c r="T446" s="13"/>
      <c r="U446" s="110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ht="13.8" x14ac:dyDescent="0.3">
      <c r="A447" s="13"/>
      <c r="B447" s="6"/>
      <c r="C447" s="6"/>
      <c r="D447" s="6"/>
      <c r="E447" s="6"/>
      <c r="F447" s="6"/>
      <c r="G447" s="6"/>
      <c r="H447" s="6"/>
      <c r="J447" s="2"/>
      <c r="K447" s="6"/>
      <c r="L447" s="6"/>
      <c r="M447" s="6"/>
      <c r="N447" s="6"/>
      <c r="O447" s="13"/>
      <c r="P447" s="13"/>
      <c r="R447" s="13"/>
      <c r="S447" s="13"/>
      <c r="T447" s="13"/>
      <c r="U447" s="110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ht="13.8" x14ac:dyDescent="0.3">
      <c r="A448" s="13"/>
      <c r="B448" s="6"/>
      <c r="C448" s="6"/>
      <c r="D448" s="6"/>
      <c r="E448" s="6"/>
      <c r="F448" s="6"/>
      <c r="G448" s="6"/>
      <c r="H448" s="6"/>
      <c r="J448" s="2"/>
      <c r="K448" s="6"/>
      <c r="L448" s="6"/>
      <c r="M448" s="6"/>
      <c r="N448" s="6"/>
      <c r="O448" s="13"/>
      <c r="P448" s="13"/>
      <c r="R448" s="13"/>
      <c r="S448" s="13"/>
      <c r="T448" s="13"/>
      <c r="U448" s="110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ht="13.8" x14ac:dyDescent="0.3">
      <c r="A449" s="13"/>
      <c r="B449" s="6"/>
      <c r="C449" s="6"/>
      <c r="D449" s="6"/>
      <c r="E449" s="6"/>
      <c r="F449" s="6"/>
      <c r="G449" s="6"/>
      <c r="H449" s="6"/>
      <c r="J449" s="2"/>
      <c r="K449" s="6"/>
      <c r="L449" s="6"/>
      <c r="M449" s="6"/>
      <c r="N449" s="6"/>
      <c r="O449" s="13"/>
      <c r="P449" s="13"/>
      <c r="R449" s="13"/>
      <c r="S449" s="13"/>
      <c r="T449" s="13"/>
      <c r="U449" s="110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ht="13.8" x14ac:dyDescent="0.3">
      <c r="A450" s="13"/>
      <c r="B450" s="6"/>
      <c r="C450" s="6"/>
      <c r="D450" s="6"/>
      <c r="E450" s="6"/>
      <c r="F450" s="6"/>
      <c r="G450" s="6"/>
      <c r="H450" s="6"/>
      <c r="J450" s="2"/>
      <c r="K450" s="6"/>
      <c r="L450" s="6"/>
      <c r="M450" s="6"/>
      <c r="N450" s="6"/>
      <c r="O450" s="13"/>
      <c r="P450" s="13"/>
      <c r="R450" s="13"/>
      <c r="S450" s="13"/>
      <c r="T450" s="13"/>
      <c r="U450" s="110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ht="13.8" x14ac:dyDescent="0.3">
      <c r="A451" s="13"/>
      <c r="B451" s="6"/>
      <c r="C451" s="6"/>
      <c r="D451" s="6"/>
      <c r="E451" s="6"/>
      <c r="F451" s="6"/>
      <c r="G451" s="6"/>
      <c r="H451" s="6"/>
      <c r="J451" s="2"/>
      <c r="K451" s="6"/>
      <c r="L451" s="6"/>
      <c r="M451" s="6"/>
      <c r="N451" s="6"/>
      <c r="O451" s="13"/>
      <c r="P451" s="13"/>
      <c r="R451" s="13"/>
      <c r="S451" s="13"/>
      <c r="T451" s="13"/>
      <c r="U451" s="110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ht="13.8" x14ac:dyDescent="0.3">
      <c r="A452" s="13"/>
      <c r="B452" s="6"/>
      <c r="C452" s="6"/>
      <c r="D452" s="6"/>
      <c r="E452" s="6"/>
      <c r="F452" s="6"/>
      <c r="G452" s="6"/>
      <c r="H452" s="6"/>
      <c r="J452" s="2"/>
      <c r="K452" s="6"/>
      <c r="L452" s="6"/>
      <c r="M452" s="6"/>
      <c r="N452" s="6"/>
      <c r="O452" s="13"/>
      <c r="P452" s="13"/>
      <c r="R452" s="13"/>
      <c r="S452" s="13"/>
      <c r="T452" s="13"/>
      <c r="U452" s="110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ht="13.8" x14ac:dyDescent="0.3">
      <c r="A453" s="13"/>
      <c r="B453" s="6"/>
      <c r="C453" s="6"/>
      <c r="D453" s="6"/>
      <c r="E453" s="6"/>
      <c r="F453" s="6"/>
      <c r="G453" s="6"/>
      <c r="H453" s="6"/>
      <c r="J453" s="2"/>
      <c r="K453" s="6"/>
      <c r="L453" s="6"/>
      <c r="M453" s="6"/>
      <c r="N453" s="6"/>
      <c r="O453" s="13"/>
      <c r="P453" s="13"/>
      <c r="R453" s="13"/>
      <c r="S453" s="13"/>
      <c r="T453" s="13"/>
      <c r="U453" s="110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ht="13.8" x14ac:dyDescent="0.3">
      <c r="A454" s="13"/>
      <c r="B454" s="6"/>
      <c r="C454" s="6"/>
      <c r="D454" s="6"/>
      <c r="E454" s="6"/>
      <c r="F454" s="6"/>
      <c r="G454" s="6"/>
      <c r="H454" s="6"/>
      <c r="J454" s="2"/>
      <c r="K454" s="6"/>
      <c r="L454" s="6"/>
      <c r="M454" s="6"/>
      <c r="N454" s="6"/>
      <c r="O454" s="13"/>
      <c r="P454" s="13"/>
      <c r="R454" s="13"/>
      <c r="S454" s="13"/>
      <c r="T454" s="13"/>
      <c r="U454" s="110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ht="13.8" x14ac:dyDescent="0.3">
      <c r="A455" s="13"/>
      <c r="B455" s="6"/>
      <c r="C455" s="6"/>
      <c r="D455" s="6"/>
      <c r="E455" s="6"/>
      <c r="F455" s="6"/>
      <c r="G455" s="6"/>
      <c r="H455" s="6"/>
      <c r="J455" s="2"/>
      <c r="K455" s="6"/>
      <c r="L455" s="6"/>
      <c r="M455" s="6"/>
      <c r="N455" s="6"/>
      <c r="O455" s="13"/>
      <c r="P455" s="13"/>
      <c r="R455" s="13"/>
      <c r="S455" s="13"/>
      <c r="T455" s="13"/>
      <c r="U455" s="110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ht="13.8" x14ac:dyDescent="0.3">
      <c r="A456" s="13"/>
      <c r="B456" s="6"/>
      <c r="C456" s="6"/>
      <c r="D456" s="6"/>
      <c r="E456" s="6"/>
      <c r="F456" s="6"/>
      <c r="G456" s="6"/>
      <c r="H456" s="6"/>
      <c r="J456" s="2"/>
      <c r="K456" s="6"/>
      <c r="L456" s="6"/>
      <c r="M456" s="6"/>
      <c r="N456" s="6"/>
      <c r="O456" s="13"/>
      <c r="P456" s="13"/>
      <c r="R456" s="13"/>
      <c r="S456" s="13"/>
      <c r="T456" s="13"/>
      <c r="U456" s="110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ht="13.8" x14ac:dyDescent="0.3">
      <c r="A457" s="13"/>
      <c r="B457" s="6"/>
      <c r="C457" s="6"/>
      <c r="D457" s="6"/>
      <c r="E457" s="6"/>
      <c r="F457" s="6"/>
      <c r="G457" s="6"/>
      <c r="H457" s="6"/>
      <c r="J457" s="2"/>
      <c r="K457" s="6"/>
      <c r="L457" s="6"/>
      <c r="M457" s="6"/>
      <c r="N457" s="6"/>
      <c r="O457" s="13"/>
      <c r="P457" s="13"/>
      <c r="R457" s="13"/>
      <c r="S457" s="13"/>
      <c r="T457" s="13"/>
      <c r="U457" s="110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ht="13.8" x14ac:dyDescent="0.3">
      <c r="A458" s="13"/>
      <c r="B458" s="6"/>
      <c r="C458" s="6"/>
      <c r="D458" s="6"/>
      <c r="E458" s="6"/>
      <c r="F458" s="6"/>
      <c r="G458" s="6"/>
      <c r="H458" s="6"/>
      <c r="J458" s="2"/>
      <c r="K458" s="6"/>
      <c r="L458" s="6"/>
      <c r="M458" s="6"/>
      <c r="N458" s="6"/>
      <c r="O458" s="13"/>
      <c r="P458" s="13"/>
      <c r="R458" s="13"/>
      <c r="S458" s="13"/>
      <c r="T458" s="13"/>
      <c r="U458" s="110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ht="13.8" x14ac:dyDescent="0.3">
      <c r="A459" s="13"/>
      <c r="B459" s="6"/>
      <c r="C459" s="6"/>
      <c r="D459" s="6"/>
      <c r="E459" s="6"/>
      <c r="F459" s="6"/>
      <c r="G459" s="6"/>
      <c r="H459" s="6"/>
      <c r="J459" s="2"/>
      <c r="K459" s="6"/>
      <c r="L459" s="6"/>
      <c r="M459" s="6"/>
      <c r="N459" s="6"/>
      <c r="O459" s="13"/>
      <c r="P459" s="13"/>
      <c r="R459" s="13"/>
      <c r="S459" s="13"/>
      <c r="T459" s="13"/>
      <c r="U459" s="110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ht="13.8" x14ac:dyDescent="0.3">
      <c r="A460" s="13"/>
      <c r="B460" s="6"/>
      <c r="C460" s="6"/>
      <c r="D460" s="6"/>
      <c r="E460" s="6"/>
      <c r="F460" s="6"/>
      <c r="G460" s="6"/>
      <c r="H460" s="6"/>
      <c r="J460" s="2"/>
      <c r="K460" s="6"/>
      <c r="L460" s="6"/>
      <c r="M460" s="6"/>
      <c r="N460" s="6"/>
      <c r="O460" s="13"/>
      <c r="P460" s="13"/>
      <c r="R460" s="13"/>
      <c r="S460" s="13"/>
      <c r="T460" s="13"/>
      <c r="U460" s="110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ht="13.8" x14ac:dyDescent="0.3">
      <c r="A461" s="13"/>
      <c r="B461" s="6"/>
      <c r="C461" s="6"/>
      <c r="D461" s="6"/>
      <c r="E461" s="6"/>
      <c r="F461" s="6"/>
      <c r="G461" s="6"/>
      <c r="H461" s="6"/>
      <c r="J461" s="2"/>
      <c r="K461" s="6"/>
      <c r="L461" s="6"/>
      <c r="M461" s="6"/>
      <c r="N461" s="6"/>
      <c r="O461" s="13"/>
      <c r="P461" s="13"/>
      <c r="R461" s="13"/>
      <c r="S461" s="13"/>
      <c r="T461" s="13"/>
      <c r="U461" s="110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ht="13.8" x14ac:dyDescent="0.3">
      <c r="A462" s="13"/>
      <c r="B462" s="6"/>
      <c r="C462" s="6"/>
      <c r="D462" s="6"/>
      <c r="E462" s="6"/>
      <c r="F462" s="6"/>
      <c r="G462" s="6"/>
      <c r="H462" s="6"/>
      <c r="J462" s="2"/>
      <c r="K462" s="6"/>
      <c r="L462" s="6"/>
      <c r="M462" s="6"/>
      <c r="N462" s="6"/>
      <c r="O462" s="13"/>
      <c r="P462" s="13"/>
      <c r="R462" s="13"/>
      <c r="S462" s="13"/>
      <c r="T462" s="13"/>
      <c r="U462" s="110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ht="13.8" x14ac:dyDescent="0.3">
      <c r="A463" s="13"/>
      <c r="B463" s="6"/>
      <c r="C463" s="6"/>
      <c r="D463" s="6"/>
      <c r="E463" s="6"/>
      <c r="F463" s="6"/>
      <c r="G463" s="6"/>
      <c r="H463" s="6"/>
      <c r="J463" s="2"/>
      <c r="K463" s="6"/>
      <c r="L463" s="6"/>
      <c r="M463" s="6"/>
      <c r="N463" s="6"/>
      <c r="O463" s="13"/>
      <c r="P463" s="13"/>
      <c r="R463" s="13"/>
      <c r="S463" s="13"/>
      <c r="T463" s="13"/>
      <c r="U463" s="110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ht="13.8" x14ac:dyDescent="0.3">
      <c r="A464" s="13"/>
      <c r="B464" s="6"/>
      <c r="C464" s="6"/>
      <c r="D464" s="6"/>
      <c r="E464" s="6"/>
      <c r="F464" s="6"/>
      <c r="G464" s="6"/>
      <c r="H464" s="6"/>
      <c r="J464" s="2"/>
      <c r="K464" s="6"/>
      <c r="L464" s="6"/>
      <c r="M464" s="6"/>
      <c r="N464" s="6"/>
      <c r="O464" s="13"/>
      <c r="P464" s="13"/>
      <c r="R464" s="13"/>
      <c r="S464" s="13"/>
      <c r="T464" s="13"/>
      <c r="U464" s="110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ht="13.8" x14ac:dyDescent="0.3">
      <c r="A465" s="13"/>
      <c r="B465" s="6"/>
      <c r="C465" s="6"/>
      <c r="D465" s="6"/>
      <c r="E465" s="6"/>
      <c r="F465" s="6"/>
      <c r="G465" s="6"/>
      <c r="H465" s="6"/>
      <c r="J465" s="2"/>
      <c r="K465" s="6"/>
      <c r="L465" s="6"/>
      <c r="M465" s="6"/>
      <c r="N465" s="6"/>
      <c r="O465" s="13"/>
      <c r="P465" s="13"/>
      <c r="R465" s="13"/>
      <c r="S465" s="13"/>
      <c r="T465" s="13"/>
      <c r="U465" s="110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ht="13.8" x14ac:dyDescent="0.3">
      <c r="A466" s="13"/>
      <c r="B466" s="6"/>
      <c r="C466" s="6"/>
      <c r="D466" s="6"/>
      <c r="E466" s="6"/>
      <c r="F466" s="6"/>
      <c r="G466" s="6"/>
      <c r="H466" s="6"/>
      <c r="J466" s="2"/>
      <c r="K466" s="6"/>
      <c r="L466" s="6"/>
      <c r="M466" s="6"/>
      <c r="N466" s="6"/>
      <c r="O466" s="13"/>
      <c r="P466" s="13"/>
      <c r="R466" s="13"/>
      <c r="S466" s="13"/>
      <c r="T466" s="13"/>
      <c r="U466" s="110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ht="13.8" x14ac:dyDescent="0.3">
      <c r="A467" s="13"/>
      <c r="B467" s="6"/>
      <c r="C467" s="6"/>
      <c r="D467" s="6"/>
      <c r="E467" s="6"/>
      <c r="F467" s="6"/>
      <c r="G467" s="6"/>
      <c r="H467" s="6"/>
      <c r="J467" s="2"/>
      <c r="K467" s="6"/>
      <c r="L467" s="6"/>
      <c r="M467" s="6"/>
      <c r="N467" s="6"/>
      <c r="O467" s="13"/>
      <c r="P467" s="13"/>
      <c r="R467" s="13"/>
      <c r="S467" s="13"/>
      <c r="T467" s="13"/>
      <c r="U467" s="110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ht="13.8" x14ac:dyDescent="0.3">
      <c r="A468" s="13"/>
      <c r="B468" s="6"/>
      <c r="C468" s="6"/>
      <c r="D468" s="6"/>
      <c r="E468" s="6"/>
      <c r="F468" s="6"/>
      <c r="G468" s="6"/>
      <c r="H468" s="6"/>
      <c r="J468" s="2"/>
      <c r="K468" s="6"/>
      <c r="L468" s="6"/>
      <c r="M468" s="6"/>
      <c r="N468" s="6"/>
      <c r="O468" s="13"/>
      <c r="P468" s="13"/>
      <c r="R468" s="13"/>
      <c r="S468" s="13"/>
      <c r="T468" s="13"/>
      <c r="U468" s="110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ht="13.8" x14ac:dyDescent="0.3">
      <c r="A469" s="13"/>
      <c r="B469" s="6"/>
      <c r="C469" s="6"/>
      <c r="D469" s="6"/>
      <c r="E469" s="6"/>
      <c r="F469" s="6"/>
      <c r="G469" s="6"/>
      <c r="H469" s="6"/>
      <c r="J469" s="2"/>
      <c r="K469" s="6"/>
      <c r="L469" s="6"/>
      <c r="M469" s="6"/>
      <c r="N469" s="6"/>
      <c r="O469" s="13"/>
      <c r="P469" s="13"/>
      <c r="R469" s="13"/>
      <c r="S469" s="13"/>
      <c r="T469" s="13"/>
      <c r="U469" s="110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ht="13.8" x14ac:dyDescent="0.3">
      <c r="A470" s="13"/>
      <c r="B470" s="6"/>
      <c r="C470" s="6"/>
      <c r="D470" s="6"/>
      <c r="E470" s="6"/>
      <c r="F470" s="6"/>
      <c r="G470" s="6"/>
      <c r="H470" s="6"/>
      <c r="J470" s="2"/>
      <c r="K470" s="6"/>
      <c r="L470" s="6"/>
      <c r="M470" s="6"/>
      <c r="N470" s="6"/>
      <c r="O470" s="13"/>
      <c r="P470" s="13"/>
      <c r="R470" s="13"/>
      <c r="S470" s="13"/>
      <c r="T470" s="13"/>
      <c r="U470" s="110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ht="13.8" x14ac:dyDescent="0.3">
      <c r="A471" s="13"/>
      <c r="B471" s="6"/>
      <c r="C471" s="6"/>
      <c r="D471" s="6"/>
      <c r="E471" s="6"/>
      <c r="F471" s="6"/>
      <c r="G471" s="6"/>
      <c r="H471" s="6"/>
      <c r="J471" s="2"/>
      <c r="K471" s="6"/>
      <c r="L471" s="6"/>
      <c r="M471" s="6"/>
      <c r="N471" s="6"/>
      <c r="O471" s="13"/>
      <c r="P471" s="13"/>
      <c r="R471" s="13"/>
      <c r="S471" s="13"/>
      <c r="T471" s="13"/>
      <c r="U471" s="110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ht="13.8" x14ac:dyDescent="0.3">
      <c r="A472" s="13"/>
      <c r="B472" s="6"/>
      <c r="C472" s="6"/>
      <c r="D472" s="6"/>
      <c r="E472" s="6"/>
      <c r="F472" s="6"/>
      <c r="G472" s="6"/>
      <c r="H472" s="6"/>
      <c r="J472" s="2"/>
      <c r="K472" s="6"/>
      <c r="L472" s="6"/>
      <c r="M472" s="6"/>
      <c r="N472" s="6"/>
      <c r="O472" s="13"/>
      <c r="P472" s="13"/>
      <c r="R472" s="13"/>
      <c r="S472" s="13"/>
      <c r="T472" s="13"/>
      <c r="U472" s="110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ht="13.8" x14ac:dyDescent="0.3">
      <c r="A473" s="13"/>
      <c r="B473" s="6"/>
      <c r="C473" s="6"/>
      <c r="D473" s="6"/>
      <c r="E473" s="6"/>
      <c r="F473" s="6"/>
      <c r="G473" s="6"/>
      <c r="H473" s="6"/>
      <c r="J473" s="2"/>
      <c r="K473" s="6"/>
      <c r="L473" s="6"/>
      <c r="M473" s="6"/>
      <c r="N473" s="6"/>
      <c r="O473" s="13"/>
      <c r="P473" s="13"/>
      <c r="R473" s="13"/>
      <c r="S473" s="13"/>
      <c r="T473" s="13"/>
      <c r="U473" s="110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ht="13.8" x14ac:dyDescent="0.3">
      <c r="A474" s="13"/>
      <c r="B474" s="6"/>
      <c r="C474" s="6"/>
      <c r="D474" s="6"/>
      <c r="E474" s="6"/>
      <c r="F474" s="6"/>
      <c r="G474" s="6"/>
      <c r="H474" s="6"/>
      <c r="J474" s="2"/>
      <c r="K474" s="6"/>
      <c r="L474" s="6"/>
      <c r="M474" s="6"/>
      <c r="N474" s="6"/>
      <c r="O474" s="13"/>
      <c r="P474" s="13"/>
      <c r="R474" s="13"/>
      <c r="S474" s="13"/>
      <c r="T474" s="13"/>
      <c r="U474" s="110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ht="13.8" x14ac:dyDescent="0.3">
      <c r="A475" s="13"/>
      <c r="B475" s="6"/>
      <c r="C475" s="6"/>
      <c r="D475" s="6"/>
      <c r="E475" s="6"/>
      <c r="F475" s="6"/>
      <c r="G475" s="6"/>
      <c r="H475" s="6"/>
      <c r="J475" s="2"/>
      <c r="K475" s="6"/>
      <c r="L475" s="6"/>
      <c r="M475" s="6"/>
      <c r="N475" s="6"/>
      <c r="O475" s="13"/>
      <c r="P475" s="13"/>
      <c r="R475" s="13"/>
      <c r="S475" s="13"/>
      <c r="T475" s="13"/>
      <c r="U475" s="110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ht="13.8" x14ac:dyDescent="0.3">
      <c r="A476" s="13"/>
      <c r="B476" s="6"/>
      <c r="C476" s="6"/>
      <c r="D476" s="6"/>
      <c r="E476" s="6"/>
      <c r="F476" s="6"/>
      <c r="G476" s="6"/>
      <c r="H476" s="6"/>
      <c r="J476" s="2"/>
      <c r="K476" s="6"/>
      <c r="L476" s="6"/>
      <c r="M476" s="6"/>
      <c r="N476" s="6"/>
      <c r="O476" s="13"/>
      <c r="P476" s="13"/>
      <c r="R476" s="13"/>
      <c r="S476" s="13"/>
      <c r="T476" s="13"/>
      <c r="U476" s="110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ht="13.8" x14ac:dyDescent="0.3">
      <c r="A477" s="13"/>
      <c r="B477" s="6"/>
      <c r="C477" s="6"/>
      <c r="D477" s="6"/>
      <c r="E477" s="6"/>
      <c r="F477" s="6"/>
      <c r="G477" s="6"/>
      <c r="H477" s="6"/>
      <c r="J477" s="2"/>
      <c r="K477" s="6"/>
      <c r="L477" s="6"/>
      <c r="M477" s="6"/>
      <c r="N477" s="6"/>
      <c r="O477" s="13"/>
      <c r="P477" s="13"/>
      <c r="R477" s="13"/>
      <c r="S477" s="13"/>
      <c r="T477" s="13"/>
      <c r="U477" s="110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ht="13.8" x14ac:dyDescent="0.3">
      <c r="A478" s="13"/>
      <c r="B478" s="6"/>
      <c r="C478" s="6"/>
      <c r="D478" s="6"/>
      <c r="E478" s="6"/>
      <c r="F478" s="6"/>
      <c r="G478" s="6"/>
      <c r="H478" s="6"/>
      <c r="J478" s="2"/>
      <c r="K478" s="6"/>
      <c r="L478" s="6"/>
      <c r="M478" s="6"/>
      <c r="N478" s="6"/>
      <c r="O478" s="13"/>
      <c r="P478" s="13"/>
      <c r="R478" s="13"/>
      <c r="S478" s="13"/>
      <c r="T478" s="13"/>
      <c r="U478" s="110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ht="13.8" x14ac:dyDescent="0.3">
      <c r="A479" s="13"/>
      <c r="B479" s="6"/>
      <c r="C479" s="6"/>
      <c r="D479" s="6"/>
      <c r="E479" s="6"/>
      <c r="F479" s="6"/>
      <c r="G479" s="6"/>
      <c r="H479" s="6"/>
      <c r="J479" s="2"/>
      <c r="K479" s="6"/>
      <c r="L479" s="6"/>
      <c r="M479" s="6"/>
      <c r="N479" s="6"/>
      <c r="O479" s="13"/>
      <c r="P479" s="13"/>
      <c r="R479" s="13"/>
      <c r="S479" s="13"/>
      <c r="T479" s="13"/>
      <c r="U479" s="110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ht="13.8" x14ac:dyDescent="0.3">
      <c r="A480" s="13"/>
      <c r="B480" s="6"/>
      <c r="C480" s="6"/>
      <c r="D480" s="6"/>
      <c r="E480" s="6"/>
      <c r="F480" s="6"/>
      <c r="G480" s="6"/>
      <c r="H480" s="6"/>
      <c r="J480" s="2"/>
      <c r="K480" s="6"/>
      <c r="L480" s="6"/>
      <c r="M480" s="6"/>
      <c r="N480" s="6"/>
      <c r="O480" s="13"/>
      <c r="P480" s="13"/>
      <c r="R480" s="13"/>
      <c r="S480" s="13"/>
      <c r="T480" s="13"/>
      <c r="U480" s="110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ht="13.8" x14ac:dyDescent="0.3">
      <c r="A481" s="13"/>
      <c r="B481" s="6"/>
      <c r="C481" s="6"/>
      <c r="D481" s="6"/>
      <c r="E481" s="6"/>
      <c r="F481" s="6"/>
      <c r="G481" s="6"/>
      <c r="H481" s="6"/>
      <c r="J481" s="2"/>
      <c r="K481" s="6"/>
      <c r="L481" s="6"/>
      <c r="M481" s="6"/>
      <c r="N481" s="6"/>
      <c r="O481" s="13"/>
      <c r="P481" s="13"/>
      <c r="R481" s="13"/>
      <c r="S481" s="13"/>
      <c r="T481" s="13"/>
      <c r="U481" s="110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ht="13.8" x14ac:dyDescent="0.3">
      <c r="A482" s="13"/>
      <c r="B482" s="6"/>
      <c r="C482" s="6"/>
      <c r="D482" s="6"/>
      <c r="E482" s="6"/>
      <c r="F482" s="6"/>
      <c r="G482" s="6"/>
      <c r="H482" s="6"/>
      <c r="J482" s="2"/>
      <c r="K482" s="6"/>
      <c r="L482" s="6"/>
      <c r="M482" s="6"/>
      <c r="N482" s="6"/>
      <c r="O482" s="13"/>
      <c r="P482" s="13"/>
      <c r="R482" s="13"/>
      <c r="S482" s="13"/>
      <c r="T482" s="13"/>
      <c r="U482" s="110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ht="13.8" x14ac:dyDescent="0.3">
      <c r="A483" s="13"/>
      <c r="B483" s="6"/>
      <c r="C483" s="6"/>
      <c r="D483" s="6"/>
      <c r="E483" s="6"/>
      <c r="F483" s="6"/>
      <c r="G483" s="6"/>
      <c r="H483" s="6"/>
      <c r="J483" s="2"/>
      <c r="K483" s="6"/>
      <c r="L483" s="6"/>
      <c r="M483" s="6"/>
      <c r="N483" s="6"/>
      <c r="O483" s="13"/>
      <c r="P483" s="13"/>
      <c r="R483" s="13"/>
      <c r="S483" s="13"/>
      <c r="T483" s="13"/>
      <c r="U483" s="110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ht="13.8" x14ac:dyDescent="0.3">
      <c r="A484" s="13"/>
      <c r="B484" s="6"/>
      <c r="C484" s="6"/>
      <c r="D484" s="6"/>
      <c r="E484" s="6"/>
      <c r="F484" s="6"/>
      <c r="G484" s="6"/>
      <c r="H484" s="6"/>
      <c r="J484" s="2"/>
      <c r="K484" s="6"/>
      <c r="L484" s="6"/>
      <c r="M484" s="6"/>
      <c r="N484" s="6"/>
      <c r="O484" s="13"/>
      <c r="P484" s="13"/>
      <c r="R484" s="13"/>
      <c r="S484" s="13"/>
      <c r="T484" s="13"/>
      <c r="U484" s="110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ht="13.8" x14ac:dyDescent="0.3">
      <c r="A485" s="13"/>
      <c r="B485" s="6"/>
      <c r="C485" s="6"/>
      <c r="D485" s="6"/>
      <c r="E485" s="6"/>
      <c r="F485" s="6"/>
      <c r="G485" s="6"/>
      <c r="H485" s="6"/>
      <c r="J485" s="2"/>
      <c r="K485" s="6"/>
      <c r="L485" s="6"/>
      <c r="M485" s="6"/>
      <c r="N485" s="6"/>
      <c r="O485" s="13"/>
      <c r="P485" s="13"/>
      <c r="R485" s="13"/>
      <c r="S485" s="13"/>
      <c r="T485" s="13"/>
      <c r="U485" s="110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ht="13.8" x14ac:dyDescent="0.3">
      <c r="A486" s="13"/>
      <c r="B486" s="6"/>
      <c r="C486" s="6"/>
      <c r="D486" s="6"/>
      <c r="E486" s="6"/>
      <c r="F486" s="6"/>
      <c r="G486" s="6"/>
      <c r="H486" s="6"/>
      <c r="J486" s="2"/>
      <c r="K486" s="6"/>
      <c r="L486" s="6"/>
      <c r="M486" s="6"/>
      <c r="N486" s="6"/>
      <c r="O486" s="13"/>
      <c r="P486" s="13"/>
      <c r="R486" s="13"/>
      <c r="S486" s="13"/>
      <c r="T486" s="13"/>
      <c r="U486" s="110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ht="13.8" x14ac:dyDescent="0.3">
      <c r="A487" s="13"/>
      <c r="B487" s="6"/>
      <c r="C487" s="6"/>
      <c r="D487" s="6"/>
      <c r="E487" s="6"/>
      <c r="F487" s="6"/>
      <c r="G487" s="6"/>
      <c r="H487" s="6"/>
      <c r="J487" s="2"/>
      <c r="K487" s="6"/>
      <c r="L487" s="6"/>
      <c r="M487" s="6"/>
      <c r="N487" s="6"/>
      <c r="O487" s="13"/>
      <c r="P487" s="13"/>
      <c r="R487" s="13"/>
      <c r="S487" s="13"/>
      <c r="T487" s="13"/>
      <c r="U487" s="110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ht="13.8" x14ac:dyDescent="0.3">
      <c r="A488" s="13"/>
      <c r="B488" s="6"/>
      <c r="C488" s="6"/>
      <c r="D488" s="6"/>
      <c r="E488" s="6"/>
      <c r="F488" s="6"/>
      <c r="G488" s="6"/>
      <c r="H488" s="6"/>
      <c r="J488" s="2"/>
      <c r="K488" s="6"/>
      <c r="L488" s="6"/>
      <c r="M488" s="6"/>
      <c r="N488" s="6"/>
      <c r="O488" s="13"/>
      <c r="P488" s="13"/>
      <c r="R488" s="13"/>
      <c r="S488" s="13"/>
      <c r="T488" s="13"/>
      <c r="U488" s="110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ht="13.8" x14ac:dyDescent="0.3">
      <c r="A489" s="13"/>
      <c r="B489" s="6"/>
      <c r="C489" s="6"/>
      <c r="D489" s="6"/>
      <c r="E489" s="6"/>
      <c r="F489" s="6"/>
      <c r="G489" s="6"/>
      <c r="H489" s="6"/>
      <c r="J489" s="2"/>
      <c r="K489" s="6"/>
      <c r="L489" s="6"/>
      <c r="M489" s="6"/>
      <c r="N489" s="6"/>
      <c r="O489" s="13"/>
      <c r="P489" s="13"/>
      <c r="R489" s="13"/>
      <c r="S489" s="13"/>
      <c r="T489" s="13"/>
      <c r="U489" s="110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ht="13.8" x14ac:dyDescent="0.3">
      <c r="A490" s="13"/>
      <c r="B490" s="6"/>
      <c r="C490" s="6"/>
      <c r="D490" s="6"/>
      <c r="E490" s="6"/>
      <c r="F490" s="6"/>
      <c r="G490" s="6"/>
      <c r="H490" s="6"/>
      <c r="J490" s="2"/>
      <c r="K490" s="6"/>
      <c r="L490" s="6"/>
      <c r="M490" s="6"/>
      <c r="N490" s="6"/>
      <c r="O490" s="13"/>
      <c r="P490" s="13"/>
      <c r="R490" s="13"/>
      <c r="S490" s="13"/>
      <c r="T490" s="13"/>
      <c r="U490" s="110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ht="13.8" x14ac:dyDescent="0.3">
      <c r="A491" s="13"/>
      <c r="B491" s="6"/>
      <c r="C491" s="6"/>
      <c r="D491" s="6"/>
      <c r="E491" s="6"/>
      <c r="F491" s="6"/>
      <c r="G491" s="6"/>
      <c r="H491" s="6"/>
      <c r="J491" s="2"/>
      <c r="K491" s="6"/>
      <c r="L491" s="6"/>
      <c r="M491" s="6"/>
      <c r="N491" s="6"/>
      <c r="O491" s="13"/>
      <c r="P491" s="13"/>
      <c r="R491" s="13"/>
      <c r="S491" s="13"/>
      <c r="T491" s="13"/>
      <c r="U491" s="110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ht="13.8" x14ac:dyDescent="0.3">
      <c r="A492" s="13"/>
      <c r="B492" s="6"/>
      <c r="C492" s="6"/>
      <c r="D492" s="6"/>
      <c r="E492" s="6"/>
      <c r="F492" s="6"/>
      <c r="G492" s="6"/>
      <c r="H492" s="6"/>
      <c r="J492" s="2"/>
      <c r="K492" s="6"/>
      <c r="L492" s="6"/>
      <c r="M492" s="6"/>
      <c r="N492" s="6"/>
      <c r="O492" s="13"/>
      <c r="P492" s="13"/>
      <c r="R492" s="13"/>
      <c r="S492" s="13"/>
      <c r="T492" s="13"/>
      <c r="U492" s="110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ht="13.8" x14ac:dyDescent="0.3">
      <c r="A493" s="13"/>
      <c r="B493" s="6"/>
      <c r="C493" s="6"/>
      <c r="D493" s="6"/>
      <c r="E493" s="6"/>
      <c r="F493" s="6"/>
      <c r="G493" s="6"/>
      <c r="H493" s="6"/>
      <c r="J493" s="2"/>
      <c r="K493" s="6"/>
      <c r="L493" s="6"/>
      <c r="M493" s="6"/>
      <c r="N493" s="6"/>
      <c r="O493" s="13"/>
      <c r="P493" s="13"/>
      <c r="R493" s="13"/>
      <c r="S493" s="13"/>
      <c r="T493" s="13"/>
      <c r="U493" s="110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ht="13.8" x14ac:dyDescent="0.3">
      <c r="A494" s="13"/>
      <c r="B494" s="6"/>
      <c r="C494" s="6"/>
      <c r="D494" s="6"/>
      <c r="E494" s="6"/>
      <c r="F494" s="6"/>
      <c r="G494" s="6"/>
      <c r="H494" s="6"/>
      <c r="J494" s="2"/>
      <c r="K494" s="6"/>
      <c r="L494" s="6"/>
      <c r="M494" s="6"/>
      <c r="N494" s="6"/>
      <c r="O494" s="13"/>
      <c r="P494" s="13"/>
      <c r="R494" s="13"/>
      <c r="S494" s="13"/>
      <c r="T494" s="13"/>
      <c r="U494" s="110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ht="13.8" x14ac:dyDescent="0.3">
      <c r="A495" s="13"/>
      <c r="B495" s="6"/>
      <c r="C495" s="6"/>
      <c r="D495" s="6"/>
      <c r="E495" s="6"/>
      <c r="F495" s="6"/>
      <c r="G495" s="6"/>
      <c r="H495" s="6"/>
      <c r="J495" s="2"/>
      <c r="K495" s="6"/>
      <c r="L495" s="6"/>
      <c r="M495" s="6"/>
      <c r="N495" s="6"/>
      <c r="O495" s="13"/>
      <c r="P495" s="13"/>
      <c r="R495" s="13"/>
      <c r="S495" s="13"/>
      <c r="T495" s="13"/>
      <c r="U495" s="110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ht="13.8" x14ac:dyDescent="0.3">
      <c r="A496" s="13"/>
      <c r="B496" s="6"/>
      <c r="C496" s="6"/>
      <c r="D496" s="6"/>
      <c r="E496" s="6"/>
      <c r="F496" s="6"/>
      <c r="G496" s="6"/>
      <c r="H496" s="6"/>
      <c r="J496" s="2"/>
      <c r="K496" s="6"/>
      <c r="L496" s="6"/>
      <c r="M496" s="6"/>
      <c r="N496" s="6"/>
      <c r="O496" s="13"/>
      <c r="P496" s="13"/>
      <c r="R496" s="13"/>
      <c r="S496" s="13"/>
      <c r="T496" s="13"/>
      <c r="U496" s="110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ht="13.8" x14ac:dyDescent="0.3">
      <c r="A497" s="13"/>
      <c r="B497" s="6"/>
      <c r="C497" s="6"/>
      <c r="D497" s="6"/>
      <c r="E497" s="6"/>
      <c r="F497" s="6"/>
      <c r="G497" s="6"/>
      <c r="H497" s="6"/>
      <c r="J497" s="2"/>
      <c r="K497" s="6"/>
      <c r="L497" s="6"/>
      <c r="M497" s="6"/>
      <c r="N497" s="6"/>
      <c r="O497" s="13"/>
      <c r="P497" s="13"/>
      <c r="R497" s="13"/>
      <c r="S497" s="13"/>
      <c r="T497" s="13"/>
      <c r="U497" s="110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ht="13.8" x14ac:dyDescent="0.3">
      <c r="A498" s="13"/>
      <c r="B498" s="6"/>
      <c r="C498" s="6"/>
      <c r="D498" s="6"/>
      <c r="E498" s="6"/>
      <c r="F498" s="6"/>
      <c r="G498" s="6"/>
      <c r="H498" s="6"/>
      <c r="J498" s="2"/>
      <c r="K498" s="6"/>
      <c r="L498" s="6"/>
      <c r="M498" s="6"/>
      <c r="N498" s="6"/>
      <c r="O498" s="13"/>
      <c r="P498" s="13"/>
      <c r="R498" s="13"/>
      <c r="S498" s="13"/>
      <c r="T498" s="13"/>
      <c r="U498" s="110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ht="13.8" x14ac:dyDescent="0.3">
      <c r="A499" s="13"/>
      <c r="B499" s="6"/>
      <c r="C499" s="6"/>
      <c r="D499" s="6"/>
      <c r="E499" s="6"/>
      <c r="F499" s="6"/>
      <c r="G499" s="6"/>
      <c r="H499" s="6"/>
      <c r="J499" s="2"/>
      <c r="K499" s="6"/>
      <c r="L499" s="6"/>
      <c r="M499" s="6"/>
      <c r="N499" s="6"/>
      <c r="O499" s="13"/>
      <c r="P499" s="13"/>
      <c r="R499" s="13"/>
      <c r="S499" s="13"/>
      <c r="T499" s="13"/>
      <c r="U499" s="110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ht="13.8" x14ac:dyDescent="0.3">
      <c r="A500" s="13"/>
      <c r="B500" s="6"/>
      <c r="C500" s="6"/>
      <c r="D500" s="6"/>
      <c r="E500" s="6"/>
      <c r="F500" s="6"/>
      <c r="G500" s="6"/>
      <c r="H500" s="6"/>
      <c r="J500" s="2"/>
      <c r="K500" s="6"/>
      <c r="L500" s="6"/>
      <c r="M500" s="6"/>
      <c r="N500" s="6"/>
      <c r="O500" s="13"/>
      <c r="P500" s="13"/>
      <c r="R500" s="13"/>
      <c r="S500" s="13"/>
      <c r="T500" s="13"/>
      <c r="U500" s="110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ht="13.8" x14ac:dyDescent="0.3">
      <c r="A501" s="13"/>
      <c r="B501" s="6"/>
      <c r="C501" s="6"/>
      <c r="D501" s="6"/>
      <c r="E501" s="6"/>
      <c r="F501" s="6"/>
      <c r="G501" s="6"/>
      <c r="H501" s="6"/>
      <c r="J501" s="2"/>
      <c r="K501" s="6"/>
      <c r="L501" s="6"/>
      <c r="M501" s="6"/>
      <c r="N501" s="6"/>
      <c r="O501" s="13"/>
      <c r="P501" s="13"/>
      <c r="R501" s="13"/>
      <c r="S501" s="13"/>
      <c r="T501" s="13"/>
      <c r="U501" s="110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ht="13.8" x14ac:dyDescent="0.3">
      <c r="A502" s="13"/>
      <c r="B502" s="6"/>
      <c r="C502" s="6"/>
      <c r="D502" s="6"/>
      <c r="E502" s="6"/>
      <c r="F502" s="6"/>
      <c r="G502" s="6"/>
      <c r="H502" s="6"/>
      <c r="J502" s="2"/>
      <c r="K502" s="6"/>
      <c r="L502" s="6"/>
      <c r="M502" s="6"/>
      <c r="N502" s="6"/>
      <c r="O502" s="13"/>
      <c r="P502" s="13"/>
      <c r="R502" s="13"/>
      <c r="S502" s="13"/>
      <c r="T502" s="13"/>
      <c r="U502" s="110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ht="13.8" x14ac:dyDescent="0.3">
      <c r="A503" s="13"/>
      <c r="B503" s="6"/>
      <c r="C503" s="6"/>
      <c r="D503" s="6"/>
      <c r="E503" s="6"/>
      <c r="F503" s="6"/>
      <c r="G503" s="6"/>
      <c r="H503" s="6"/>
      <c r="J503" s="2"/>
      <c r="K503" s="6"/>
      <c r="L503" s="6"/>
      <c r="M503" s="6"/>
      <c r="N503" s="6"/>
      <c r="O503" s="13"/>
      <c r="P503" s="13"/>
      <c r="R503" s="13"/>
      <c r="S503" s="13"/>
      <c r="T503" s="13"/>
      <c r="U503" s="110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ht="13.8" x14ac:dyDescent="0.3">
      <c r="A504" s="13"/>
      <c r="B504" s="6"/>
      <c r="C504" s="6"/>
      <c r="D504" s="6"/>
      <c r="E504" s="6"/>
      <c r="F504" s="6"/>
      <c r="G504" s="6"/>
      <c r="H504" s="6"/>
      <c r="J504" s="2"/>
      <c r="K504" s="6"/>
      <c r="L504" s="6"/>
      <c r="M504" s="6"/>
      <c r="N504" s="6"/>
      <c r="O504" s="13"/>
      <c r="P504" s="13"/>
      <c r="R504" s="13"/>
      <c r="S504" s="13"/>
      <c r="T504" s="13"/>
      <c r="U504" s="110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ht="13.8" x14ac:dyDescent="0.3">
      <c r="A505" s="13"/>
      <c r="B505" s="6"/>
      <c r="C505" s="6"/>
      <c r="D505" s="6"/>
      <c r="E505" s="6"/>
      <c r="F505" s="6"/>
      <c r="G505" s="6"/>
      <c r="H505" s="6"/>
      <c r="J505" s="2"/>
      <c r="K505" s="6"/>
      <c r="L505" s="6"/>
      <c r="M505" s="6"/>
      <c r="N505" s="6"/>
      <c r="O505" s="13"/>
      <c r="P505" s="13"/>
      <c r="R505" s="13"/>
      <c r="S505" s="13"/>
      <c r="T505" s="13"/>
      <c r="U505" s="110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ht="13.8" x14ac:dyDescent="0.3">
      <c r="A506" s="13"/>
      <c r="B506" s="6"/>
      <c r="C506" s="6"/>
      <c r="D506" s="6"/>
      <c r="E506" s="6"/>
      <c r="F506" s="6"/>
      <c r="G506" s="6"/>
      <c r="H506" s="6"/>
      <c r="J506" s="2"/>
      <c r="K506" s="6"/>
      <c r="L506" s="6"/>
      <c r="M506" s="6"/>
      <c r="N506" s="6"/>
      <c r="O506" s="13"/>
      <c r="P506" s="13"/>
      <c r="R506" s="13"/>
      <c r="S506" s="13"/>
      <c r="T506" s="13"/>
      <c r="U506" s="110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ht="13.8" x14ac:dyDescent="0.3">
      <c r="A507" s="13"/>
      <c r="B507" s="6"/>
      <c r="C507" s="6"/>
      <c r="D507" s="6"/>
      <c r="E507" s="6"/>
      <c r="F507" s="6"/>
      <c r="G507" s="6"/>
      <c r="H507" s="6"/>
      <c r="J507" s="2"/>
      <c r="K507" s="6"/>
      <c r="L507" s="6"/>
      <c r="M507" s="6"/>
      <c r="N507" s="6"/>
      <c r="O507" s="13"/>
      <c r="P507" s="13"/>
      <c r="R507" s="13"/>
      <c r="S507" s="13"/>
      <c r="T507" s="13"/>
      <c r="U507" s="110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ht="13.8" x14ac:dyDescent="0.3">
      <c r="A508" s="13"/>
      <c r="B508" s="6"/>
      <c r="C508" s="6"/>
      <c r="D508" s="6"/>
      <c r="E508" s="6"/>
      <c r="F508" s="6"/>
      <c r="G508" s="6"/>
      <c r="H508" s="6"/>
      <c r="J508" s="2"/>
      <c r="K508" s="6"/>
      <c r="L508" s="6"/>
      <c r="M508" s="6"/>
      <c r="N508" s="6"/>
      <c r="O508" s="13"/>
      <c r="P508" s="13"/>
      <c r="R508" s="13"/>
      <c r="S508" s="13"/>
      <c r="T508" s="13"/>
      <c r="U508" s="110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ht="13.8" x14ac:dyDescent="0.3">
      <c r="A509" s="13"/>
      <c r="B509" s="6"/>
      <c r="C509" s="6"/>
      <c r="D509" s="6"/>
      <c r="E509" s="6"/>
      <c r="F509" s="6"/>
      <c r="G509" s="6"/>
      <c r="H509" s="6"/>
      <c r="J509" s="2"/>
      <c r="K509" s="6"/>
      <c r="L509" s="6"/>
      <c r="M509" s="6"/>
      <c r="N509" s="6"/>
      <c r="O509" s="13"/>
      <c r="P509" s="13"/>
      <c r="R509" s="13"/>
      <c r="S509" s="13"/>
      <c r="T509" s="13"/>
      <c r="U509" s="110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ht="13.8" x14ac:dyDescent="0.3">
      <c r="A510" s="13"/>
      <c r="B510" s="6"/>
      <c r="C510" s="6"/>
      <c r="D510" s="6"/>
      <c r="E510" s="6"/>
      <c r="F510" s="6"/>
      <c r="G510" s="6"/>
      <c r="H510" s="6"/>
      <c r="J510" s="2"/>
      <c r="K510" s="6"/>
      <c r="L510" s="6"/>
      <c r="M510" s="6"/>
      <c r="N510" s="6"/>
      <c r="O510" s="13"/>
      <c r="P510" s="13"/>
      <c r="R510" s="13"/>
      <c r="S510" s="13"/>
      <c r="T510" s="13"/>
      <c r="U510" s="110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ht="13.8" x14ac:dyDescent="0.3">
      <c r="A511" s="13"/>
      <c r="B511" s="6"/>
      <c r="C511" s="6"/>
      <c r="D511" s="6"/>
      <c r="E511" s="6"/>
      <c r="F511" s="6"/>
      <c r="G511" s="6"/>
      <c r="H511" s="6"/>
      <c r="J511" s="2"/>
      <c r="K511" s="6"/>
      <c r="L511" s="6"/>
      <c r="M511" s="6"/>
      <c r="N511" s="6"/>
      <c r="O511" s="13"/>
      <c r="P511" s="13"/>
      <c r="R511" s="13"/>
      <c r="S511" s="13"/>
      <c r="T511" s="13"/>
      <c r="U511" s="110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ht="13.8" x14ac:dyDescent="0.3">
      <c r="A512" s="13"/>
      <c r="B512" s="6"/>
      <c r="C512" s="6"/>
      <c r="D512" s="6"/>
      <c r="E512" s="6"/>
      <c r="F512" s="6"/>
      <c r="G512" s="6"/>
      <c r="H512" s="6"/>
      <c r="J512" s="2"/>
      <c r="K512" s="6"/>
      <c r="L512" s="6"/>
      <c r="M512" s="6"/>
      <c r="N512" s="6"/>
      <c r="O512" s="13"/>
      <c r="P512" s="13"/>
      <c r="R512" s="13"/>
      <c r="S512" s="13"/>
      <c r="T512" s="13"/>
      <c r="U512" s="110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ht="13.8" x14ac:dyDescent="0.3">
      <c r="A513" s="13"/>
      <c r="B513" s="6"/>
      <c r="C513" s="6"/>
      <c r="D513" s="6"/>
      <c r="E513" s="6"/>
      <c r="F513" s="6"/>
      <c r="G513" s="6"/>
      <c r="H513" s="6"/>
      <c r="J513" s="2"/>
      <c r="K513" s="6"/>
      <c r="L513" s="6"/>
      <c r="M513" s="6"/>
      <c r="N513" s="6"/>
      <c r="O513" s="13"/>
      <c r="P513" s="13"/>
      <c r="R513" s="13"/>
      <c r="S513" s="13"/>
      <c r="T513" s="13"/>
      <c r="U513" s="110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ht="13.8" x14ac:dyDescent="0.3">
      <c r="A514" s="13"/>
      <c r="B514" s="6"/>
      <c r="C514" s="6"/>
      <c r="D514" s="6"/>
      <c r="E514" s="6"/>
      <c r="F514" s="6"/>
      <c r="G514" s="6"/>
      <c r="H514" s="6"/>
      <c r="J514" s="2"/>
      <c r="K514" s="6"/>
      <c r="L514" s="6"/>
      <c r="M514" s="6"/>
      <c r="N514" s="6"/>
      <c r="O514" s="13"/>
      <c r="P514" s="13"/>
      <c r="R514" s="13"/>
      <c r="S514" s="13"/>
      <c r="T514" s="13"/>
      <c r="U514" s="110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ht="13.8" x14ac:dyDescent="0.3">
      <c r="A515" s="13"/>
      <c r="B515" s="6"/>
      <c r="C515" s="6"/>
      <c r="D515" s="6"/>
      <c r="E515" s="6"/>
      <c r="F515" s="6"/>
      <c r="G515" s="6"/>
      <c r="H515" s="6"/>
      <c r="J515" s="2"/>
      <c r="K515" s="6"/>
      <c r="L515" s="6"/>
      <c r="M515" s="6"/>
      <c r="N515" s="6"/>
      <c r="O515" s="13"/>
      <c r="P515" s="13"/>
      <c r="R515" s="13"/>
      <c r="S515" s="13"/>
      <c r="T515" s="13"/>
      <c r="U515" s="110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ht="13.8" x14ac:dyDescent="0.3">
      <c r="A516" s="13"/>
      <c r="B516" s="6"/>
      <c r="C516" s="6"/>
      <c r="D516" s="6"/>
      <c r="E516" s="6"/>
      <c r="F516" s="6"/>
      <c r="G516" s="6"/>
      <c r="H516" s="6"/>
      <c r="J516" s="2"/>
      <c r="K516" s="6"/>
      <c r="L516" s="6"/>
      <c r="M516" s="6"/>
      <c r="N516" s="6"/>
      <c r="O516" s="13"/>
      <c r="P516" s="13"/>
      <c r="R516" s="13"/>
      <c r="S516" s="13"/>
      <c r="T516" s="13"/>
      <c r="U516" s="110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ht="13.8" x14ac:dyDescent="0.3">
      <c r="A517" s="13"/>
      <c r="B517" s="6"/>
      <c r="C517" s="6"/>
      <c r="D517" s="6"/>
      <c r="E517" s="6"/>
      <c r="F517" s="6"/>
      <c r="G517" s="6"/>
      <c r="H517" s="6"/>
      <c r="J517" s="2"/>
      <c r="K517" s="6"/>
      <c r="L517" s="6"/>
      <c r="M517" s="6"/>
      <c r="N517" s="6"/>
      <c r="O517" s="13"/>
      <c r="P517" s="13"/>
      <c r="R517" s="13"/>
      <c r="S517" s="13"/>
      <c r="T517" s="13"/>
      <c r="U517" s="110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ht="13.8" x14ac:dyDescent="0.3">
      <c r="A518" s="13"/>
      <c r="B518" s="6"/>
      <c r="C518" s="6"/>
      <c r="D518" s="6"/>
      <c r="E518" s="6"/>
      <c r="F518" s="6"/>
      <c r="G518" s="6"/>
      <c r="H518" s="6"/>
      <c r="J518" s="2"/>
      <c r="K518" s="6"/>
      <c r="L518" s="6"/>
      <c r="M518" s="6"/>
      <c r="N518" s="6"/>
      <c r="O518" s="13"/>
      <c r="P518" s="13"/>
      <c r="R518" s="13"/>
      <c r="S518" s="13"/>
      <c r="T518" s="13"/>
      <c r="U518" s="110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ht="13.8" x14ac:dyDescent="0.3">
      <c r="A519" s="13"/>
      <c r="B519" s="6"/>
      <c r="C519" s="6"/>
      <c r="D519" s="6"/>
      <c r="E519" s="6"/>
      <c r="F519" s="6"/>
      <c r="G519" s="6"/>
      <c r="H519" s="6"/>
      <c r="J519" s="2"/>
      <c r="K519" s="6"/>
      <c r="L519" s="6"/>
      <c r="M519" s="6"/>
      <c r="N519" s="6"/>
      <c r="O519" s="13"/>
      <c r="P519" s="13"/>
      <c r="R519" s="13"/>
      <c r="S519" s="13"/>
      <c r="T519" s="13"/>
      <c r="U519" s="110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ht="13.8" x14ac:dyDescent="0.3">
      <c r="A520" s="13"/>
      <c r="B520" s="6"/>
      <c r="C520" s="6"/>
      <c r="D520" s="6"/>
      <c r="E520" s="6"/>
      <c r="F520" s="6"/>
      <c r="G520" s="6"/>
      <c r="H520" s="6"/>
      <c r="J520" s="2"/>
      <c r="K520" s="6"/>
      <c r="L520" s="6"/>
      <c r="M520" s="6"/>
      <c r="N520" s="6"/>
      <c r="O520" s="13"/>
      <c r="P520" s="13"/>
      <c r="R520" s="13"/>
      <c r="S520" s="13"/>
      <c r="T520" s="13"/>
      <c r="U520" s="110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ht="13.8" x14ac:dyDescent="0.3">
      <c r="A521" s="13"/>
      <c r="B521" s="6"/>
      <c r="C521" s="6"/>
      <c r="D521" s="6"/>
      <c r="E521" s="6"/>
      <c r="F521" s="6"/>
      <c r="G521" s="6"/>
      <c r="H521" s="6"/>
      <c r="J521" s="2"/>
      <c r="K521" s="6"/>
      <c r="L521" s="6"/>
      <c r="M521" s="6"/>
      <c r="N521" s="6"/>
      <c r="O521" s="13"/>
      <c r="P521" s="13"/>
      <c r="R521" s="13"/>
      <c r="S521" s="13"/>
      <c r="T521" s="13"/>
      <c r="U521" s="110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ht="13.8" x14ac:dyDescent="0.3">
      <c r="A522" s="13"/>
      <c r="B522" s="6"/>
      <c r="C522" s="6"/>
      <c r="D522" s="6"/>
      <c r="E522" s="6"/>
      <c r="F522" s="6"/>
      <c r="G522" s="6"/>
      <c r="H522" s="6"/>
      <c r="J522" s="2"/>
      <c r="K522" s="6"/>
      <c r="L522" s="6"/>
      <c r="M522" s="6"/>
      <c r="N522" s="6"/>
      <c r="O522" s="13"/>
      <c r="P522" s="13"/>
      <c r="R522" s="13"/>
      <c r="S522" s="13"/>
      <c r="T522" s="13"/>
      <c r="U522" s="110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ht="13.8" x14ac:dyDescent="0.3">
      <c r="A523" s="13"/>
      <c r="B523" s="6"/>
      <c r="C523" s="6"/>
      <c r="D523" s="6"/>
      <c r="E523" s="6"/>
      <c r="F523" s="6"/>
      <c r="G523" s="6"/>
      <c r="H523" s="6"/>
      <c r="J523" s="2"/>
      <c r="K523" s="6"/>
      <c r="L523" s="6"/>
      <c r="M523" s="6"/>
      <c r="N523" s="6"/>
      <c r="O523" s="13"/>
      <c r="P523" s="13"/>
      <c r="R523" s="13"/>
      <c r="S523" s="13"/>
      <c r="T523" s="13"/>
      <c r="U523" s="110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ht="13.8" x14ac:dyDescent="0.3">
      <c r="A524" s="13"/>
      <c r="B524" s="6"/>
      <c r="C524" s="6"/>
      <c r="D524" s="6"/>
      <c r="E524" s="6"/>
      <c r="F524" s="6"/>
      <c r="G524" s="6"/>
      <c r="H524" s="6"/>
      <c r="J524" s="2"/>
      <c r="K524" s="6"/>
      <c r="L524" s="6"/>
      <c r="M524" s="6"/>
      <c r="N524" s="6"/>
      <c r="O524" s="13"/>
      <c r="P524" s="13"/>
      <c r="R524" s="13"/>
      <c r="S524" s="13"/>
      <c r="T524" s="13"/>
      <c r="U524" s="110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ht="13.8" x14ac:dyDescent="0.3">
      <c r="A525" s="13"/>
      <c r="B525" s="6"/>
      <c r="C525" s="6"/>
      <c r="D525" s="6"/>
      <c r="E525" s="6"/>
      <c r="F525" s="6"/>
      <c r="G525" s="6"/>
      <c r="H525" s="6"/>
      <c r="J525" s="2"/>
      <c r="K525" s="6"/>
      <c r="L525" s="6"/>
      <c r="M525" s="6"/>
      <c r="N525" s="6"/>
      <c r="O525" s="13"/>
      <c r="P525" s="13"/>
      <c r="R525" s="13"/>
      <c r="S525" s="13"/>
      <c r="T525" s="13"/>
      <c r="U525" s="110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ht="13.8" x14ac:dyDescent="0.3">
      <c r="A526" s="13"/>
      <c r="B526" s="6"/>
      <c r="C526" s="6"/>
      <c r="D526" s="6"/>
      <c r="E526" s="6"/>
      <c r="F526" s="6"/>
      <c r="G526" s="6"/>
      <c r="H526" s="6"/>
      <c r="J526" s="2"/>
      <c r="K526" s="6"/>
      <c r="L526" s="6"/>
      <c r="M526" s="6"/>
      <c r="N526" s="6"/>
      <c r="O526" s="13"/>
      <c r="P526" s="13"/>
      <c r="R526" s="13"/>
      <c r="S526" s="13"/>
      <c r="T526" s="13"/>
      <c r="U526" s="110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ht="13.8" x14ac:dyDescent="0.3">
      <c r="A527" s="13"/>
      <c r="B527" s="6"/>
      <c r="C527" s="6"/>
      <c r="D527" s="6"/>
      <c r="E527" s="6"/>
      <c r="F527" s="6"/>
      <c r="G527" s="6"/>
      <c r="H527" s="6"/>
      <c r="J527" s="2"/>
      <c r="K527" s="6"/>
      <c r="L527" s="6"/>
      <c r="M527" s="6"/>
      <c r="N527" s="6"/>
      <c r="O527" s="13"/>
      <c r="P527" s="13"/>
      <c r="R527" s="13"/>
      <c r="S527" s="13"/>
      <c r="T527" s="13"/>
      <c r="U527" s="110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ht="13.8" x14ac:dyDescent="0.3">
      <c r="A528" s="13"/>
      <c r="B528" s="6"/>
      <c r="C528" s="6"/>
      <c r="D528" s="6"/>
      <c r="E528" s="6"/>
      <c r="F528" s="6"/>
      <c r="G528" s="6"/>
      <c r="H528" s="6"/>
      <c r="J528" s="2"/>
      <c r="K528" s="6"/>
      <c r="L528" s="6"/>
      <c r="M528" s="6"/>
      <c r="N528" s="6"/>
      <c r="O528" s="13"/>
      <c r="P528" s="13"/>
      <c r="R528" s="13"/>
      <c r="S528" s="13"/>
      <c r="T528" s="13"/>
      <c r="U528" s="110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ht="13.8" x14ac:dyDescent="0.3">
      <c r="A529" s="13"/>
      <c r="B529" s="6"/>
      <c r="C529" s="6"/>
      <c r="D529" s="6"/>
      <c r="E529" s="6"/>
      <c r="F529" s="6"/>
      <c r="G529" s="6"/>
      <c r="H529" s="6"/>
      <c r="J529" s="2"/>
      <c r="K529" s="6"/>
      <c r="L529" s="6"/>
      <c r="M529" s="6"/>
      <c r="N529" s="6"/>
      <c r="O529" s="13"/>
      <c r="P529" s="13"/>
      <c r="R529" s="13"/>
      <c r="S529" s="13"/>
      <c r="T529" s="13"/>
      <c r="U529" s="110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ht="13.8" x14ac:dyDescent="0.3">
      <c r="A530" s="13"/>
      <c r="B530" s="6"/>
      <c r="C530" s="6"/>
      <c r="D530" s="6"/>
      <c r="E530" s="6"/>
      <c r="F530" s="6"/>
      <c r="G530" s="6"/>
      <c r="H530" s="6"/>
      <c r="J530" s="2"/>
      <c r="K530" s="6"/>
      <c r="L530" s="6"/>
      <c r="M530" s="6"/>
      <c r="N530" s="6"/>
      <c r="O530" s="13"/>
      <c r="P530" s="13"/>
      <c r="R530" s="13"/>
      <c r="S530" s="13"/>
      <c r="T530" s="13"/>
      <c r="U530" s="110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ht="13.8" x14ac:dyDescent="0.3">
      <c r="A531" s="13"/>
      <c r="B531" s="6"/>
      <c r="C531" s="6"/>
      <c r="D531" s="6"/>
      <c r="E531" s="6"/>
      <c r="F531" s="6"/>
      <c r="G531" s="6"/>
      <c r="H531" s="6"/>
      <c r="J531" s="2"/>
      <c r="K531" s="6"/>
      <c r="L531" s="6"/>
      <c r="M531" s="6"/>
      <c r="N531" s="6"/>
      <c r="O531" s="13"/>
      <c r="P531" s="13"/>
      <c r="R531" s="13"/>
      <c r="S531" s="13"/>
      <c r="T531" s="13"/>
      <c r="U531" s="110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ht="13.8" x14ac:dyDescent="0.3">
      <c r="A532" s="13"/>
      <c r="B532" s="6"/>
      <c r="C532" s="6"/>
      <c r="D532" s="6"/>
      <c r="E532" s="6"/>
      <c r="F532" s="6"/>
      <c r="G532" s="6"/>
      <c r="H532" s="6"/>
      <c r="J532" s="2"/>
      <c r="K532" s="6"/>
      <c r="L532" s="6"/>
      <c r="M532" s="6"/>
      <c r="N532" s="6"/>
      <c r="O532" s="13"/>
      <c r="P532" s="13"/>
      <c r="R532" s="13"/>
      <c r="S532" s="13"/>
      <c r="T532" s="13"/>
      <c r="U532" s="110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ht="13.8" x14ac:dyDescent="0.3">
      <c r="A533" s="13"/>
      <c r="B533" s="6"/>
      <c r="C533" s="6"/>
      <c r="D533" s="6"/>
      <c r="E533" s="6"/>
      <c r="F533" s="6"/>
      <c r="G533" s="6"/>
      <c r="H533" s="6"/>
      <c r="J533" s="2"/>
      <c r="K533" s="6"/>
      <c r="L533" s="6"/>
      <c r="M533" s="6"/>
      <c r="N533" s="6"/>
      <c r="O533" s="13"/>
      <c r="P533" s="13"/>
      <c r="R533" s="13"/>
      <c r="S533" s="13"/>
      <c r="T533" s="13"/>
      <c r="U533" s="110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ht="13.8" x14ac:dyDescent="0.3">
      <c r="A534" s="13"/>
      <c r="B534" s="6"/>
      <c r="C534" s="6"/>
      <c r="D534" s="6"/>
      <c r="E534" s="6"/>
      <c r="F534" s="6"/>
      <c r="G534" s="6"/>
      <c r="H534" s="6"/>
      <c r="J534" s="2"/>
      <c r="K534" s="6"/>
      <c r="L534" s="6"/>
      <c r="M534" s="6"/>
      <c r="N534" s="6"/>
      <c r="O534" s="13"/>
      <c r="P534" s="13"/>
      <c r="R534" s="13"/>
      <c r="S534" s="13"/>
      <c r="T534" s="13"/>
      <c r="U534" s="110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ht="13.8" x14ac:dyDescent="0.3">
      <c r="A535" s="13"/>
      <c r="B535" s="6"/>
      <c r="C535" s="6"/>
      <c r="D535" s="6"/>
      <c r="E535" s="6"/>
      <c r="F535" s="6"/>
      <c r="G535" s="6"/>
      <c r="H535" s="6"/>
      <c r="J535" s="2"/>
      <c r="K535" s="6"/>
      <c r="L535" s="6"/>
      <c r="M535" s="6"/>
      <c r="N535" s="6"/>
      <c r="O535" s="13"/>
      <c r="P535" s="13"/>
      <c r="R535" s="13"/>
      <c r="S535" s="13"/>
      <c r="T535" s="13"/>
      <c r="U535" s="110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ht="13.8" x14ac:dyDescent="0.3">
      <c r="A536" s="13"/>
      <c r="B536" s="6"/>
      <c r="C536" s="6"/>
      <c r="D536" s="6"/>
      <c r="E536" s="6"/>
      <c r="F536" s="6"/>
      <c r="G536" s="6"/>
      <c r="H536" s="6"/>
      <c r="J536" s="2"/>
      <c r="K536" s="6"/>
      <c r="L536" s="6"/>
      <c r="M536" s="6"/>
      <c r="N536" s="6"/>
      <c r="O536" s="13"/>
      <c r="P536" s="13"/>
      <c r="R536" s="13"/>
      <c r="S536" s="13"/>
      <c r="T536" s="13"/>
      <c r="U536" s="110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ht="13.8" x14ac:dyDescent="0.3">
      <c r="A537" s="13"/>
      <c r="B537" s="6"/>
      <c r="C537" s="6"/>
      <c r="D537" s="6"/>
      <c r="E537" s="6"/>
      <c r="F537" s="6"/>
      <c r="G537" s="6"/>
      <c r="H537" s="6"/>
      <c r="J537" s="2"/>
      <c r="K537" s="6"/>
      <c r="L537" s="6"/>
      <c r="M537" s="6"/>
      <c r="N537" s="6"/>
      <c r="O537" s="13"/>
      <c r="P537" s="13"/>
      <c r="R537" s="13"/>
      <c r="S537" s="13"/>
      <c r="T537" s="13"/>
      <c r="U537" s="110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ht="13.8" x14ac:dyDescent="0.3">
      <c r="A538" s="13"/>
      <c r="B538" s="6"/>
      <c r="C538" s="6"/>
      <c r="D538" s="6"/>
      <c r="E538" s="6"/>
      <c r="F538" s="6"/>
      <c r="G538" s="6"/>
      <c r="H538" s="6"/>
      <c r="J538" s="2"/>
      <c r="K538" s="6"/>
      <c r="L538" s="6"/>
      <c r="M538" s="6"/>
      <c r="N538" s="6"/>
      <c r="O538" s="13"/>
      <c r="P538" s="13"/>
      <c r="R538" s="13"/>
      <c r="S538" s="13"/>
      <c r="T538" s="13"/>
      <c r="U538" s="110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ht="13.8" x14ac:dyDescent="0.3">
      <c r="A539" s="13"/>
      <c r="B539" s="6"/>
      <c r="C539" s="6"/>
      <c r="D539" s="6"/>
      <c r="E539" s="6"/>
      <c r="F539" s="6"/>
      <c r="G539" s="6"/>
      <c r="H539" s="6"/>
      <c r="J539" s="2"/>
      <c r="K539" s="6"/>
      <c r="L539" s="6"/>
      <c r="M539" s="6"/>
      <c r="N539" s="6"/>
      <c r="O539" s="13"/>
      <c r="P539" s="13"/>
      <c r="R539" s="13"/>
      <c r="S539" s="13"/>
      <c r="T539" s="13"/>
      <c r="U539" s="110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ht="13.8" x14ac:dyDescent="0.3">
      <c r="A540" s="13"/>
      <c r="B540" s="6"/>
      <c r="C540" s="6"/>
      <c r="D540" s="6"/>
      <c r="E540" s="6"/>
      <c r="F540" s="6"/>
      <c r="G540" s="6"/>
      <c r="H540" s="6"/>
      <c r="J540" s="2"/>
      <c r="K540" s="6"/>
      <c r="L540" s="6"/>
      <c r="M540" s="6"/>
      <c r="N540" s="6"/>
      <c r="O540" s="13"/>
      <c r="P540" s="13"/>
      <c r="R540" s="13"/>
      <c r="S540" s="13"/>
      <c r="T540" s="13"/>
      <c r="U540" s="110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ht="13.8" x14ac:dyDescent="0.3">
      <c r="A541" s="13"/>
      <c r="B541" s="6"/>
      <c r="C541" s="6"/>
      <c r="D541" s="6"/>
      <c r="E541" s="6"/>
      <c r="F541" s="6"/>
      <c r="G541" s="6"/>
      <c r="H541" s="6"/>
      <c r="J541" s="2"/>
      <c r="K541" s="6"/>
      <c r="L541" s="6"/>
      <c r="M541" s="6"/>
      <c r="N541" s="6"/>
      <c r="O541" s="13"/>
      <c r="P541" s="13"/>
      <c r="R541" s="13"/>
      <c r="S541" s="13"/>
      <c r="T541" s="13"/>
      <c r="U541" s="110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ht="13.8" x14ac:dyDescent="0.3">
      <c r="A542" s="13"/>
      <c r="B542" s="6"/>
      <c r="C542" s="6"/>
      <c r="D542" s="6"/>
      <c r="E542" s="6"/>
      <c r="F542" s="6"/>
      <c r="G542" s="6"/>
      <c r="H542" s="6"/>
      <c r="J542" s="2"/>
      <c r="K542" s="6"/>
      <c r="L542" s="6"/>
      <c r="M542" s="6"/>
      <c r="N542" s="6"/>
      <c r="O542" s="13"/>
      <c r="P542" s="13"/>
      <c r="R542" s="13"/>
      <c r="S542" s="13"/>
      <c r="T542" s="13"/>
      <c r="U542" s="110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ht="13.8" x14ac:dyDescent="0.3">
      <c r="A543" s="13"/>
      <c r="B543" s="6"/>
      <c r="C543" s="6"/>
      <c r="D543" s="6"/>
      <c r="E543" s="6"/>
      <c r="F543" s="6"/>
      <c r="G543" s="6"/>
      <c r="H543" s="6"/>
      <c r="J543" s="2"/>
      <c r="K543" s="6"/>
      <c r="L543" s="6"/>
      <c r="M543" s="6"/>
      <c r="N543" s="6"/>
      <c r="O543" s="13"/>
      <c r="P543" s="13"/>
      <c r="R543" s="13"/>
      <c r="S543" s="13"/>
      <c r="T543" s="13"/>
      <c r="U543" s="110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ht="13.8" x14ac:dyDescent="0.3">
      <c r="A544" s="13"/>
      <c r="B544" s="6"/>
      <c r="C544" s="6"/>
      <c r="D544" s="6"/>
      <c r="E544" s="6"/>
      <c r="F544" s="6"/>
      <c r="G544" s="6"/>
      <c r="H544" s="6"/>
      <c r="J544" s="2"/>
      <c r="K544" s="6"/>
      <c r="L544" s="6"/>
      <c r="M544" s="6"/>
      <c r="N544" s="6"/>
      <c r="O544" s="13"/>
      <c r="P544" s="13"/>
      <c r="R544" s="13"/>
      <c r="S544" s="13"/>
      <c r="T544" s="13"/>
      <c r="U544" s="110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ht="13.8" x14ac:dyDescent="0.3">
      <c r="A545" s="13"/>
      <c r="B545" s="6"/>
      <c r="C545" s="6"/>
      <c r="D545" s="6"/>
      <c r="E545" s="6"/>
      <c r="F545" s="6"/>
      <c r="G545" s="6"/>
      <c r="H545" s="6"/>
      <c r="J545" s="2"/>
      <c r="K545" s="6"/>
      <c r="L545" s="6"/>
      <c r="M545" s="6"/>
      <c r="N545" s="6"/>
      <c r="O545" s="13"/>
      <c r="P545" s="13"/>
      <c r="R545" s="13"/>
      <c r="S545" s="13"/>
      <c r="T545" s="13"/>
      <c r="U545" s="110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ht="13.8" x14ac:dyDescent="0.3">
      <c r="A546" s="13"/>
      <c r="B546" s="6"/>
      <c r="C546" s="6"/>
      <c r="D546" s="6"/>
      <c r="E546" s="6"/>
      <c r="F546" s="6"/>
      <c r="G546" s="6"/>
      <c r="H546" s="6"/>
      <c r="J546" s="2"/>
      <c r="K546" s="6"/>
      <c r="L546" s="6"/>
      <c r="M546" s="6"/>
      <c r="N546" s="6"/>
      <c r="O546" s="13"/>
      <c r="P546" s="13"/>
      <c r="R546" s="13"/>
      <c r="S546" s="13"/>
      <c r="T546" s="13"/>
      <c r="U546" s="110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ht="13.8" x14ac:dyDescent="0.3">
      <c r="A547" s="13"/>
      <c r="B547" s="6"/>
      <c r="C547" s="6"/>
      <c r="D547" s="6"/>
      <c r="E547" s="6"/>
      <c r="F547" s="6"/>
      <c r="G547" s="6"/>
      <c r="H547" s="6"/>
      <c r="J547" s="2"/>
      <c r="K547" s="6"/>
      <c r="L547" s="6"/>
      <c r="M547" s="6"/>
      <c r="N547" s="6"/>
      <c r="O547" s="13"/>
      <c r="P547" s="13"/>
      <c r="R547" s="13"/>
      <c r="S547" s="13"/>
      <c r="T547" s="13"/>
      <c r="U547" s="110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ht="13.8" x14ac:dyDescent="0.3">
      <c r="A548" s="13"/>
      <c r="B548" s="6"/>
      <c r="C548" s="6"/>
      <c r="D548" s="6"/>
      <c r="E548" s="6"/>
      <c r="F548" s="6"/>
      <c r="G548" s="6"/>
      <c r="H548" s="6"/>
      <c r="J548" s="2"/>
      <c r="K548" s="6"/>
      <c r="L548" s="6"/>
      <c r="M548" s="6"/>
      <c r="N548" s="6"/>
      <c r="O548" s="13"/>
      <c r="P548" s="13"/>
      <c r="R548" s="13"/>
      <c r="S548" s="13"/>
      <c r="T548" s="13"/>
      <c r="U548" s="110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ht="13.8" x14ac:dyDescent="0.3">
      <c r="A549" s="13"/>
      <c r="B549" s="6"/>
      <c r="C549" s="6"/>
      <c r="D549" s="6"/>
      <c r="E549" s="6"/>
      <c r="F549" s="6"/>
      <c r="G549" s="6"/>
      <c r="H549" s="6"/>
      <c r="J549" s="2"/>
      <c r="K549" s="6"/>
      <c r="L549" s="6"/>
      <c r="M549" s="6"/>
      <c r="N549" s="6"/>
      <c r="O549" s="13"/>
      <c r="P549" s="13"/>
      <c r="R549" s="13"/>
      <c r="S549" s="13"/>
      <c r="T549" s="13"/>
      <c r="U549" s="110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ht="13.8" x14ac:dyDescent="0.3">
      <c r="A550" s="13"/>
      <c r="B550" s="6"/>
      <c r="C550" s="6"/>
      <c r="D550" s="6"/>
      <c r="E550" s="6"/>
      <c r="F550" s="6"/>
      <c r="G550" s="6"/>
      <c r="H550" s="6"/>
      <c r="J550" s="2"/>
      <c r="K550" s="6"/>
      <c r="L550" s="6"/>
      <c r="M550" s="6"/>
      <c r="N550" s="6"/>
      <c r="O550" s="13"/>
      <c r="P550" s="13"/>
      <c r="R550" s="13"/>
      <c r="S550" s="13"/>
      <c r="T550" s="13"/>
      <c r="U550" s="110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ht="13.8" x14ac:dyDescent="0.3">
      <c r="A551" s="13"/>
      <c r="B551" s="6"/>
      <c r="C551" s="6"/>
      <c r="D551" s="6"/>
      <c r="E551" s="6"/>
      <c r="F551" s="6"/>
      <c r="G551" s="6"/>
      <c r="H551" s="6"/>
      <c r="J551" s="2"/>
      <c r="K551" s="6"/>
      <c r="L551" s="6"/>
      <c r="M551" s="6"/>
      <c r="N551" s="6"/>
      <c r="O551" s="13"/>
      <c r="P551" s="13"/>
      <c r="R551" s="13"/>
      <c r="S551" s="13"/>
      <c r="T551" s="13"/>
      <c r="U551" s="110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ht="13.8" x14ac:dyDescent="0.3">
      <c r="A552" s="13"/>
      <c r="B552" s="6"/>
      <c r="C552" s="6"/>
      <c r="D552" s="6"/>
      <c r="E552" s="6"/>
      <c r="F552" s="6"/>
      <c r="G552" s="6"/>
      <c r="H552" s="6"/>
      <c r="J552" s="2"/>
      <c r="K552" s="6"/>
      <c r="L552" s="6"/>
      <c r="M552" s="6"/>
      <c r="N552" s="6"/>
      <c r="O552" s="13"/>
      <c r="P552" s="13"/>
      <c r="R552" s="13"/>
      <c r="S552" s="13"/>
      <c r="T552" s="13"/>
      <c r="U552" s="110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ht="13.8" x14ac:dyDescent="0.3">
      <c r="A553" s="13"/>
      <c r="B553" s="6"/>
      <c r="C553" s="6"/>
      <c r="D553" s="6"/>
      <c r="E553" s="6"/>
      <c r="F553" s="6"/>
      <c r="G553" s="6"/>
      <c r="H553" s="6"/>
      <c r="J553" s="2"/>
      <c r="K553" s="6"/>
      <c r="L553" s="6"/>
      <c r="M553" s="6"/>
      <c r="N553" s="6"/>
      <c r="O553" s="13"/>
      <c r="P553" s="13"/>
      <c r="R553" s="13"/>
      <c r="S553" s="13"/>
      <c r="T553" s="13"/>
      <c r="U553" s="110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ht="13.8" x14ac:dyDescent="0.3">
      <c r="A554" s="13"/>
      <c r="B554" s="6"/>
      <c r="C554" s="6"/>
      <c r="D554" s="6"/>
      <c r="E554" s="6"/>
      <c r="F554" s="6"/>
      <c r="G554" s="6"/>
      <c r="H554" s="6"/>
      <c r="J554" s="2"/>
      <c r="K554" s="6"/>
      <c r="L554" s="6"/>
      <c r="M554" s="6"/>
      <c r="N554" s="6"/>
      <c r="O554" s="13"/>
      <c r="P554" s="13"/>
      <c r="R554" s="13"/>
      <c r="S554" s="13"/>
      <c r="T554" s="13"/>
      <c r="U554" s="110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ht="13.8" x14ac:dyDescent="0.3">
      <c r="A555" s="13"/>
      <c r="B555" s="6"/>
      <c r="C555" s="6"/>
      <c r="D555" s="6"/>
      <c r="E555" s="6"/>
      <c r="F555" s="6"/>
      <c r="G555" s="6"/>
      <c r="H555" s="6"/>
      <c r="J555" s="2"/>
      <c r="K555" s="6"/>
      <c r="L555" s="6"/>
      <c r="M555" s="6"/>
      <c r="N555" s="6"/>
      <c r="O555" s="13"/>
      <c r="P555" s="13"/>
      <c r="R555" s="13"/>
      <c r="S555" s="13"/>
      <c r="T555" s="13"/>
      <c r="U555" s="110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ht="13.8" x14ac:dyDescent="0.3">
      <c r="A556" s="13"/>
      <c r="B556" s="6"/>
      <c r="C556" s="6"/>
      <c r="D556" s="6"/>
      <c r="E556" s="6"/>
      <c r="F556" s="6"/>
      <c r="G556" s="6"/>
      <c r="H556" s="6"/>
      <c r="J556" s="2"/>
      <c r="K556" s="6"/>
      <c r="L556" s="6"/>
      <c r="M556" s="6"/>
      <c r="N556" s="6"/>
      <c r="O556" s="13"/>
      <c r="P556" s="13"/>
      <c r="R556" s="13"/>
      <c r="S556" s="13"/>
      <c r="T556" s="13"/>
      <c r="U556" s="110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ht="13.8" x14ac:dyDescent="0.3">
      <c r="A557" s="13"/>
      <c r="B557" s="6"/>
      <c r="C557" s="6"/>
      <c r="D557" s="6"/>
      <c r="E557" s="6"/>
      <c r="F557" s="6"/>
      <c r="G557" s="6"/>
      <c r="H557" s="6"/>
      <c r="J557" s="2"/>
      <c r="K557" s="6"/>
      <c r="L557" s="6"/>
      <c r="M557" s="6"/>
      <c r="N557" s="6"/>
      <c r="O557" s="13"/>
      <c r="P557" s="13"/>
      <c r="R557" s="13"/>
      <c r="S557" s="13"/>
      <c r="T557" s="13"/>
      <c r="U557" s="110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ht="13.8" x14ac:dyDescent="0.3">
      <c r="A558" s="13"/>
      <c r="B558" s="6"/>
      <c r="C558" s="6"/>
      <c r="D558" s="6"/>
      <c r="E558" s="6"/>
      <c r="F558" s="6"/>
      <c r="G558" s="6"/>
      <c r="H558" s="6"/>
      <c r="J558" s="2"/>
      <c r="K558" s="6"/>
      <c r="L558" s="6"/>
      <c r="M558" s="6"/>
      <c r="N558" s="6"/>
      <c r="O558" s="13"/>
      <c r="P558" s="13"/>
      <c r="R558" s="13"/>
      <c r="S558" s="13"/>
      <c r="T558" s="13"/>
      <c r="U558" s="110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ht="13.8" x14ac:dyDescent="0.3">
      <c r="A559" s="13"/>
      <c r="B559" s="6"/>
      <c r="C559" s="6"/>
      <c r="D559" s="6"/>
      <c r="E559" s="6"/>
      <c r="F559" s="6"/>
      <c r="G559" s="6"/>
      <c r="H559" s="6"/>
      <c r="J559" s="2"/>
      <c r="K559" s="6"/>
      <c r="L559" s="6"/>
      <c r="M559" s="6"/>
      <c r="N559" s="6"/>
      <c r="O559" s="13"/>
      <c r="P559" s="13"/>
      <c r="R559" s="13"/>
      <c r="S559" s="13"/>
      <c r="T559" s="13"/>
      <c r="U559" s="110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ht="13.8" x14ac:dyDescent="0.3">
      <c r="A560" s="13"/>
      <c r="B560" s="6"/>
      <c r="C560" s="6"/>
      <c r="D560" s="6"/>
      <c r="E560" s="6"/>
      <c r="F560" s="6"/>
      <c r="G560" s="6"/>
      <c r="H560" s="6"/>
      <c r="J560" s="2"/>
      <c r="K560" s="6"/>
      <c r="L560" s="6"/>
      <c r="M560" s="6"/>
      <c r="N560" s="6"/>
      <c r="O560" s="13"/>
      <c r="P560" s="13"/>
      <c r="R560" s="13"/>
      <c r="S560" s="13"/>
      <c r="T560" s="13"/>
      <c r="U560" s="110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ht="13.8" x14ac:dyDescent="0.3">
      <c r="A561" s="13"/>
      <c r="B561" s="6"/>
      <c r="C561" s="6"/>
      <c r="D561" s="6"/>
      <c r="E561" s="6"/>
      <c r="F561" s="6"/>
      <c r="G561" s="6"/>
      <c r="H561" s="6"/>
      <c r="J561" s="2"/>
      <c r="K561" s="6"/>
      <c r="L561" s="6"/>
      <c r="M561" s="6"/>
      <c r="N561" s="6"/>
      <c r="O561" s="13"/>
      <c r="P561" s="13"/>
      <c r="R561" s="13"/>
      <c r="S561" s="13"/>
      <c r="T561" s="13"/>
      <c r="U561" s="110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ht="13.8" x14ac:dyDescent="0.3">
      <c r="A562" s="13"/>
      <c r="B562" s="6"/>
      <c r="C562" s="6"/>
      <c r="D562" s="6"/>
      <c r="E562" s="6"/>
      <c r="F562" s="6"/>
      <c r="G562" s="6"/>
      <c r="H562" s="6"/>
      <c r="J562" s="2"/>
      <c r="K562" s="6"/>
      <c r="L562" s="6"/>
      <c r="M562" s="6"/>
      <c r="N562" s="6"/>
      <c r="O562" s="13"/>
      <c r="P562" s="13"/>
      <c r="R562" s="13"/>
      <c r="S562" s="13"/>
      <c r="T562" s="13"/>
      <c r="U562" s="110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ht="13.8" x14ac:dyDescent="0.3">
      <c r="A563" s="13"/>
      <c r="B563" s="6"/>
      <c r="C563" s="6"/>
      <c r="D563" s="6"/>
      <c r="E563" s="6"/>
      <c r="F563" s="6"/>
      <c r="G563" s="6"/>
      <c r="H563" s="6"/>
      <c r="J563" s="2"/>
      <c r="K563" s="6"/>
      <c r="L563" s="6"/>
      <c r="M563" s="6"/>
      <c r="N563" s="6"/>
      <c r="O563" s="13"/>
      <c r="P563" s="13"/>
      <c r="R563" s="13"/>
      <c r="S563" s="13"/>
      <c r="T563" s="13"/>
      <c r="U563" s="110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ht="13.8" x14ac:dyDescent="0.3">
      <c r="A564" s="13"/>
      <c r="B564" s="6"/>
      <c r="C564" s="6"/>
      <c r="D564" s="6"/>
      <c r="E564" s="6"/>
      <c r="F564" s="6"/>
      <c r="G564" s="6"/>
      <c r="H564" s="6"/>
      <c r="J564" s="2"/>
      <c r="K564" s="6"/>
      <c r="L564" s="6"/>
      <c r="M564" s="6"/>
      <c r="N564" s="6"/>
      <c r="O564" s="13"/>
      <c r="P564" s="13"/>
      <c r="R564" s="13"/>
      <c r="S564" s="13"/>
      <c r="T564" s="13"/>
      <c r="U564" s="110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ht="13.8" x14ac:dyDescent="0.3">
      <c r="A565" s="13"/>
      <c r="B565" s="6"/>
      <c r="C565" s="6"/>
      <c r="D565" s="6"/>
      <c r="E565" s="6"/>
      <c r="F565" s="6"/>
      <c r="G565" s="6"/>
      <c r="H565" s="6"/>
      <c r="J565" s="2"/>
      <c r="K565" s="6"/>
      <c r="L565" s="6"/>
      <c r="M565" s="6"/>
      <c r="N565" s="6"/>
      <c r="O565" s="13"/>
      <c r="P565" s="13"/>
      <c r="R565" s="13"/>
      <c r="S565" s="13"/>
      <c r="T565" s="13"/>
      <c r="U565" s="110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ht="13.8" x14ac:dyDescent="0.3">
      <c r="A566" s="13"/>
      <c r="B566" s="6"/>
      <c r="C566" s="6"/>
      <c r="D566" s="6"/>
      <c r="E566" s="6"/>
      <c r="F566" s="6"/>
      <c r="G566" s="6"/>
      <c r="H566" s="6"/>
      <c r="J566" s="2"/>
      <c r="K566" s="6"/>
      <c r="L566" s="6"/>
      <c r="M566" s="6"/>
      <c r="N566" s="6"/>
      <c r="O566" s="13"/>
      <c r="P566" s="13"/>
      <c r="R566" s="13"/>
      <c r="S566" s="13"/>
      <c r="T566" s="13"/>
      <c r="U566" s="110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ht="13.8" x14ac:dyDescent="0.3">
      <c r="A567" s="13"/>
      <c r="B567" s="6"/>
      <c r="C567" s="6"/>
      <c r="D567" s="6"/>
      <c r="E567" s="6"/>
      <c r="F567" s="6"/>
      <c r="G567" s="6"/>
      <c r="H567" s="6"/>
      <c r="J567" s="2"/>
      <c r="K567" s="6"/>
      <c r="L567" s="6"/>
      <c r="M567" s="6"/>
      <c r="N567" s="6"/>
      <c r="O567" s="13"/>
      <c r="P567" s="13"/>
      <c r="R567" s="13"/>
      <c r="S567" s="13"/>
      <c r="T567" s="13"/>
      <c r="U567" s="110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ht="13.8" x14ac:dyDescent="0.3">
      <c r="A568" s="13"/>
      <c r="B568" s="6"/>
      <c r="C568" s="6"/>
      <c r="D568" s="6"/>
      <c r="E568" s="6"/>
      <c r="F568" s="6"/>
      <c r="G568" s="6"/>
      <c r="H568" s="6"/>
      <c r="J568" s="2"/>
      <c r="K568" s="6"/>
      <c r="L568" s="6"/>
      <c r="M568" s="6"/>
      <c r="N568" s="6"/>
      <c r="O568" s="13"/>
      <c r="P568" s="13"/>
      <c r="R568" s="13"/>
      <c r="S568" s="13"/>
      <c r="T568" s="13"/>
      <c r="U568" s="110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ht="13.8" x14ac:dyDescent="0.3">
      <c r="A569" s="13"/>
      <c r="B569" s="6"/>
      <c r="C569" s="6"/>
      <c r="D569" s="6"/>
      <c r="E569" s="6"/>
      <c r="F569" s="6"/>
      <c r="G569" s="6"/>
      <c r="H569" s="6"/>
      <c r="J569" s="2"/>
      <c r="K569" s="6"/>
      <c r="L569" s="6"/>
      <c r="M569" s="6"/>
      <c r="N569" s="6"/>
      <c r="O569" s="13"/>
      <c r="P569" s="13"/>
      <c r="R569" s="13"/>
      <c r="S569" s="13"/>
      <c r="T569" s="13"/>
      <c r="U569" s="110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ht="13.8" x14ac:dyDescent="0.3">
      <c r="A570" s="13"/>
      <c r="B570" s="6"/>
      <c r="C570" s="6"/>
      <c r="D570" s="6"/>
      <c r="E570" s="6"/>
      <c r="F570" s="6"/>
      <c r="G570" s="6"/>
      <c r="H570" s="6"/>
      <c r="J570" s="2"/>
      <c r="K570" s="6"/>
      <c r="L570" s="6"/>
      <c r="M570" s="6"/>
      <c r="N570" s="6"/>
      <c r="O570" s="13"/>
      <c r="P570" s="13"/>
      <c r="R570" s="13"/>
      <c r="S570" s="13"/>
      <c r="T570" s="13"/>
      <c r="U570" s="110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ht="13.8" x14ac:dyDescent="0.3">
      <c r="A571" s="13"/>
      <c r="B571" s="6"/>
      <c r="C571" s="6"/>
      <c r="D571" s="6"/>
      <c r="E571" s="6"/>
      <c r="F571" s="6"/>
      <c r="G571" s="6"/>
      <c r="H571" s="6"/>
      <c r="J571" s="2"/>
      <c r="K571" s="6"/>
      <c r="L571" s="6"/>
      <c r="M571" s="6"/>
      <c r="N571" s="6"/>
      <c r="O571" s="13"/>
      <c r="P571" s="13"/>
      <c r="R571" s="13"/>
      <c r="S571" s="13"/>
      <c r="T571" s="13"/>
      <c r="U571" s="110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ht="13.8" x14ac:dyDescent="0.3">
      <c r="A572" s="13"/>
      <c r="B572" s="6"/>
      <c r="C572" s="6"/>
      <c r="D572" s="6"/>
      <c r="E572" s="6"/>
      <c r="F572" s="6"/>
      <c r="G572" s="6"/>
      <c r="H572" s="6"/>
      <c r="J572" s="2"/>
      <c r="K572" s="6"/>
      <c r="L572" s="6"/>
      <c r="M572" s="6"/>
      <c r="N572" s="6"/>
      <c r="O572" s="13"/>
      <c r="P572" s="13"/>
      <c r="R572" s="13"/>
      <c r="S572" s="13"/>
      <c r="T572" s="13"/>
      <c r="U572" s="110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ht="13.8" x14ac:dyDescent="0.3">
      <c r="A573" s="13"/>
      <c r="B573" s="6"/>
      <c r="C573" s="6"/>
      <c r="D573" s="6"/>
      <c r="E573" s="6"/>
      <c r="F573" s="6"/>
      <c r="G573" s="6"/>
      <c r="H573" s="6"/>
      <c r="J573" s="2"/>
      <c r="K573" s="6"/>
      <c r="L573" s="6"/>
      <c r="M573" s="6"/>
      <c r="N573" s="6"/>
      <c r="O573" s="13"/>
      <c r="P573" s="13"/>
      <c r="R573" s="13"/>
      <c r="S573" s="13"/>
      <c r="T573" s="13"/>
      <c r="U573" s="110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ht="13.8" x14ac:dyDescent="0.3">
      <c r="A574" s="13"/>
      <c r="B574" s="6"/>
      <c r="C574" s="6"/>
      <c r="D574" s="6"/>
      <c r="E574" s="6"/>
      <c r="F574" s="6"/>
      <c r="G574" s="6"/>
      <c r="H574" s="6"/>
      <c r="J574" s="2"/>
      <c r="K574" s="6"/>
      <c r="L574" s="6"/>
      <c r="M574" s="6"/>
      <c r="N574" s="6"/>
      <c r="O574" s="13"/>
      <c r="P574" s="13"/>
      <c r="R574" s="13"/>
      <c r="S574" s="13"/>
      <c r="T574" s="13"/>
      <c r="U574" s="110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ht="13.8" x14ac:dyDescent="0.3">
      <c r="A575" s="13"/>
      <c r="B575" s="6"/>
      <c r="C575" s="6"/>
      <c r="D575" s="6"/>
      <c r="E575" s="6"/>
      <c r="F575" s="6"/>
      <c r="G575" s="6"/>
      <c r="H575" s="6"/>
      <c r="J575" s="2"/>
      <c r="K575" s="6"/>
      <c r="L575" s="6"/>
      <c r="M575" s="6"/>
      <c r="N575" s="6"/>
      <c r="O575" s="13"/>
      <c r="P575" s="13"/>
      <c r="R575" s="13"/>
      <c r="S575" s="13"/>
      <c r="T575" s="13"/>
      <c r="U575" s="110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ht="13.8" x14ac:dyDescent="0.3">
      <c r="A576" s="13"/>
      <c r="B576" s="6"/>
      <c r="C576" s="6"/>
      <c r="D576" s="6"/>
      <c r="E576" s="6"/>
      <c r="F576" s="6"/>
      <c r="G576" s="6"/>
      <c r="H576" s="6"/>
      <c r="J576" s="2"/>
      <c r="K576" s="6"/>
      <c r="L576" s="6"/>
      <c r="M576" s="6"/>
      <c r="N576" s="6"/>
      <c r="O576" s="13"/>
      <c r="P576" s="13"/>
      <c r="R576" s="13"/>
      <c r="S576" s="13"/>
      <c r="T576" s="13"/>
      <c r="U576" s="110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ht="13.8" x14ac:dyDescent="0.3">
      <c r="A577" s="13"/>
      <c r="B577" s="6"/>
      <c r="C577" s="6"/>
      <c r="D577" s="6"/>
      <c r="E577" s="6"/>
      <c r="F577" s="6"/>
      <c r="G577" s="6"/>
      <c r="H577" s="6"/>
      <c r="J577" s="2"/>
      <c r="K577" s="6"/>
      <c r="L577" s="6"/>
      <c r="M577" s="6"/>
      <c r="N577" s="6"/>
      <c r="O577" s="13"/>
      <c r="P577" s="13"/>
      <c r="R577" s="13"/>
      <c r="S577" s="13"/>
      <c r="T577" s="13"/>
      <c r="U577" s="110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ht="13.8" x14ac:dyDescent="0.3">
      <c r="A578" s="13"/>
      <c r="B578" s="6"/>
      <c r="C578" s="6"/>
      <c r="D578" s="6"/>
      <c r="E578" s="6"/>
      <c r="F578" s="6"/>
      <c r="G578" s="6"/>
      <c r="H578" s="6"/>
      <c r="J578" s="2"/>
      <c r="K578" s="6"/>
      <c r="L578" s="6"/>
      <c r="M578" s="6"/>
      <c r="N578" s="6"/>
      <c r="O578" s="13"/>
      <c r="P578" s="13"/>
      <c r="R578" s="13"/>
      <c r="S578" s="13"/>
      <c r="T578" s="13"/>
      <c r="U578" s="110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ht="13.8" x14ac:dyDescent="0.3">
      <c r="A579" s="13"/>
      <c r="B579" s="6"/>
      <c r="C579" s="6"/>
      <c r="D579" s="6"/>
      <c r="E579" s="6"/>
      <c r="F579" s="6"/>
      <c r="G579" s="6"/>
      <c r="H579" s="6"/>
      <c r="J579" s="2"/>
      <c r="K579" s="6"/>
      <c r="L579" s="6"/>
      <c r="M579" s="6"/>
      <c r="N579" s="6"/>
      <c r="O579" s="13"/>
      <c r="P579" s="13"/>
      <c r="R579" s="13"/>
      <c r="S579" s="13"/>
      <c r="T579" s="13"/>
      <c r="U579" s="110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ht="13.8" x14ac:dyDescent="0.3">
      <c r="A580" s="13"/>
      <c r="B580" s="6"/>
      <c r="C580" s="6"/>
      <c r="D580" s="6"/>
      <c r="E580" s="6"/>
      <c r="F580" s="6"/>
      <c r="G580" s="6"/>
      <c r="H580" s="6"/>
      <c r="J580" s="2"/>
      <c r="K580" s="6"/>
      <c r="L580" s="6"/>
      <c r="M580" s="6"/>
      <c r="N580" s="6"/>
      <c r="O580" s="13"/>
      <c r="P580" s="13"/>
      <c r="R580" s="13"/>
      <c r="S580" s="13"/>
      <c r="T580" s="13"/>
      <c r="U580" s="110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ht="13.8" x14ac:dyDescent="0.3">
      <c r="A581" s="13"/>
      <c r="B581" s="6"/>
      <c r="C581" s="6"/>
      <c r="D581" s="6"/>
      <c r="E581" s="6"/>
      <c r="F581" s="6"/>
      <c r="G581" s="6"/>
      <c r="H581" s="6"/>
      <c r="J581" s="2"/>
      <c r="K581" s="6"/>
      <c r="L581" s="6"/>
      <c r="M581" s="6"/>
      <c r="N581" s="6"/>
      <c r="O581" s="13"/>
      <c r="P581" s="13"/>
      <c r="R581" s="13"/>
      <c r="S581" s="13"/>
      <c r="T581" s="13"/>
      <c r="U581" s="110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ht="13.8" x14ac:dyDescent="0.3">
      <c r="A582" s="13"/>
      <c r="B582" s="6"/>
      <c r="C582" s="6"/>
      <c r="D582" s="6"/>
      <c r="E582" s="6"/>
      <c r="F582" s="6"/>
      <c r="G582" s="6"/>
      <c r="H582" s="6"/>
      <c r="J582" s="2"/>
      <c r="K582" s="6"/>
      <c r="L582" s="6"/>
      <c r="M582" s="6"/>
      <c r="N582" s="6"/>
      <c r="O582" s="13"/>
      <c r="P582" s="13"/>
      <c r="R582" s="13"/>
      <c r="S582" s="13"/>
      <c r="T582" s="13"/>
      <c r="U582" s="110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ht="13.8" x14ac:dyDescent="0.3">
      <c r="A583" s="13"/>
      <c r="B583" s="6"/>
      <c r="C583" s="6"/>
      <c r="D583" s="6"/>
      <c r="E583" s="6"/>
      <c r="F583" s="6"/>
      <c r="G583" s="6"/>
      <c r="H583" s="6"/>
      <c r="J583" s="2"/>
      <c r="K583" s="6"/>
      <c r="L583" s="6"/>
      <c r="M583" s="6"/>
      <c r="N583" s="6"/>
      <c r="O583" s="13"/>
      <c r="P583" s="13"/>
      <c r="R583" s="13"/>
      <c r="S583" s="13"/>
      <c r="T583" s="13"/>
      <c r="U583" s="110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ht="13.8" x14ac:dyDescent="0.3">
      <c r="A584" s="13"/>
      <c r="B584" s="6"/>
      <c r="C584" s="6"/>
      <c r="D584" s="6"/>
      <c r="E584" s="6"/>
      <c r="F584" s="6"/>
      <c r="G584" s="6"/>
      <c r="H584" s="6"/>
      <c r="J584" s="2"/>
      <c r="K584" s="6"/>
      <c r="L584" s="6"/>
      <c r="M584" s="6"/>
      <c r="N584" s="6"/>
      <c r="O584" s="13"/>
      <c r="P584" s="13"/>
      <c r="R584" s="13"/>
      <c r="S584" s="13"/>
      <c r="T584" s="13"/>
      <c r="U584" s="110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ht="13.8" x14ac:dyDescent="0.3">
      <c r="A585" s="13"/>
      <c r="B585" s="6"/>
      <c r="C585" s="6"/>
      <c r="D585" s="6"/>
      <c r="E585" s="6"/>
      <c r="F585" s="6"/>
      <c r="G585" s="6"/>
      <c r="H585" s="6"/>
      <c r="J585" s="2"/>
      <c r="K585" s="6"/>
      <c r="L585" s="6"/>
      <c r="M585" s="6"/>
      <c r="N585" s="6"/>
      <c r="O585" s="13"/>
      <c r="P585" s="13"/>
      <c r="R585" s="13"/>
      <c r="S585" s="13"/>
      <c r="T585" s="13"/>
      <c r="U585" s="110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ht="13.8" x14ac:dyDescent="0.3">
      <c r="A586" s="13"/>
      <c r="B586" s="6"/>
      <c r="C586" s="6"/>
      <c r="D586" s="6"/>
      <c r="E586" s="6"/>
      <c r="F586" s="6"/>
      <c r="G586" s="6"/>
      <c r="H586" s="6"/>
      <c r="J586" s="2"/>
      <c r="K586" s="6"/>
      <c r="L586" s="6"/>
      <c r="M586" s="6"/>
      <c r="N586" s="6"/>
      <c r="O586" s="13"/>
      <c r="P586" s="13"/>
      <c r="R586" s="13"/>
      <c r="S586" s="13"/>
      <c r="T586" s="13"/>
      <c r="U586" s="110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ht="13.8" x14ac:dyDescent="0.3">
      <c r="A587" s="13"/>
      <c r="B587" s="6"/>
      <c r="C587" s="6"/>
      <c r="D587" s="6"/>
      <c r="E587" s="6"/>
      <c r="F587" s="6"/>
      <c r="G587" s="6"/>
      <c r="H587" s="6"/>
      <c r="J587" s="2"/>
      <c r="K587" s="6"/>
      <c r="L587" s="6"/>
      <c r="M587" s="6"/>
      <c r="N587" s="6"/>
      <c r="O587" s="13"/>
      <c r="P587" s="13"/>
      <c r="R587" s="13"/>
      <c r="S587" s="13"/>
      <c r="T587" s="13"/>
      <c r="U587" s="110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ht="13.8" x14ac:dyDescent="0.3">
      <c r="A588" s="13"/>
      <c r="B588" s="6"/>
      <c r="C588" s="6"/>
      <c r="D588" s="6"/>
      <c r="E588" s="6"/>
      <c r="F588" s="6"/>
      <c r="G588" s="6"/>
      <c r="H588" s="6"/>
      <c r="J588" s="2"/>
      <c r="K588" s="6"/>
      <c r="L588" s="6"/>
      <c r="M588" s="6"/>
      <c r="N588" s="6"/>
      <c r="O588" s="13"/>
      <c r="P588" s="13"/>
      <c r="R588" s="13"/>
      <c r="S588" s="13"/>
      <c r="T588" s="13"/>
      <c r="U588" s="110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ht="13.8" x14ac:dyDescent="0.3">
      <c r="A589" s="13"/>
      <c r="B589" s="6"/>
      <c r="C589" s="6"/>
      <c r="D589" s="6"/>
      <c r="E589" s="6"/>
      <c r="F589" s="6"/>
      <c r="G589" s="6"/>
      <c r="H589" s="6"/>
      <c r="J589" s="2"/>
      <c r="K589" s="6"/>
      <c r="L589" s="6"/>
      <c r="M589" s="6"/>
      <c r="N589" s="6"/>
      <c r="O589" s="13"/>
      <c r="P589" s="13"/>
      <c r="R589" s="13"/>
      <c r="S589" s="13"/>
      <c r="T589" s="13"/>
      <c r="U589" s="110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ht="13.8" x14ac:dyDescent="0.3">
      <c r="A590" s="13"/>
      <c r="B590" s="6"/>
      <c r="C590" s="6"/>
      <c r="D590" s="6"/>
      <c r="E590" s="6"/>
      <c r="F590" s="6"/>
      <c r="G590" s="6"/>
      <c r="H590" s="6"/>
      <c r="J590" s="2"/>
      <c r="K590" s="6"/>
      <c r="L590" s="6"/>
      <c r="M590" s="6"/>
      <c r="N590" s="6"/>
      <c r="O590" s="13"/>
      <c r="P590" s="13"/>
      <c r="R590" s="13"/>
      <c r="S590" s="13"/>
      <c r="T590" s="13"/>
      <c r="U590" s="110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ht="13.8" x14ac:dyDescent="0.3">
      <c r="A591" s="13"/>
      <c r="B591" s="6"/>
      <c r="C591" s="6"/>
      <c r="D591" s="6"/>
      <c r="E591" s="6"/>
      <c r="F591" s="6"/>
      <c r="G591" s="6"/>
      <c r="H591" s="6"/>
      <c r="J591" s="2"/>
      <c r="K591" s="6"/>
      <c r="L591" s="6"/>
      <c r="M591" s="6"/>
      <c r="N591" s="6"/>
      <c r="O591" s="13"/>
      <c r="P591" s="13"/>
      <c r="R591" s="13"/>
      <c r="S591" s="13"/>
      <c r="T591" s="13"/>
      <c r="U591" s="110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ht="13.8" x14ac:dyDescent="0.3">
      <c r="A592" s="13"/>
      <c r="B592" s="6"/>
      <c r="C592" s="6"/>
      <c r="D592" s="6"/>
      <c r="E592" s="6"/>
      <c r="F592" s="6"/>
      <c r="G592" s="6"/>
      <c r="H592" s="6"/>
      <c r="J592" s="2"/>
      <c r="K592" s="6"/>
      <c r="L592" s="6"/>
      <c r="M592" s="6"/>
      <c r="N592" s="6"/>
      <c r="O592" s="13"/>
      <c r="P592" s="13"/>
      <c r="R592" s="13"/>
      <c r="S592" s="13"/>
      <c r="T592" s="13"/>
      <c r="U592" s="110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ht="13.8" x14ac:dyDescent="0.3">
      <c r="A593" s="13"/>
      <c r="B593" s="6"/>
      <c r="C593" s="6"/>
      <c r="D593" s="6"/>
      <c r="E593" s="6"/>
      <c r="F593" s="6"/>
      <c r="G593" s="6"/>
      <c r="H593" s="6"/>
      <c r="J593" s="2"/>
      <c r="K593" s="6"/>
      <c r="L593" s="6"/>
      <c r="M593" s="6"/>
      <c r="N593" s="6"/>
      <c r="O593" s="13"/>
      <c r="P593" s="13"/>
      <c r="R593" s="13"/>
      <c r="S593" s="13"/>
      <c r="T593" s="13"/>
      <c r="U593" s="110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ht="13.8" x14ac:dyDescent="0.3">
      <c r="A594" s="13"/>
      <c r="B594" s="6"/>
      <c r="C594" s="6"/>
      <c r="D594" s="6"/>
      <c r="E594" s="6"/>
      <c r="F594" s="6"/>
      <c r="G594" s="6"/>
      <c r="H594" s="6"/>
      <c r="J594" s="2"/>
      <c r="K594" s="6"/>
      <c r="L594" s="6"/>
      <c r="M594" s="6"/>
      <c r="N594" s="6"/>
      <c r="O594" s="13"/>
      <c r="P594" s="13"/>
      <c r="R594" s="13"/>
      <c r="S594" s="13"/>
      <c r="T594" s="13"/>
      <c r="U594" s="110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ht="13.8" x14ac:dyDescent="0.3">
      <c r="A595" s="13"/>
      <c r="B595" s="6"/>
      <c r="C595" s="6"/>
      <c r="D595" s="6"/>
      <c r="E595" s="6"/>
      <c r="F595" s="6"/>
      <c r="G595" s="6"/>
      <c r="H595" s="6"/>
      <c r="J595" s="2"/>
      <c r="K595" s="6"/>
      <c r="L595" s="6"/>
      <c r="M595" s="6"/>
      <c r="N595" s="6"/>
      <c r="O595" s="13"/>
      <c r="P595" s="13"/>
      <c r="R595" s="13"/>
      <c r="S595" s="13"/>
      <c r="T595" s="13"/>
      <c r="U595" s="110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ht="13.8" x14ac:dyDescent="0.3">
      <c r="A596" s="13"/>
      <c r="B596" s="6"/>
      <c r="C596" s="6"/>
      <c r="D596" s="6"/>
      <c r="E596" s="6"/>
      <c r="F596" s="6"/>
      <c r="G596" s="6"/>
      <c r="H596" s="6"/>
      <c r="J596" s="2"/>
      <c r="K596" s="6"/>
      <c r="L596" s="6"/>
      <c r="M596" s="6"/>
      <c r="N596" s="6"/>
      <c r="O596" s="13"/>
      <c r="P596" s="13"/>
      <c r="R596" s="13"/>
      <c r="S596" s="13"/>
      <c r="T596" s="13"/>
      <c r="U596" s="110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ht="13.8" x14ac:dyDescent="0.3">
      <c r="A597" s="13"/>
      <c r="B597" s="6"/>
      <c r="C597" s="6"/>
      <c r="D597" s="6"/>
      <c r="E597" s="6"/>
      <c r="F597" s="6"/>
      <c r="G597" s="6"/>
      <c r="H597" s="6"/>
      <c r="J597" s="2"/>
      <c r="K597" s="6"/>
      <c r="L597" s="6"/>
      <c r="M597" s="6"/>
      <c r="N597" s="6"/>
      <c r="O597" s="13"/>
      <c r="P597" s="13"/>
      <c r="R597" s="13"/>
      <c r="S597" s="13"/>
      <c r="T597" s="13"/>
      <c r="U597" s="110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ht="13.8" x14ac:dyDescent="0.3">
      <c r="A598" s="13"/>
      <c r="B598" s="6"/>
      <c r="C598" s="6"/>
      <c r="D598" s="6"/>
      <c r="E598" s="6"/>
      <c r="F598" s="6"/>
      <c r="G598" s="6"/>
      <c r="H598" s="6"/>
      <c r="J598" s="2"/>
      <c r="K598" s="6"/>
      <c r="L598" s="6"/>
      <c r="M598" s="6"/>
      <c r="N598" s="6"/>
      <c r="O598" s="13"/>
      <c r="P598" s="13"/>
      <c r="R598" s="13"/>
      <c r="S598" s="13"/>
      <c r="T598" s="13"/>
      <c r="U598" s="110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ht="13.8" x14ac:dyDescent="0.3">
      <c r="A599" s="13"/>
      <c r="B599" s="6"/>
      <c r="C599" s="6"/>
      <c r="D599" s="6"/>
      <c r="E599" s="6"/>
      <c r="F599" s="6"/>
      <c r="G599" s="6"/>
      <c r="H599" s="6"/>
      <c r="J599" s="2"/>
      <c r="K599" s="6"/>
      <c r="L599" s="6"/>
      <c r="M599" s="6"/>
      <c r="N599" s="6"/>
      <c r="O599" s="13"/>
      <c r="P599" s="13"/>
      <c r="R599" s="13"/>
      <c r="S599" s="13"/>
      <c r="T599" s="13"/>
      <c r="U599" s="110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ht="13.8" x14ac:dyDescent="0.3">
      <c r="A600" s="13"/>
      <c r="B600" s="6"/>
      <c r="C600" s="6"/>
      <c r="D600" s="6"/>
      <c r="E600" s="6"/>
      <c r="F600" s="6"/>
      <c r="G600" s="6"/>
      <c r="H600" s="6"/>
      <c r="J600" s="2"/>
      <c r="K600" s="6"/>
      <c r="L600" s="6"/>
      <c r="M600" s="6"/>
      <c r="N600" s="6"/>
      <c r="O600" s="13"/>
      <c r="P600" s="13"/>
      <c r="R600" s="13"/>
      <c r="S600" s="13"/>
      <c r="T600" s="13"/>
      <c r="U600" s="110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ht="13.8" x14ac:dyDescent="0.3">
      <c r="A601" s="13"/>
      <c r="B601" s="6"/>
      <c r="C601" s="6"/>
      <c r="D601" s="6"/>
      <c r="E601" s="6"/>
      <c r="F601" s="6"/>
      <c r="G601" s="6"/>
      <c r="H601" s="6"/>
      <c r="J601" s="2"/>
      <c r="K601" s="6"/>
      <c r="L601" s="6"/>
      <c r="M601" s="6"/>
      <c r="N601" s="6"/>
      <c r="O601" s="13"/>
      <c r="P601" s="13"/>
      <c r="R601" s="13"/>
      <c r="S601" s="13"/>
      <c r="T601" s="13"/>
      <c r="U601" s="110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ht="13.8" x14ac:dyDescent="0.3">
      <c r="A602" s="13"/>
      <c r="B602" s="6"/>
      <c r="C602" s="6"/>
      <c r="D602" s="6"/>
      <c r="E602" s="6"/>
      <c r="F602" s="6"/>
      <c r="G602" s="6"/>
      <c r="H602" s="6"/>
      <c r="J602" s="2"/>
      <c r="K602" s="6"/>
      <c r="L602" s="6"/>
      <c r="M602" s="6"/>
      <c r="N602" s="6"/>
      <c r="O602" s="13"/>
      <c r="P602" s="13"/>
      <c r="R602" s="13"/>
      <c r="S602" s="13"/>
      <c r="T602" s="13"/>
      <c r="U602" s="110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ht="13.8" x14ac:dyDescent="0.3">
      <c r="A603" s="13"/>
      <c r="B603" s="6"/>
      <c r="C603" s="6"/>
      <c r="D603" s="6"/>
      <c r="E603" s="6"/>
      <c r="F603" s="6"/>
      <c r="G603" s="6"/>
      <c r="H603" s="6"/>
      <c r="J603" s="2"/>
      <c r="K603" s="6"/>
      <c r="L603" s="6"/>
      <c r="M603" s="6"/>
      <c r="N603" s="6"/>
      <c r="O603" s="13"/>
      <c r="P603" s="13"/>
      <c r="R603" s="13"/>
      <c r="S603" s="13"/>
      <c r="T603" s="13"/>
      <c r="U603" s="110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ht="13.8" x14ac:dyDescent="0.3">
      <c r="A604" s="13"/>
      <c r="B604" s="6"/>
      <c r="C604" s="6"/>
      <c r="D604" s="6"/>
      <c r="E604" s="6"/>
      <c r="F604" s="6"/>
      <c r="G604" s="6"/>
      <c r="H604" s="6"/>
      <c r="J604" s="2"/>
      <c r="K604" s="6"/>
      <c r="L604" s="6"/>
      <c r="M604" s="6"/>
      <c r="N604" s="6"/>
      <c r="O604" s="13"/>
      <c r="P604" s="13"/>
      <c r="R604" s="13"/>
      <c r="S604" s="13"/>
      <c r="T604" s="13"/>
      <c r="U604" s="110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ht="13.8" x14ac:dyDescent="0.3">
      <c r="A605" s="13"/>
      <c r="B605" s="6"/>
      <c r="C605" s="6"/>
      <c r="D605" s="6"/>
      <c r="E605" s="6"/>
      <c r="F605" s="6"/>
      <c r="G605" s="6"/>
      <c r="H605" s="6"/>
      <c r="J605" s="2"/>
      <c r="K605" s="6"/>
      <c r="L605" s="6"/>
      <c r="M605" s="6"/>
      <c r="N605" s="6"/>
      <c r="O605" s="13"/>
      <c r="P605" s="13"/>
      <c r="R605" s="13"/>
      <c r="S605" s="13"/>
      <c r="T605" s="13"/>
      <c r="U605" s="110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ht="13.8" x14ac:dyDescent="0.3">
      <c r="A606" s="13"/>
      <c r="B606" s="6"/>
      <c r="C606" s="6"/>
      <c r="D606" s="6"/>
      <c r="E606" s="6"/>
      <c r="F606" s="6"/>
      <c r="G606" s="6"/>
      <c r="H606" s="6"/>
      <c r="J606" s="2"/>
      <c r="K606" s="6"/>
      <c r="L606" s="6"/>
      <c r="M606" s="6"/>
      <c r="N606" s="6"/>
      <c r="O606" s="13"/>
      <c r="P606" s="13"/>
      <c r="R606" s="13"/>
      <c r="S606" s="13"/>
      <c r="T606" s="13"/>
      <c r="U606" s="110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ht="13.8" x14ac:dyDescent="0.3">
      <c r="A607" s="13"/>
      <c r="B607" s="6"/>
      <c r="C607" s="6"/>
      <c r="D607" s="6"/>
      <c r="E607" s="6"/>
      <c r="F607" s="6"/>
      <c r="G607" s="6"/>
      <c r="H607" s="6"/>
      <c r="J607" s="2"/>
      <c r="K607" s="6"/>
      <c r="L607" s="6"/>
      <c r="M607" s="6"/>
      <c r="N607" s="6"/>
      <c r="O607" s="13"/>
      <c r="P607" s="13"/>
      <c r="R607" s="13"/>
      <c r="S607" s="13"/>
      <c r="T607" s="13"/>
      <c r="U607" s="110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ht="13.8" x14ac:dyDescent="0.3">
      <c r="A608" s="13"/>
      <c r="B608" s="6"/>
      <c r="C608" s="6"/>
      <c r="D608" s="6"/>
      <c r="E608" s="6"/>
      <c r="F608" s="6"/>
      <c r="G608" s="6"/>
      <c r="H608" s="6"/>
      <c r="J608" s="2"/>
      <c r="K608" s="6"/>
      <c r="L608" s="6"/>
      <c r="M608" s="6"/>
      <c r="N608" s="6"/>
      <c r="O608" s="13"/>
      <c r="P608" s="13"/>
      <c r="R608" s="13"/>
      <c r="S608" s="13"/>
      <c r="T608" s="13"/>
      <c r="U608" s="110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ht="13.8" x14ac:dyDescent="0.3">
      <c r="A609" s="13"/>
      <c r="B609" s="6"/>
      <c r="C609" s="6"/>
      <c r="D609" s="6"/>
      <c r="E609" s="6"/>
      <c r="F609" s="6"/>
      <c r="G609" s="6"/>
      <c r="H609" s="6"/>
      <c r="J609" s="2"/>
      <c r="K609" s="6"/>
      <c r="L609" s="6"/>
      <c r="M609" s="6"/>
      <c r="N609" s="6"/>
      <c r="O609" s="13"/>
      <c r="P609" s="13"/>
      <c r="R609" s="13"/>
      <c r="S609" s="13"/>
      <c r="T609" s="13"/>
      <c r="U609" s="110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ht="13.8" x14ac:dyDescent="0.3">
      <c r="A610" s="13"/>
      <c r="B610" s="6"/>
      <c r="C610" s="6"/>
      <c r="D610" s="6"/>
      <c r="E610" s="6"/>
      <c r="F610" s="6"/>
      <c r="G610" s="6"/>
      <c r="H610" s="6"/>
      <c r="J610" s="2"/>
      <c r="K610" s="6"/>
      <c r="L610" s="6"/>
      <c r="M610" s="6"/>
      <c r="N610" s="6"/>
      <c r="O610" s="13"/>
      <c r="P610" s="13"/>
      <c r="R610" s="13"/>
      <c r="S610" s="13"/>
      <c r="T610" s="13"/>
      <c r="U610" s="110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ht="13.8" x14ac:dyDescent="0.3">
      <c r="A611" s="13"/>
      <c r="B611" s="6"/>
      <c r="C611" s="6"/>
      <c r="D611" s="6"/>
      <c r="E611" s="6"/>
      <c r="F611" s="6"/>
      <c r="G611" s="6"/>
      <c r="H611" s="6"/>
      <c r="J611" s="2"/>
      <c r="K611" s="6"/>
      <c r="L611" s="6"/>
      <c r="M611" s="6"/>
      <c r="N611" s="6"/>
      <c r="O611" s="13"/>
      <c r="P611" s="13"/>
      <c r="R611" s="13"/>
      <c r="S611" s="13"/>
      <c r="T611" s="13"/>
      <c r="U611" s="110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ht="13.8" x14ac:dyDescent="0.3">
      <c r="A612" s="13"/>
      <c r="B612" s="6"/>
      <c r="C612" s="6"/>
      <c r="D612" s="6"/>
      <c r="E612" s="6"/>
      <c r="F612" s="6"/>
      <c r="G612" s="6"/>
      <c r="H612" s="6"/>
      <c r="J612" s="2"/>
      <c r="K612" s="6"/>
      <c r="L612" s="6"/>
      <c r="M612" s="6"/>
      <c r="N612" s="6"/>
      <c r="O612" s="13"/>
      <c r="P612" s="13"/>
      <c r="R612" s="13"/>
      <c r="S612" s="13"/>
      <c r="T612" s="13"/>
      <c r="U612" s="110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ht="13.8" x14ac:dyDescent="0.3">
      <c r="A613" s="13"/>
      <c r="B613" s="6"/>
      <c r="C613" s="6"/>
      <c r="D613" s="6"/>
      <c r="E613" s="6"/>
      <c r="F613" s="6"/>
      <c r="G613" s="6"/>
      <c r="H613" s="6"/>
      <c r="J613" s="2"/>
      <c r="K613" s="6"/>
      <c r="L613" s="6"/>
      <c r="M613" s="6"/>
      <c r="N613" s="6"/>
      <c r="O613" s="13"/>
      <c r="P613" s="13"/>
      <c r="R613" s="13"/>
      <c r="S613" s="13"/>
      <c r="T613" s="13"/>
      <c r="U613" s="110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ht="13.8" x14ac:dyDescent="0.3">
      <c r="A614" s="13"/>
      <c r="B614" s="6"/>
      <c r="C614" s="6"/>
      <c r="D614" s="6"/>
      <c r="E614" s="6"/>
      <c r="F614" s="6"/>
      <c r="G614" s="6"/>
      <c r="H614" s="6"/>
      <c r="J614" s="2"/>
      <c r="K614" s="6"/>
      <c r="L614" s="6"/>
      <c r="M614" s="6"/>
      <c r="N614" s="6"/>
      <c r="O614" s="13"/>
      <c r="P614" s="13"/>
      <c r="R614" s="13"/>
      <c r="S614" s="13"/>
      <c r="T614" s="13"/>
      <c r="U614" s="110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ht="13.8" x14ac:dyDescent="0.3">
      <c r="A615" s="13"/>
      <c r="B615" s="6"/>
      <c r="C615" s="6"/>
      <c r="D615" s="6"/>
      <c r="E615" s="6"/>
      <c r="F615" s="6"/>
      <c r="G615" s="6"/>
      <c r="H615" s="6"/>
      <c r="J615" s="2"/>
      <c r="K615" s="6"/>
      <c r="L615" s="6"/>
      <c r="M615" s="6"/>
      <c r="N615" s="6"/>
      <c r="O615" s="13"/>
      <c r="P615" s="13"/>
      <c r="R615" s="13"/>
      <c r="S615" s="13"/>
      <c r="T615" s="13"/>
      <c r="U615" s="110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ht="13.8" x14ac:dyDescent="0.3">
      <c r="A616" s="13"/>
      <c r="B616" s="6"/>
      <c r="C616" s="6"/>
      <c r="D616" s="6"/>
      <c r="E616" s="6"/>
      <c r="F616" s="6"/>
      <c r="G616" s="6"/>
      <c r="H616" s="6"/>
      <c r="J616" s="2"/>
      <c r="K616" s="6"/>
      <c r="L616" s="6"/>
      <c r="M616" s="6"/>
      <c r="N616" s="6"/>
      <c r="O616" s="13"/>
      <c r="P616" s="13"/>
      <c r="R616" s="13"/>
      <c r="S616" s="13"/>
      <c r="T616" s="13"/>
      <c r="U616" s="110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ht="13.8" x14ac:dyDescent="0.3">
      <c r="A617" s="13"/>
      <c r="B617" s="6"/>
      <c r="C617" s="6"/>
      <c r="D617" s="6"/>
      <c r="E617" s="6"/>
      <c r="F617" s="6"/>
      <c r="G617" s="6"/>
      <c r="H617" s="6"/>
      <c r="J617" s="2"/>
      <c r="K617" s="6"/>
      <c r="L617" s="6"/>
      <c r="M617" s="6"/>
      <c r="N617" s="6"/>
      <c r="O617" s="13"/>
      <c r="P617" s="13"/>
      <c r="R617" s="13"/>
      <c r="S617" s="13"/>
      <c r="T617" s="13"/>
      <c r="U617" s="110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ht="13.8" x14ac:dyDescent="0.3">
      <c r="A618" s="13"/>
      <c r="B618" s="6"/>
      <c r="C618" s="6"/>
      <c r="D618" s="6"/>
      <c r="E618" s="6"/>
      <c r="F618" s="6"/>
      <c r="G618" s="6"/>
      <c r="H618" s="6"/>
      <c r="J618" s="2"/>
      <c r="K618" s="6"/>
      <c r="L618" s="6"/>
      <c r="M618" s="6"/>
      <c r="N618" s="6"/>
      <c r="O618" s="13"/>
      <c r="P618" s="13"/>
      <c r="R618" s="13"/>
      <c r="S618" s="13"/>
      <c r="T618" s="13"/>
      <c r="U618" s="110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ht="13.8" x14ac:dyDescent="0.3">
      <c r="A619" s="13"/>
      <c r="B619" s="6"/>
      <c r="C619" s="6"/>
      <c r="D619" s="6"/>
      <c r="E619" s="6"/>
      <c r="F619" s="6"/>
      <c r="G619" s="6"/>
      <c r="H619" s="6"/>
      <c r="J619" s="2"/>
      <c r="K619" s="6"/>
      <c r="L619" s="6"/>
      <c r="M619" s="6"/>
      <c r="N619" s="6"/>
      <c r="O619" s="13"/>
      <c r="P619" s="13"/>
      <c r="R619" s="13"/>
      <c r="S619" s="13"/>
      <c r="T619" s="13"/>
      <c r="U619" s="110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ht="13.8" x14ac:dyDescent="0.3">
      <c r="A620" s="13"/>
      <c r="B620" s="6"/>
      <c r="C620" s="6"/>
      <c r="D620" s="6"/>
      <c r="E620" s="6"/>
      <c r="F620" s="6"/>
      <c r="G620" s="6"/>
      <c r="H620" s="6"/>
      <c r="J620" s="2"/>
      <c r="K620" s="6"/>
      <c r="L620" s="6"/>
      <c r="M620" s="6"/>
      <c r="N620" s="6"/>
      <c r="O620" s="13"/>
      <c r="P620" s="13"/>
      <c r="R620" s="13"/>
      <c r="S620" s="13"/>
      <c r="T620" s="13"/>
      <c r="U620" s="110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ht="13.8" x14ac:dyDescent="0.3">
      <c r="A621" s="13"/>
      <c r="B621" s="6"/>
      <c r="C621" s="6"/>
      <c r="D621" s="6"/>
      <c r="E621" s="6"/>
      <c r="F621" s="6"/>
      <c r="G621" s="6"/>
      <c r="H621" s="6"/>
      <c r="J621" s="2"/>
      <c r="K621" s="6"/>
      <c r="L621" s="6"/>
      <c r="M621" s="6"/>
      <c r="N621" s="6"/>
      <c r="O621" s="13"/>
      <c r="P621" s="13"/>
      <c r="R621" s="13"/>
      <c r="S621" s="13"/>
      <c r="T621" s="13"/>
      <c r="U621" s="110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ht="13.8" x14ac:dyDescent="0.3">
      <c r="A622" s="13"/>
      <c r="B622" s="6"/>
      <c r="C622" s="6"/>
      <c r="D622" s="6"/>
      <c r="E622" s="6"/>
      <c r="F622" s="6"/>
      <c r="G622" s="6"/>
      <c r="H622" s="6"/>
      <c r="J622" s="2"/>
      <c r="K622" s="6"/>
      <c r="L622" s="6"/>
      <c r="M622" s="6"/>
      <c r="N622" s="6"/>
      <c r="O622" s="13"/>
      <c r="P622" s="13"/>
      <c r="R622" s="13"/>
      <c r="S622" s="13"/>
      <c r="T622" s="13"/>
      <c r="U622" s="110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ht="13.8" x14ac:dyDescent="0.3">
      <c r="A623" s="13"/>
      <c r="B623" s="6"/>
      <c r="C623" s="6"/>
      <c r="D623" s="6"/>
      <c r="E623" s="6"/>
      <c r="F623" s="6"/>
      <c r="G623" s="6"/>
      <c r="H623" s="6"/>
      <c r="J623" s="2"/>
      <c r="K623" s="6"/>
      <c r="L623" s="6"/>
      <c r="M623" s="6"/>
      <c r="N623" s="6"/>
      <c r="O623" s="13"/>
      <c r="P623" s="13"/>
      <c r="R623" s="13"/>
      <c r="S623" s="13"/>
      <c r="T623" s="13"/>
      <c r="U623" s="110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ht="13.8" x14ac:dyDescent="0.3">
      <c r="A624" s="13"/>
      <c r="B624" s="6"/>
      <c r="C624" s="6"/>
      <c r="D624" s="6"/>
      <c r="E624" s="6"/>
      <c r="F624" s="6"/>
      <c r="G624" s="6"/>
      <c r="H624" s="6"/>
      <c r="J624" s="2"/>
      <c r="K624" s="6"/>
      <c r="L624" s="6"/>
      <c r="M624" s="6"/>
      <c r="N624" s="6"/>
      <c r="O624" s="13"/>
      <c r="P624" s="13"/>
      <c r="R624" s="13"/>
      <c r="S624" s="13"/>
      <c r="T624" s="13"/>
      <c r="U624" s="110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ht="13.8" x14ac:dyDescent="0.3">
      <c r="A625" s="13"/>
      <c r="B625" s="6"/>
      <c r="C625" s="6"/>
      <c r="D625" s="6"/>
      <c r="E625" s="6"/>
      <c r="F625" s="6"/>
      <c r="G625" s="6"/>
      <c r="H625" s="6"/>
      <c r="J625" s="2"/>
      <c r="K625" s="6"/>
      <c r="L625" s="6"/>
      <c r="M625" s="6"/>
      <c r="N625" s="6"/>
      <c r="O625" s="13"/>
      <c r="P625" s="13"/>
      <c r="R625" s="13"/>
      <c r="S625" s="13"/>
      <c r="T625" s="13"/>
      <c r="U625" s="110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ht="13.8" x14ac:dyDescent="0.3">
      <c r="A626" s="13"/>
      <c r="B626" s="6"/>
      <c r="C626" s="6"/>
      <c r="D626" s="6"/>
      <c r="E626" s="6"/>
      <c r="F626" s="6"/>
      <c r="G626" s="6"/>
      <c r="H626" s="6"/>
      <c r="J626" s="2"/>
      <c r="K626" s="6"/>
      <c r="L626" s="6"/>
      <c r="M626" s="6"/>
      <c r="N626" s="6"/>
      <c r="O626" s="13"/>
      <c r="P626" s="13"/>
      <c r="R626" s="13"/>
      <c r="S626" s="13"/>
      <c r="T626" s="13"/>
      <c r="U626" s="110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ht="13.8" x14ac:dyDescent="0.3">
      <c r="A627" s="13"/>
      <c r="B627" s="6"/>
      <c r="C627" s="6"/>
      <c r="D627" s="6"/>
      <c r="E627" s="6"/>
      <c r="F627" s="6"/>
      <c r="G627" s="6"/>
      <c r="H627" s="6"/>
      <c r="J627" s="2"/>
      <c r="K627" s="6"/>
      <c r="L627" s="6"/>
      <c r="M627" s="6"/>
      <c r="N627" s="6"/>
      <c r="O627" s="13"/>
      <c r="P627" s="13"/>
      <c r="R627" s="13"/>
      <c r="S627" s="13"/>
      <c r="T627" s="13"/>
      <c r="U627" s="110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ht="13.8" x14ac:dyDescent="0.3">
      <c r="A628" s="13"/>
      <c r="B628" s="6"/>
      <c r="C628" s="6"/>
      <c r="D628" s="6"/>
      <c r="E628" s="6"/>
      <c r="F628" s="6"/>
      <c r="G628" s="6"/>
      <c r="H628" s="6"/>
      <c r="J628" s="2"/>
      <c r="K628" s="6"/>
      <c r="L628" s="6"/>
      <c r="M628" s="6"/>
      <c r="N628" s="6"/>
      <c r="O628" s="13"/>
      <c r="P628" s="13"/>
      <c r="R628" s="13"/>
      <c r="S628" s="13"/>
      <c r="T628" s="13"/>
      <c r="U628" s="110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ht="13.8" x14ac:dyDescent="0.3">
      <c r="A629" s="13"/>
      <c r="B629" s="6"/>
      <c r="C629" s="6"/>
      <c r="D629" s="6"/>
      <c r="E629" s="6"/>
      <c r="F629" s="6"/>
      <c r="G629" s="6"/>
      <c r="H629" s="6"/>
      <c r="J629" s="2"/>
      <c r="K629" s="6"/>
      <c r="L629" s="6"/>
      <c r="M629" s="6"/>
      <c r="N629" s="6"/>
      <c r="O629" s="13"/>
      <c r="P629" s="13"/>
      <c r="R629" s="13"/>
      <c r="S629" s="13"/>
      <c r="T629" s="13"/>
      <c r="U629" s="110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ht="13.8" x14ac:dyDescent="0.3">
      <c r="A630" s="13"/>
      <c r="B630" s="6"/>
      <c r="C630" s="6"/>
      <c r="D630" s="6"/>
      <c r="E630" s="6"/>
      <c r="F630" s="6"/>
      <c r="G630" s="6"/>
      <c r="H630" s="6"/>
      <c r="J630" s="2"/>
      <c r="K630" s="6"/>
      <c r="L630" s="6"/>
      <c r="M630" s="6"/>
      <c r="N630" s="6"/>
      <c r="O630" s="13"/>
      <c r="P630" s="13"/>
      <c r="R630" s="13"/>
      <c r="S630" s="13"/>
      <c r="T630" s="13"/>
      <c r="U630" s="110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ht="13.8" x14ac:dyDescent="0.3">
      <c r="A631" s="13"/>
      <c r="B631" s="6"/>
      <c r="C631" s="6"/>
      <c r="D631" s="6"/>
      <c r="E631" s="6"/>
      <c r="F631" s="6"/>
      <c r="G631" s="6"/>
      <c r="H631" s="6"/>
      <c r="J631" s="2"/>
      <c r="K631" s="6"/>
      <c r="L631" s="6"/>
      <c r="M631" s="6"/>
      <c r="N631" s="6"/>
      <c r="O631" s="13"/>
      <c r="P631" s="13"/>
      <c r="R631" s="13"/>
      <c r="S631" s="13"/>
      <c r="T631" s="13"/>
      <c r="U631" s="110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ht="13.8" x14ac:dyDescent="0.3">
      <c r="A632" s="13"/>
      <c r="B632" s="6"/>
      <c r="C632" s="6"/>
      <c r="D632" s="6"/>
      <c r="E632" s="6"/>
      <c r="F632" s="6"/>
      <c r="G632" s="6"/>
      <c r="H632" s="6"/>
      <c r="J632" s="2"/>
      <c r="K632" s="6"/>
      <c r="L632" s="6"/>
      <c r="M632" s="6"/>
      <c r="N632" s="6"/>
      <c r="O632" s="13"/>
      <c r="P632" s="13"/>
      <c r="R632" s="13"/>
      <c r="S632" s="13"/>
      <c r="T632" s="13"/>
      <c r="U632" s="110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ht="13.8" x14ac:dyDescent="0.3">
      <c r="A633" s="13"/>
      <c r="B633" s="6"/>
      <c r="C633" s="6"/>
      <c r="D633" s="6"/>
      <c r="E633" s="6"/>
      <c r="F633" s="6"/>
      <c r="G633" s="6"/>
      <c r="H633" s="6"/>
      <c r="J633" s="2"/>
      <c r="K633" s="6"/>
      <c r="L633" s="6"/>
      <c r="M633" s="6"/>
      <c r="N633" s="6"/>
      <c r="O633" s="13"/>
      <c r="P633" s="13"/>
      <c r="R633" s="13"/>
      <c r="S633" s="13"/>
      <c r="T633" s="13"/>
      <c r="U633" s="110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ht="13.8" x14ac:dyDescent="0.3">
      <c r="A634" s="13"/>
      <c r="B634" s="6"/>
      <c r="C634" s="6"/>
      <c r="D634" s="6"/>
      <c r="E634" s="6"/>
      <c r="F634" s="6"/>
      <c r="G634" s="6"/>
      <c r="H634" s="6"/>
      <c r="J634" s="2"/>
      <c r="K634" s="6"/>
      <c r="L634" s="6"/>
      <c r="M634" s="6"/>
      <c r="N634" s="6"/>
      <c r="O634" s="13"/>
      <c r="P634" s="13"/>
      <c r="R634" s="13"/>
      <c r="S634" s="13"/>
      <c r="T634" s="13"/>
      <c r="U634" s="110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ht="13.8" x14ac:dyDescent="0.3">
      <c r="A635" s="13"/>
      <c r="B635" s="6"/>
      <c r="C635" s="6"/>
      <c r="D635" s="6"/>
      <c r="E635" s="6"/>
      <c r="F635" s="6"/>
      <c r="G635" s="6"/>
      <c r="H635" s="6"/>
      <c r="J635" s="2"/>
      <c r="K635" s="6"/>
      <c r="L635" s="6"/>
      <c r="M635" s="6"/>
      <c r="N635" s="6"/>
      <c r="O635" s="13"/>
      <c r="P635" s="13"/>
      <c r="R635" s="13"/>
      <c r="S635" s="13"/>
      <c r="T635" s="13"/>
      <c r="U635" s="110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ht="13.8" x14ac:dyDescent="0.3">
      <c r="A636" s="13"/>
      <c r="B636" s="6"/>
      <c r="C636" s="6"/>
      <c r="D636" s="6"/>
      <c r="E636" s="6"/>
      <c r="F636" s="6"/>
      <c r="G636" s="6"/>
      <c r="H636" s="6"/>
      <c r="J636" s="2"/>
      <c r="K636" s="6"/>
      <c r="L636" s="6"/>
      <c r="M636" s="6"/>
      <c r="N636" s="6"/>
      <c r="O636" s="13"/>
      <c r="P636" s="13"/>
      <c r="R636" s="13"/>
      <c r="S636" s="13"/>
      <c r="T636" s="13"/>
      <c r="U636" s="110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ht="13.8" x14ac:dyDescent="0.3">
      <c r="A637" s="13"/>
      <c r="B637" s="6"/>
      <c r="C637" s="6"/>
      <c r="D637" s="6"/>
      <c r="E637" s="6"/>
      <c r="F637" s="6"/>
      <c r="G637" s="6"/>
      <c r="H637" s="6"/>
      <c r="J637" s="2"/>
      <c r="K637" s="6"/>
      <c r="L637" s="6"/>
      <c r="M637" s="6"/>
      <c r="N637" s="6"/>
      <c r="O637" s="13"/>
      <c r="P637" s="13"/>
      <c r="R637" s="13"/>
      <c r="S637" s="13"/>
      <c r="T637" s="13"/>
      <c r="U637" s="110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ht="13.8" x14ac:dyDescent="0.3">
      <c r="A638" s="13"/>
      <c r="B638" s="6"/>
      <c r="C638" s="6"/>
      <c r="D638" s="6"/>
      <c r="E638" s="6"/>
      <c r="F638" s="6"/>
      <c r="G638" s="6"/>
      <c r="H638" s="6"/>
      <c r="J638" s="2"/>
      <c r="K638" s="6"/>
      <c r="L638" s="6"/>
      <c r="M638" s="6"/>
      <c r="N638" s="6"/>
      <c r="O638" s="13"/>
      <c r="P638" s="13"/>
      <c r="R638" s="13"/>
      <c r="S638" s="13"/>
      <c r="T638" s="13"/>
      <c r="U638" s="110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ht="13.8" x14ac:dyDescent="0.3">
      <c r="A639" s="13"/>
      <c r="B639" s="6"/>
      <c r="C639" s="6"/>
      <c r="D639" s="6"/>
      <c r="E639" s="6"/>
      <c r="F639" s="6"/>
      <c r="G639" s="6"/>
      <c r="H639" s="6"/>
      <c r="J639" s="2"/>
      <c r="K639" s="6"/>
      <c r="L639" s="6"/>
      <c r="M639" s="6"/>
      <c r="N639" s="6"/>
      <c r="O639" s="13"/>
      <c r="P639" s="13"/>
      <c r="R639" s="13"/>
      <c r="S639" s="13"/>
      <c r="T639" s="13"/>
      <c r="U639" s="110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ht="13.8" x14ac:dyDescent="0.3">
      <c r="A640" s="13"/>
      <c r="B640" s="6"/>
      <c r="C640" s="6"/>
      <c r="D640" s="6"/>
      <c r="E640" s="6"/>
      <c r="F640" s="6"/>
      <c r="G640" s="6"/>
      <c r="H640" s="6"/>
      <c r="J640" s="2"/>
      <c r="K640" s="6"/>
      <c r="L640" s="6"/>
      <c r="M640" s="6"/>
      <c r="N640" s="6"/>
      <c r="O640" s="13"/>
      <c r="P640" s="13"/>
      <c r="R640" s="13"/>
      <c r="S640" s="13"/>
      <c r="T640" s="13"/>
      <c r="U640" s="110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ht="13.8" x14ac:dyDescent="0.3">
      <c r="A641" s="13"/>
      <c r="B641" s="6"/>
      <c r="C641" s="6"/>
      <c r="D641" s="6"/>
      <c r="E641" s="6"/>
      <c r="F641" s="6"/>
      <c r="G641" s="6"/>
      <c r="H641" s="6"/>
      <c r="J641" s="2"/>
      <c r="K641" s="6"/>
      <c r="L641" s="6"/>
      <c r="M641" s="6"/>
      <c r="N641" s="6"/>
      <c r="O641" s="13"/>
      <c r="P641" s="13"/>
      <c r="R641" s="13"/>
      <c r="S641" s="13"/>
      <c r="T641" s="13"/>
      <c r="U641" s="110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ht="13.8" x14ac:dyDescent="0.3">
      <c r="A642" s="13"/>
      <c r="B642" s="6"/>
      <c r="C642" s="6"/>
      <c r="D642" s="6"/>
      <c r="E642" s="6"/>
      <c r="F642" s="6"/>
      <c r="G642" s="6"/>
      <c r="H642" s="6"/>
      <c r="J642" s="2"/>
      <c r="K642" s="6"/>
      <c r="L642" s="6"/>
      <c r="M642" s="6"/>
      <c r="N642" s="6"/>
      <c r="O642" s="13"/>
      <c r="P642" s="13"/>
      <c r="R642" s="13"/>
      <c r="S642" s="13"/>
      <c r="T642" s="13"/>
      <c r="U642" s="110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ht="13.8" x14ac:dyDescent="0.3">
      <c r="A643" s="13"/>
      <c r="B643" s="6"/>
      <c r="C643" s="6"/>
      <c r="D643" s="6"/>
      <c r="E643" s="6"/>
      <c r="F643" s="6"/>
      <c r="G643" s="6"/>
      <c r="H643" s="6"/>
      <c r="J643" s="2"/>
      <c r="K643" s="6"/>
      <c r="L643" s="6"/>
      <c r="M643" s="6"/>
      <c r="N643" s="6"/>
      <c r="O643" s="13"/>
      <c r="P643" s="13"/>
      <c r="R643" s="13"/>
      <c r="S643" s="13"/>
      <c r="T643" s="13"/>
      <c r="U643" s="110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ht="13.8" x14ac:dyDescent="0.3">
      <c r="A644" s="13"/>
      <c r="B644" s="6"/>
      <c r="C644" s="6"/>
      <c r="D644" s="6"/>
      <c r="E644" s="6"/>
      <c r="F644" s="6"/>
      <c r="G644" s="6"/>
      <c r="H644" s="6"/>
      <c r="J644" s="2"/>
      <c r="K644" s="6"/>
      <c r="L644" s="6"/>
      <c r="M644" s="6"/>
      <c r="N644" s="6"/>
      <c r="O644" s="13"/>
      <c r="P644" s="13"/>
      <c r="R644" s="13"/>
      <c r="S644" s="13"/>
      <c r="T644" s="13"/>
      <c r="U644" s="110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ht="13.8" x14ac:dyDescent="0.3">
      <c r="A645" s="13"/>
      <c r="B645" s="6"/>
      <c r="C645" s="6"/>
      <c r="D645" s="6"/>
      <c r="E645" s="6"/>
      <c r="F645" s="6"/>
      <c r="G645" s="6"/>
      <c r="H645" s="6"/>
      <c r="J645" s="2"/>
      <c r="K645" s="6"/>
      <c r="L645" s="6"/>
      <c r="M645" s="6"/>
      <c r="N645" s="6"/>
      <c r="O645" s="13"/>
      <c r="P645" s="13"/>
      <c r="R645" s="13"/>
      <c r="S645" s="13"/>
      <c r="T645" s="13"/>
      <c r="U645" s="110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ht="13.8" x14ac:dyDescent="0.3">
      <c r="A646" s="13"/>
      <c r="B646" s="6"/>
      <c r="C646" s="6"/>
      <c r="D646" s="6"/>
      <c r="E646" s="6"/>
      <c r="F646" s="6"/>
      <c r="G646" s="6"/>
      <c r="H646" s="6"/>
      <c r="J646" s="2"/>
      <c r="K646" s="6"/>
      <c r="L646" s="6"/>
      <c r="M646" s="6"/>
      <c r="N646" s="6"/>
      <c r="O646" s="13"/>
      <c r="P646" s="13"/>
      <c r="R646" s="13"/>
      <c r="S646" s="13"/>
      <c r="T646" s="13"/>
      <c r="U646" s="110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ht="13.8" x14ac:dyDescent="0.3">
      <c r="A647" s="13"/>
      <c r="B647" s="6"/>
      <c r="C647" s="6"/>
      <c r="D647" s="6"/>
      <c r="E647" s="6"/>
      <c r="F647" s="6"/>
      <c r="G647" s="6"/>
      <c r="H647" s="6"/>
      <c r="J647" s="2"/>
      <c r="K647" s="6"/>
      <c r="L647" s="6"/>
      <c r="M647" s="6"/>
      <c r="N647" s="6"/>
      <c r="O647" s="13"/>
      <c r="P647" s="13"/>
      <c r="R647" s="13"/>
      <c r="S647" s="13"/>
      <c r="T647" s="13"/>
      <c r="U647" s="110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ht="13.8" x14ac:dyDescent="0.3">
      <c r="A648" s="13"/>
      <c r="B648" s="6"/>
      <c r="C648" s="6"/>
      <c r="D648" s="6"/>
      <c r="E648" s="6"/>
      <c r="F648" s="6"/>
      <c r="G648" s="6"/>
      <c r="H648" s="6"/>
      <c r="J648" s="2"/>
      <c r="K648" s="6"/>
      <c r="L648" s="6"/>
      <c r="M648" s="6"/>
      <c r="N648" s="6"/>
      <c r="O648" s="13"/>
      <c r="P648" s="13"/>
      <c r="R648" s="13"/>
      <c r="S648" s="13"/>
      <c r="T648" s="13"/>
      <c r="U648" s="110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ht="13.8" x14ac:dyDescent="0.3">
      <c r="A649" s="13"/>
      <c r="B649" s="6"/>
      <c r="C649" s="6"/>
      <c r="D649" s="6"/>
      <c r="E649" s="6"/>
      <c r="F649" s="6"/>
      <c r="G649" s="6"/>
      <c r="H649" s="6"/>
      <c r="J649" s="2"/>
      <c r="K649" s="6"/>
      <c r="L649" s="6"/>
      <c r="M649" s="6"/>
      <c r="N649" s="6"/>
      <c r="O649" s="13"/>
      <c r="P649" s="13"/>
      <c r="R649" s="13"/>
      <c r="S649" s="13"/>
      <c r="T649" s="13"/>
      <c r="U649" s="110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ht="13.8" x14ac:dyDescent="0.3">
      <c r="A650" s="13"/>
      <c r="B650" s="6"/>
      <c r="C650" s="6"/>
      <c r="D650" s="6"/>
      <c r="E650" s="6"/>
      <c r="F650" s="6"/>
      <c r="G650" s="6"/>
      <c r="H650" s="6"/>
      <c r="J650" s="2"/>
      <c r="K650" s="6"/>
      <c r="L650" s="6"/>
      <c r="M650" s="6"/>
      <c r="N650" s="6"/>
      <c r="O650" s="13"/>
      <c r="P650" s="13"/>
      <c r="R650" s="13"/>
      <c r="S650" s="13"/>
      <c r="T650" s="13"/>
      <c r="U650" s="110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ht="13.8" x14ac:dyDescent="0.3">
      <c r="A651" s="13"/>
      <c r="B651" s="6"/>
      <c r="C651" s="6"/>
      <c r="D651" s="6"/>
      <c r="E651" s="6"/>
      <c r="F651" s="6"/>
      <c r="G651" s="6"/>
      <c r="H651" s="6"/>
      <c r="J651" s="2"/>
      <c r="K651" s="6"/>
      <c r="L651" s="6"/>
      <c r="M651" s="6"/>
      <c r="N651" s="6"/>
      <c r="O651" s="13"/>
      <c r="P651" s="13"/>
      <c r="R651" s="13"/>
      <c r="S651" s="13"/>
      <c r="T651" s="13"/>
      <c r="U651" s="110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ht="13.8" x14ac:dyDescent="0.3">
      <c r="A652" s="13"/>
      <c r="B652" s="6"/>
      <c r="C652" s="6"/>
      <c r="D652" s="6"/>
      <c r="E652" s="6"/>
      <c r="F652" s="6"/>
      <c r="G652" s="6"/>
      <c r="H652" s="6"/>
      <c r="J652" s="2"/>
      <c r="K652" s="6"/>
      <c r="L652" s="6"/>
      <c r="M652" s="6"/>
      <c r="N652" s="6"/>
      <c r="O652" s="13"/>
      <c r="P652" s="13"/>
      <c r="R652" s="13"/>
      <c r="S652" s="13"/>
      <c r="T652" s="13"/>
      <c r="U652" s="110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ht="13.8" x14ac:dyDescent="0.3">
      <c r="A653" s="13"/>
      <c r="B653" s="6"/>
      <c r="C653" s="6"/>
      <c r="D653" s="6"/>
      <c r="E653" s="6"/>
      <c r="F653" s="6"/>
      <c r="G653" s="6"/>
      <c r="H653" s="6"/>
      <c r="J653" s="2"/>
      <c r="K653" s="6"/>
      <c r="L653" s="6"/>
      <c r="M653" s="6"/>
      <c r="N653" s="6"/>
      <c r="O653" s="13"/>
      <c r="P653" s="13"/>
      <c r="R653" s="13"/>
      <c r="S653" s="13"/>
      <c r="T653" s="13"/>
      <c r="U653" s="110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ht="13.8" x14ac:dyDescent="0.3">
      <c r="A654" s="13"/>
      <c r="B654" s="6"/>
      <c r="C654" s="6"/>
      <c r="D654" s="6"/>
      <c r="E654" s="6"/>
      <c r="F654" s="6"/>
      <c r="G654" s="6"/>
      <c r="H654" s="6"/>
      <c r="J654" s="2"/>
      <c r="K654" s="6"/>
      <c r="L654" s="6"/>
      <c r="M654" s="6"/>
      <c r="N654" s="6"/>
      <c r="O654" s="13"/>
      <c r="P654" s="13"/>
      <c r="R654" s="13"/>
      <c r="S654" s="13"/>
      <c r="T654" s="13"/>
      <c r="U654" s="110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ht="13.8" x14ac:dyDescent="0.3">
      <c r="A655" s="13"/>
      <c r="B655" s="6"/>
      <c r="C655" s="6"/>
      <c r="D655" s="6"/>
      <c r="E655" s="6"/>
      <c r="F655" s="6"/>
      <c r="G655" s="6"/>
      <c r="H655" s="6"/>
      <c r="J655" s="2"/>
      <c r="K655" s="6"/>
      <c r="L655" s="6"/>
      <c r="M655" s="6"/>
      <c r="N655" s="6"/>
      <c r="O655" s="13"/>
      <c r="P655" s="13"/>
      <c r="R655" s="13"/>
      <c r="S655" s="13"/>
      <c r="T655" s="13"/>
      <c r="U655" s="110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ht="13.8" x14ac:dyDescent="0.3">
      <c r="A656" s="13"/>
      <c r="B656" s="6"/>
      <c r="C656" s="6"/>
      <c r="D656" s="6"/>
      <c r="E656" s="6"/>
      <c r="F656" s="6"/>
      <c r="G656" s="6"/>
      <c r="H656" s="6"/>
      <c r="J656" s="2"/>
      <c r="K656" s="6"/>
      <c r="L656" s="6"/>
      <c r="M656" s="6"/>
      <c r="N656" s="6"/>
      <c r="O656" s="13"/>
      <c r="P656" s="13"/>
      <c r="R656" s="13"/>
      <c r="S656" s="13"/>
      <c r="T656" s="13"/>
      <c r="U656" s="110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ht="13.8" x14ac:dyDescent="0.3">
      <c r="A657" s="13"/>
      <c r="B657" s="6"/>
      <c r="C657" s="6"/>
      <c r="D657" s="6"/>
      <c r="E657" s="6"/>
      <c r="F657" s="6"/>
      <c r="G657" s="6"/>
      <c r="H657" s="6"/>
      <c r="J657" s="2"/>
      <c r="K657" s="6"/>
      <c r="L657" s="6"/>
      <c r="M657" s="6"/>
      <c r="N657" s="6"/>
      <c r="O657" s="13"/>
      <c r="P657" s="13"/>
      <c r="R657" s="13"/>
      <c r="S657" s="13"/>
      <c r="T657" s="13"/>
      <c r="U657" s="110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ht="13.8" x14ac:dyDescent="0.3">
      <c r="A658" s="13"/>
      <c r="B658" s="6"/>
      <c r="C658" s="6"/>
      <c r="D658" s="6"/>
      <c r="E658" s="6"/>
      <c r="F658" s="6"/>
      <c r="G658" s="6"/>
      <c r="H658" s="6"/>
      <c r="J658" s="2"/>
      <c r="K658" s="6"/>
      <c r="L658" s="6"/>
      <c r="M658" s="6"/>
      <c r="N658" s="6"/>
      <c r="O658" s="13"/>
      <c r="P658" s="13"/>
      <c r="R658" s="13"/>
      <c r="S658" s="13"/>
      <c r="T658" s="13"/>
      <c r="U658" s="110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ht="13.8" x14ac:dyDescent="0.3">
      <c r="A659" s="13"/>
      <c r="B659" s="6"/>
      <c r="C659" s="6"/>
      <c r="D659" s="6"/>
      <c r="E659" s="6"/>
      <c r="F659" s="6"/>
      <c r="G659" s="6"/>
      <c r="H659" s="6"/>
      <c r="J659" s="2"/>
      <c r="K659" s="6"/>
      <c r="L659" s="6"/>
      <c r="M659" s="6"/>
      <c r="N659" s="6"/>
      <c r="O659" s="13"/>
      <c r="P659" s="13"/>
      <c r="R659" s="13"/>
      <c r="S659" s="13"/>
      <c r="T659" s="13"/>
      <c r="U659" s="110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ht="13.8" x14ac:dyDescent="0.3">
      <c r="A660" s="13"/>
      <c r="B660" s="6"/>
      <c r="C660" s="6"/>
      <c r="D660" s="6"/>
      <c r="E660" s="6"/>
      <c r="F660" s="6"/>
      <c r="G660" s="6"/>
      <c r="H660" s="6"/>
      <c r="J660" s="2"/>
      <c r="K660" s="6"/>
      <c r="L660" s="6"/>
      <c r="M660" s="6"/>
      <c r="N660" s="6"/>
      <c r="O660" s="13"/>
      <c r="P660" s="13"/>
      <c r="R660" s="13"/>
      <c r="S660" s="13"/>
      <c r="T660" s="13"/>
      <c r="U660" s="110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ht="13.8" x14ac:dyDescent="0.3">
      <c r="A661" s="13"/>
      <c r="B661" s="6"/>
      <c r="C661" s="6"/>
      <c r="D661" s="6"/>
      <c r="E661" s="6"/>
      <c r="F661" s="6"/>
      <c r="G661" s="6"/>
      <c r="H661" s="6"/>
      <c r="J661" s="2"/>
      <c r="K661" s="6"/>
      <c r="L661" s="6"/>
      <c r="M661" s="6"/>
      <c r="N661" s="6"/>
      <c r="O661" s="13"/>
      <c r="P661" s="13"/>
      <c r="R661" s="13"/>
      <c r="S661" s="13"/>
      <c r="T661" s="13"/>
      <c r="U661" s="110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ht="13.8" x14ac:dyDescent="0.3">
      <c r="A662" s="13"/>
      <c r="B662" s="6"/>
      <c r="C662" s="6"/>
      <c r="D662" s="6"/>
      <c r="E662" s="6"/>
      <c r="F662" s="6"/>
      <c r="G662" s="6"/>
      <c r="H662" s="6"/>
      <c r="J662" s="2"/>
      <c r="K662" s="6"/>
      <c r="L662" s="6"/>
      <c r="M662" s="6"/>
      <c r="N662" s="6"/>
      <c r="O662" s="13"/>
      <c r="P662" s="13"/>
      <c r="R662" s="13"/>
      <c r="S662" s="13"/>
      <c r="T662" s="13"/>
      <c r="U662" s="110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ht="13.8" x14ac:dyDescent="0.3">
      <c r="A663" s="13"/>
      <c r="B663" s="6"/>
      <c r="C663" s="6"/>
      <c r="D663" s="6"/>
      <c r="E663" s="6"/>
      <c r="F663" s="6"/>
      <c r="G663" s="6"/>
      <c r="H663" s="6"/>
      <c r="J663" s="2"/>
      <c r="K663" s="6"/>
      <c r="L663" s="6"/>
      <c r="M663" s="6"/>
      <c r="N663" s="6"/>
      <c r="O663" s="13"/>
      <c r="P663" s="13"/>
      <c r="R663" s="13"/>
      <c r="S663" s="13"/>
      <c r="T663" s="13"/>
      <c r="U663" s="110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ht="13.8" x14ac:dyDescent="0.3">
      <c r="A664" s="13"/>
      <c r="B664" s="6"/>
      <c r="C664" s="6"/>
      <c r="D664" s="6"/>
      <c r="E664" s="6"/>
      <c r="F664" s="6"/>
      <c r="G664" s="6"/>
      <c r="H664" s="6"/>
      <c r="J664" s="2"/>
      <c r="K664" s="6"/>
      <c r="L664" s="6"/>
      <c r="M664" s="6"/>
      <c r="N664" s="6"/>
      <c r="O664" s="13"/>
      <c r="P664" s="13"/>
      <c r="R664" s="13"/>
      <c r="S664" s="13"/>
      <c r="T664" s="13"/>
      <c r="U664" s="110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ht="13.8" x14ac:dyDescent="0.3">
      <c r="A665" s="13"/>
      <c r="B665" s="6"/>
      <c r="C665" s="6"/>
      <c r="D665" s="6"/>
      <c r="E665" s="6"/>
      <c r="F665" s="6"/>
      <c r="G665" s="6"/>
      <c r="H665" s="6"/>
      <c r="J665" s="2"/>
      <c r="K665" s="6"/>
      <c r="L665" s="6"/>
      <c r="M665" s="6"/>
      <c r="N665" s="6"/>
      <c r="O665" s="13"/>
      <c r="P665" s="13"/>
      <c r="R665" s="13"/>
      <c r="S665" s="13"/>
      <c r="T665" s="13"/>
      <c r="U665" s="110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ht="13.8" x14ac:dyDescent="0.3">
      <c r="A666" s="13"/>
      <c r="B666" s="6"/>
      <c r="C666" s="6"/>
      <c r="D666" s="6"/>
      <c r="E666" s="6"/>
      <c r="F666" s="6"/>
      <c r="G666" s="6"/>
      <c r="H666" s="6"/>
      <c r="J666" s="2"/>
      <c r="K666" s="6"/>
      <c r="L666" s="6"/>
      <c r="M666" s="6"/>
      <c r="N666" s="6"/>
      <c r="O666" s="13"/>
      <c r="P666" s="13"/>
      <c r="R666" s="13"/>
      <c r="S666" s="13"/>
      <c r="T666" s="13"/>
      <c r="U666" s="110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ht="13.8" x14ac:dyDescent="0.3">
      <c r="A667" s="13"/>
      <c r="B667" s="6"/>
      <c r="C667" s="6"/>
      <c r="D667" s="6"/>
      <c r="E667" s="6"/>
      <c r="F667" s="6"/>
      <c r="G667" s="6"/>
      <c r="H667" s="6"/>
      <c r="J667" s="2"/>
      <c r="K667" s="6"/>
      <c r="L667" s="6"/>
      <c r="M667" s="6"/>
      <c r="N667" s="6"/>
      <c r="O667" s="13"/>
      <c r="P667" s="13"/>
      <c r="R667" s="13"/>
      <c r="S667" s="13"/>
      <c r="T667" s="13"/>
      <c r="U667" s="110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ht="13.8" x14ac:dyDescent="0.3">
      <c r="A668" s="13"/>
      <c r="B668" s="6"/>
      <c r="C668" s="6"/>
      <c r="D668" s="6"/>
      <c r="E668" s="6"/>
      <c r="F668" s="6"/>
      <c r="G668" s="6"/>
      <c r="H668" s="6"/>
      <c r="J668" s="2"/>
      <c r="K668" s="6"/>
      <c r="L668" s="6"/>
      <c r="M668" s="6"/>
      <c r="N668" s="6"/>
      <c r="O668" s="13"/>
      <c r="P668" s="13"/>
      <c r="R668" s="13"/>
      <c r="S668" s="13"/>
      <c r="T668" s="13"/>
      <c r="U668" s="110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ht="13.8" x14ac:dyDescent="0.3">
      <c r="A669" s="13"/>
      <c r="B669" s="6"/>
      <c r="C669" s="6"/>
      <c r="D669" s="6"/>
      <c r="E669" s="6"/>
      <c r="F669" s="6"/>
      <c r="G669" s="6"/>
      <c r="H669" s="6"/>
      <c r="J669" s="2"/>
      <c r="K669" s="6"/>
      <c r="L669" s="6"/>
      <c r="M669" s="6"/>
      <c r="N669" s="6"/>
      <c r="O669" s="13"/>
      <c r="P669" s="13"/>
      <c r="R669" s="13"/>
      <c r="S669" s="13"/>
      <c r="T669" s="13"/>
      <c r="U669" s="110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ht="13.8" x14ac:dyDescent="0.3">
      <c r="A670" s="13"/>
      <c r="B670" s="6"/>
      <c r="C670" s="6"/>
      <c r="D670" s="6"/>
      <c r="E670" s="6"/>
      <c r="F670" s="6"/>
      <c r="G670" s="6"/>
      <c r="H670" s="6"/>
      <c r="J670" s="2"/>
      <c r="K670" s="6"/>
      <c r="L670" s="6"/>
      <c r="M670" s="6"/>
      <c r="N670" s="6"/>
      <c r="O670" s="13"/>
      <c r="P670" s="13"/>
      <c r="R670" s="13"/>
      <c r="S670" s="13"/>
      <c r="T670" s="13"/>
      <c r="U670" s="110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ht="13.8" x14ac:dyDescent="0.3">
      <c r="A671" s="13"/>
      <c r="B671" s="6"/>
      <c r="C671" s="6"/>
      <c r="D671" s="6"/>
      <c r="E671" s="6"/>
      <c r="F671" s="6"/>
      <c r="G671" s="6"/>
      <c r="H671" s="6"/>
      <c r="J671" s="2"/>
      <c r="K671" s="6"/>
      <c r="L671" s="6"/>
      <c r="M671" s="6"/>
      <c r="N671" s="6"/>
      <c r="O671" s="13"/>
      <c r="P671" s="13"/>
      <c r="R671" s="13"/>
      <c r="S671" s="13"/>
      <c r="T671" s="13"/>
      <c r="U671" s="110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ht="13.8" x14ac:dyDescent="0.3">
      <c r="A672" s="13"/>
      <c r="B672" s="6"/>
      <c r="C672" s="6"/>
      <c r="D672" s="6"/>
      <c r="E672" s="6"/>
      <c r="F672" s="6"/>
      <c r="G672" s="6"/>
      <c r="H672" s="6"/>
      <c r="J672" s="2"/>
      <c r="K672" s="6"/>
      <c r="L672" s="6"/>
      <c r="M672" s="6"/>
      <c r="N672" s="6"/>
      <c r="O672" s="13"/>
      <c r="P672" s="13"/>
      <c r="R672" s="13"/>
      <c r="S672" s="13"/>
      <c r="T672" s="13"/>
      <c r="U672" s="110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ht="13.8" x14ac:dyDescent="0.3">
      <c r="A673" s="13"/>
      <c r="B673" s="6"/>
      <c r="C673" s="6"/>
      <c r="D673" s="6"/>
      <c r="E673" s="6"/>
      <c r="F673" s="6"/>
      <c r="G673" s="6"/>
      <c r="H673" s="6"/>
      <c r="J673" s="2"/>
      <c r="K673" s="6"/>
      <c r="L673" s="6"/>
      <c r="M673" s="6"/>
      <c r="N673" s="6"/>
      <c r="O673" s="13"/>
      <c r="P673" s="13"/>
      <c r="R673" s="13"/>
      <c r="S673" s="13"/>
      <c r="T673" s="13"/>
      <c r="U673" s="110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ht="13.8" x14ac:dyDescent="0.3">
      <c r="A674" s="13"/>
      <c r="B674" s="6"/>
      <c r="C674" s="6"/>
      <c r="D674" s="6"/>
      <c r="E674" s="6"/>
      <c r="F674" s="6"/>
      <c r="G674" s="6"/>
      <c r="H674" s="6"/>
      <c r="J674" s="2"/>
      <c r="K674" s="6"/>
      <c r="L674" s="6"/>
      <c r="M674" s="6"/>
      <c r="N674" s="6"/>
      <c r="O674" s="13"/>
      <c r="P674" s="13"/>
      <c r="R674" s="13"/>
      <c r="S674" s="13"/>
      <c r="T674" s="13"/>
      <c r="U674" s="110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ht="13.8" x14ac:dyDescent="0.3">
      <c r="A675" s="13"/>
      <c r="B675" s="6"/>
      <c r="C675" s="6"/>
      <c r="D675" s="6"/>
      <c r="E675" s="6"/>
      <c r="F675" s="6"/>
      <c r="G675" s="6"/>
      <c r="H675" s="6"/>
      <c r="J675" s="2"/>
      <c r="K675" s="6"/>
      <c r="L675" s="6"/>
      <c r="M675" s="6"/>
      <c r="N675" s="6"/>
      <c r="O675" s="13"/>
      <c r="P675" s="13"/>
      <c r="R675" s="13"/>
      <c r="S675" s="13"/>
      <c r="T675" s="13"/>
      <c r="U675" s="110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ht="13.8" x14ac:dyDescent="0.3">
      <c r="A676" s="13"/>
      <c r="B676" s="6"/>
      <c r="C676" s="6"/>
      <c r="D676" s="6"/>
      <c r="E676" s="6"/>
      <c r="F676" s="6"/>
      <c r="G676" s="6"/>
      <c r="H676" s="6"/>
      <c r="J676" s="2"/>
      <c r="K676" s="6"/>
      <c r="L676" s="6"/>
      <c r="M676" s="6"/>
      <c r="N676" s="6"/>
      <c r="O676" s="13"/>
      <c r="P676" s="13"/>
      <c r="R676" s="13"/>
      <c r="S676" s="13"/>
      <c r="T676" s="13"/>
      <c r="U676" s="110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ht="13.8" x14ac:dyDescent="0.3">
      <c r="A677" s="13"/>
      <c r="B677" s="6"/>
      <c r="C677" s="6"/>
      <c r="D677" s="6"/>
      <c r="E677" s="6"/>
      <c r="F677" s="6"/>
      <c r="G677" s="6"/>
      <c r="H677" s="6"/>
      <c r="J677" s="2"/>
      <c r="K677" s="6"/>
      <c r="L677" s="6"/>
      <c r="M677" s="6"/>
      <c r="N677" s="6"/>
      <c r="O677" s="13"/>
      <c r="P677" s="13"/>
      <c r="R677" s="13"/>
      <c r="S677" s="13"/>
      <c r="T677" s="13"/>
      <c r="U677" s="110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ht="13.8" x14ac:dyDescent="0.3">
      <c r="A678" s="13"/>
      <c r="B678" s="6"/>
      <c r="C678" s="6"/>
      <c r="D678" s="6"/>
      <c r="E678" s="6"/>
      <c r="F678" s="6"/>
      <c r="G678" s="6"/>
      <c r="H678" s="6"/>
      <c r="J678" s="2"/>
      <c r="K678" s="6"/>
      <c r="L678" s="6"/>
      <c r="M678" s="6"/>
      <c r="N678" s="6"/>
      <c r="O678" s="13"/>
      <c r="P678" s="13"/>
      <c r="R678" s="13"/>
      <c r="S678" s="13"/>
      <c r="T678" s="13"/>
      <c r="U678" s="110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ht="13.8" x14ac:dyDescent="0.3">
      <c r="A679" s="13"/>
      <c r="B679" s="6"/>
      <c r="C679" s="6"/>
      <c r="D679" s="6"/>
      <c r="E679" s="6"/>
      <c r="F679" s="6"/>
      <c r="G679" s="6"/>
      <c r="H679" s="6"/>
      <c r="J679" s="2"/>
      <c r="K679" s="6"/>
      <c r="L679" s="6"/>
      <c r="M679" s="6"/>
      <c r="N679" s="6"/>
      <c r="O679" s="13"/>
      <c r="P679" s="13"/>
      <c r="R679" s="13"/>
      <c r="S679" s="13"/>
      <c r="T679" s="13"/>
      <c r="U679" s="110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ht="13.8" x14ac:dyDescent="0.3">
      <c r="A680" s="13"/>
      <c r="B680" s="6"/>
      <c r="C680" s="6"/>
      <c r="D680" s="6"/>
      <c r="E680" s="6"/>
      <c r="F680" s="6"/>
      <c r="G680" s="6"/>
      <c r="H680" s="6"/>
      <c r="J680" s="2"/>
      <c r="K680" s="6"/>
      <c r="L680" s="6"/>
      <c r="M680" s="6"/>
      <c r="N680" s="6"/>
      <c r="O680" s="13"/>
      <c r="P680" s="13"/>
      <c r="R680" s="13"/>
      <c r="S680" s="13"/>
      <c r="T680" s="13"/>
      <c r="U680" s="110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ht="13.8" x14ac:dyDescent="0.3">
      <c r="A681" s="13"/>
      <c r="B681" s="6"/>
      <c r="C681" s="6"/>
      <c r="D681" s="6"/>
      <c r="E681" s="6"/>
      <c r="F681" s="6"/>
      <c r="G681" s="6"/>
      <c r="H681" s="6"/>
      <c r="J681" s="2"/>
      <c r="K681" s="6"/>
      <c r="L681" s="6"/>
      <c r="M681" s="6"/>
      <c r="N681" s="6"/>
      <c r="O681" s="13"/>
      <c r="P681" s="13"/>
      <c r="R681" s="13"/>
      <c r="S681" s="13"/>
      <c r="T681" s="13"/>
      <c r="U681" s="110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ht="13.8" x14ac:dyDescent="0.3">
      <c r="A682" s="13"/>
      <c r="B682" s="6"/>
      <c r="C682" s="6"/>
      <c r="D682" s="6"/>
      <c r="E682" s="6"/>
      <c r="F682" s="6"/>
      <c r="G682" s="6"/>
      <c r="H682" s="6"/>
      <c r="J682" s="2"/>
      <c r="K682" s="6"/>
      <c r="L682" s="6"/>
      <c r="M682" s="6"/>
      <c r="N682" s="6"/>
      <c r="O682" s="13"/>
      <c r="P682" s="13"/>
      <c r="R682" s="13"/>
      <c r="S682" s="13"/>
      <c r="T682" s="13"/>
      <c r="U682" s="110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ht="13.8" x14ac:dyDescent="0.3">
      <c r="A683" s="13"/>
      <c r="B683" s="6"/>
      <c r="C683" s="6"/>
      <c r="D683" s="6"/>
      <c r="E683" s="6"/>
      <c r="F683" s="6"/>
      <c r="G683" s="6"/>
      <c r="H683" s="6"/>
      <c r="J683" s="2"/>
      <c r="K683" s="6"/>
      <c r="L683" s="6"/>
      <c r="M683" s="6"/>
      <c r="N683" s="6"/>
      <c r="O683" s="13"/>
      <c r="P683" s="13"/>
      <c r="R683" s="13"/>
      <c r="S683" s="13"/>
      <c r="T683" s="13"/>
      <c r="U683" s="110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ht="13.8" x14ac:dyDescent="0.3">
      <c r="A684" s="13"/>
      <c r="B684" s="6"/>
      <c r="C684" s="6"/>
      <c r="D684" s="6"/>
      <c r="E684" s="6"/>
      <c r="F684" s="6"/>
      <c r="G684" s="6"/>
      <c r="H684" s="6"/>
      <c r="J684" s="2"/>
      <c r="K684" s="6"/>
      <c r="L684" s="6"/>
      <c r="M684" s="6"/>
      <c r="N684" s="6"/>
      <c r="O684" s="13"/>
      <c r="P684" s="13"/>
      <c r="R684" s="13"/>
      <c r="S684" s="13"/>
      <c r="T684" s="13"/>
      <c r="U684" s="110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ht="13.8" x14ac:dyDescent="0.3">
      <c r="A685" s="13"/>
      <c r="B685" s="6"/>
      <c r="C685" s="6"/>
      <c r="D685" s="6"/>
      <c r="E685" s="6"/>
      <c r="F685" s="6"/>
      <c r="G685" s="6"/>
      <c r="H685" s="6"/>
      <c r="J685" s="2"/>
      <c r="K685" s="6"/>
      <c r="L685" s="6"/>
      <c r="M685" s="6"/>
      <c r="N685" s="6"/>
      <c r="O685" s="13"/>
      <c r="P685" s="13"/>
      <c r="R685" s="13"/>
      <c r="S685" s="13"/>
      <c r="T685" s="13"/>
      <c r="U685" s="110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ht="13.8" x14ac:dyDescent="0.3">
      <c r="A686" s="13"/>
      <c r="B686" s="6"/>
      <c r="C686" s="6"/>
      <c r="D686" s="6"/>
      <c r="E686" s="6"/>
      <c r="F686" s="6"/>
      <c r="G686" s="6"/>
      <c r="H686" s="6"/>
      <c r="J686" s="2"/>
      <c r="K686" s="6"/>
      <c r="L686" s="6"/>
      <c r="M686" s="6"/>
      <c r="N686" s="6"/>
      <c r="O686" s="13"/>
      <c r="P686" s="13"/>
      <c r="R686" s="13"/>
      <c r="S686" s="13"/>
      <c r="T686" s="13"/>
      <c r="U686" s="110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ht="13.8" x14ac:dyDescent="0.3">
      <c r="A687" s="13"/>
      <c r="B687" s="6"/>
      <c r="C687" s="6"/>
      <c r="D687" s="6"/>
      <c r="E687" s="6"/>
      <c r="F687" s="6"/>
      <c r="G687" s="6"/>
      <c r="H687" s="6"/>
      <c r="J687" s="2"/>
      <c r="K687" s="6"/>
      <c r="L687" s="6"/>
      <c r="M687" s="6"/>
      <c r="N687" s="6"/>
      <c r="O687" s="13"/>
      <c r="P687" s="13"/>
      <c r="R687" s="13"/>
      <c r="S687" s="13"/>
      <c r="T687" s="13"/>
      <c r="U687" s="110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ht="13.8" x14ac:dyDescent="0.3">
      <c r="A688" s="13"/>
      <c r="B688" s="6"/>
      <c r="C688" s="6"/>
      <c r="D688" s="6"/>
      <c r="E688" s="6"/>
      <c r="F688" s="6"/>
      <c r="G688" s="6"/>
      <c r="H688" s="6"/>
      <c r="J688" s="2"/>
      <c r="K688" s="6"/>
      <c r="L688" s="6"/>
      <c r="M688" s="6"/>
      <c r="N688" s="6"/>
      <c r="O688" s="13"/>
      <c r="P688" s="13"/>
      <c r="R688" s="13"/>
      <c r="S688" s="13"/>
      <c r="T688" s="13"/>
      <c r="U688" s="110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ht="13.8" x14ac:dyDescent="0.3">
      <c r="A689" s="13"/>
      <c r="B689" s="6"/>
      <c r="C689" s="6"/>
      <c r="D689" s="6"/>
      <c r="E689" s="6"/>
      <c r="F689" s="6"/>
      <c r="G689" s="6"/>
      <c r="H689" s="6"/>
      <c r="J689" s="2"/>
      <c r="K689" s="6"/>
      <c r="L689" s="6"/>
      <c r="M689" s="6"/>
      <c r="N689" s="6"/>
      <c r="O689" s="13"/>
      <c r="P689" s="13"/>
      <c r="R689" s="13"/>
      <c r="S689" s="13"/>
      <c r="T689" s="13"/>
      <c r="U689" s="110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ht="13.8" x14ac:dyDescent="0.3">
      <c r="A690" s="13"/>
      <c r="B690" s="6"/>
      <c r="C690" s="6"/>
      <c r="D690" s="6"/>
      <c r="E690" s="6"/>
      <c r="F690" s="6"/>
      <c r="G690" s="6"/>
      <c r="H690" s="6"/>
      <c r="J690" s="2"/>
      <c r="K690" s="6"/>
      <c r="L690" s="6"/>
      <c r="M690" s="6"/>
      <c r="N690" s="6"/>
      <c r="O690" s="13"/>
      <c r="P690" s="13"/>
      <c r="R690" s="13"/>
      <c r="S690" s="13"/>
      <c r="T690" s="13"/>
      <c r="U690" s="110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ht="13.8" x14ac:dyDescent="0.3">
      <c r="A691" s="13"/>
      <c r="B691" s="6"/>
      <c r="C691" s="6"/>
      <c r="D691" s="6"/>
      <c r="E691" s="6"/>
      <c r="F691" s="6"/>
      <c r="G691" s="6"/>
      <c r="H691" s="6"/>
      <c r="J691" s="2"/>
      <c r="K691" s="6"/>
      <c r="L691" s="6"/>
      <c r="M691" s="6"/>
      <c r="N691" s="6"/>
      <c r="O691" s="13"/>
      <c r="P691" s="13"/>
      <c r="R691" s="13"/>
      <c r="S691" s="13"/>
      <c r="T691" s="13"/>
      <c r="U691" s="110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ht="13.8" x14ac:dyDescent="0.3">
      <c r="A692" s="13"/>
      <c r="B692" s="6"/>
      <c r="C692" s="6"/>
      <c r="D692" s="6"/>
      <c r="E692" s="6"/>
      <c r="F692" s="6"/>
      <c r="G692" s="6"/>
      <c r="H692" s="6"/>
      <c r="J692" s="2"/>
      <c r="K692" s="6"/>
      <c r="L692" s="6"/>
      <c r="M692" s="6"/>
      <c r="N692" s="6"/>
      <c r="O692" s="13"/>
      <c r="P692" s="13"/>
      <c r="R692" s="13"/>
      <c r="S692" s="13"/>
      <c r="T692" s="13"/>
      <c r="U692" s="110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ht="13.8" x14ac:dyDescent="0.3">
      <c r="A693" s="13"/>
      <c r="B693" s="6"/>
      <c r="C693" s="6"/>
      <c r="D693" s="6"/>
      <c r="E693" s="6"/>
      <c r="F693" s="6"/>
      <c r="G693" s="6"/>
      <c r="H693" s="6"/>
      <c r="J693" s="2"/>
      <c r="K693" s="6"/>
      <c r="L693" s="6"/>
      <c r="M693" s="6"/>
      <c r="N693" s="6"/>
      <c r="O693" s="13"/>
      <c r="P693" s="13"/>
      <c r="R693" s="13"/>
      <c r="S693" s="13"/>
      <c r="T693" s="13"/>
      <c r="U693" s="110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ht="13.8" x14ac:dyDescent="0.3">
      <c r="A694" s="13"/>
      <c r="B694" s="6"/>
      <c r="C694" s="6"/>
      <c r="D694" s="6"/>
      <c r="E694" s="6"/>
      <c r="F694" s="6"/>
      <c r="G694" s="6"/>
      <c r="H694" s="6"/>
      <c r="J694" s="2"/>
      <c r="K694" s="6"/>
      <c r="L694" s="6"/>
      <c r="M694" s="6"/>
      <c r="N694" s="6"/>
      <c r="O694" s="13"/>
      <c r="P694" s="13"/>
      <c r="R694" s="13"/>
      <c r="S694" s="13"/>
      <c r="T694" s="13"/>
      <c r="U694" s="110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ht="13.8" x14ac:dyDescent="0.3">
      <c r="A695" s="13"/>
      <c r="B695" s="6"/>
      <c r="C695" s="6"/>
      <c r="D695" s="6"/>
      <c r="E695" s="6"/>
      <c r="F695" s="6"/>
      <c r="G695" s="6"/>
      <c r="H695" s="6"/>
      <c r="J695" s="2"/>
      <c r="K695" s="6"/>
      <c r="L695" s="6"/>
      <c r="M695" s="6"/>
      <c r="N695" s="6"/>
      <c r="O695" s="13"/>
      <c r="P695" s="13"/>
      <c r="R695" s="13"/>
      <c r="S695" s="13"/>
      <c r="T695" s="13"/>
      <c r="U695" s="110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ht="13.8" x14ac:dyDescent="0.3">
      <c r="A696" s="13"/>
      <c r="B696" s="6"/>
      <c r="C696" s="6"/>
      <c r="D696" s="6"/>
      <c r="E696" s="6"/>
      <c r="F696" s="6"/>
      <c r="G696" s="6"/>
      <c r="H696" s="6"/>
      <c r="J696" s="2"/>
      <c r="K696" s="6"/>
      <c r="L696" s="6"/>
      <c r="M696" s="6"/>
      <c r="N696" s="6"/>
      <c r="O696" s="13"/>
      <c r="P696" s="13"/>
      <c r="R696" s="13"/>
      <c r="S696" s="13"/>
      <c r="T696" s="13"/>
      <c r="U696" s="110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ht="13.8" x14ac:dyDescent="0.3">
      <c r="A697" s="13"/>
      <c r="B697" s="6"/>
      <c r="C697" s="6"/>
      <c r="D697" s="6"/>
      <c r="E697" s="6"/>
      <c r="F697" s="6"/>
      <c r="G697" s="6"/>
      <c r="H697" s="6"/>
      <c r="J697" s="2"/>
      <c r="K697" s="6"/>
      <c r="L697" s="6"/>
      <c r="M697" s="6"/>
      <c r="N697" s="6"/>
      <c r="O697" s="13"/>
      <c r="P697" s="13"/>
      <c r="R697" s="13"/>
      <c r="S697" s="13"/>
      <c r="T697" s="13"/>
      <c r="U697" s="110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ht="13.8" x14ac:dyDescent="0.3">
      <c r="A698" s="13"/>
      <c r="B698" s="6"/>
      <c r="C698" s="6"/>
      <c r="D698" s="6"/>
      <c r="E698" s="6"/>
      <c r="F698" s="6"/>
      <c r="G698" s="6"/>
      <c r="H698" s="6"/>
      <c r="J698" s="2"/>
      <c r="K698" s="6"/>
      <c r="L698" s="6"/>
      <c r="M698" s="6"/>
      <c r="N698" s="6"/>
      <c r="O698" s="13"/>
      <c r="P698" s="13"/>
      <c r="R698" s="13"/>
      <c r="S698" s="13"/>
      <c r="T698" s="13"/>
      <c r="U698" s="110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ht="13.8" x14ac:dyDescent="0.3">
      <c r="A699" s="13"/>
      <c r="B699" s="6"/>
      <c r="C699" s="6"/>
      <c r="D699" s="6"/>
      <c r="E699" s="6"/>
      <c r="F699" s="6"/>
      <c r="G699" s="6"/>
      <c r="H699" s="6"/>
      <c r="J699" s="2"/>
      <c r="K699" s="6"/>
      <c r="L699" s="6"/>
      <c r="M699" s="6"/>
      <c r="N699" s="6"/>
      <c r="O699" s="13"/>
      <c r="P699" s="13"/>
      <c r="R699" s="13"/>
      <c r="S699" s="13"/>
      <c r="T699" s="13"/>
      <c r="U699" s="110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ht="13.8" x14ac:dyDescent="0.3">
      <c r="A700" s="13"/>
      <c r="B700" s="6"/>
      <c r="C700" s="6"/>
      <c r="D700" s="6"/>
      <c r="E700" s="6"/>
      <c r="F700" s="6"/>
      <c r="G700" s="6"/>
      <c r="H700" s="6"/>
      <c r="J700" s="2"/>
      <c r="K700" s="6"/>
      <c r="L700" s="6"/>
      <c r="M700" s="6"/>
      <c r="N700" s="6"/>
      <c r="O700" s="13"/>
      <c r="P700" s="13"/>
      <c r="R700" s="13"/>
      <c r="S700" s="13"/>
      <c r="T700" s="13"/>
      <c r="U700" s="110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ht="13.8" x14ac:dyDescent="0.3">
      <c r="A701" s="13"/>
      <c r="B701" s="6"/>
      <c r="C701" s="6"/>
      <c r="D701" s="6"/>
      <c r="E701" s="6"/>
      <c r="F701" s="6"/>
      <c r="G701" s="6"/>
      <c r="H701" s="6"/>
      <c r="J701" s="2"/>
      <c r="K701" s="6"/>
      <c r="L701" s="6"/>
      <c r="M701" s="6"/>
      <c r="N701" s="6"/>
      <c r="O701" s="13"/>
      <c r="P701" s="13"/>
      <c r="R701" s="13"/>
      <c r="S701" s="13"/>
      <c r="T701" s="13"/>
      <c r="U701" s="110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ht="13.8" x14ac:dyDescent="0.3">
      <c r="A702" s="13"/>
      <c r="B702" s="6"/>
      <c r="C702" s="6"/>
      <c r="D702" s="6"/>
      <c r="E702" s="6"/>
      <c r="F702" s="6"/>
      <c r="G702" s="6"/>
      <c r="H702" s="6"/>
      <c r="J702" s="2"/>
      <c r="K702" s="6"/>
      <c r="L702" s="6"/>
      <c r="M702" s="6"/>
      <c r="N702" s="6"/>
      <c r="O702" s="13"/>
      <c r="P702" s="13"/>
      <c r="R702" s="13"/>
      <c r="S702" s="13"/>
      <c r="T702" s="13"/>
      <c r="U702" s="110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ht="13.8" x14ac:dyDescent="0.3">
      <c r="A703" s="13"/>
      <c r="B703" s="6"/>
      <c r="C703" s="6"/>
      <c r="D703" s="6"/>
      <c r="E703" s="6"/>
      <c r="F703" s="6"/>
      <c r="G703" s="6"/>
      <c r="H703" s="6"/>
      <c r="J703" s="2"/>
      <c r="K703" s="6"/>
      <c r="L703" s="6"/>
      <c r="M703" s="6"/>
      <c r="N703" s="6"/>
      <c r="O703" s="13"/>
      <c r="P703" s="13"/>
      <c r="R703" s="13"/>
      <c r="S703" s="13"/>
      <c r="T703" s="13"/>
      <c r="U703" s="110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ht="13.8" x14ac:dyDescent="0.3">
      <c r="A704" s="13"/>
      <c r="B704" s="6"/>
      <c r="C704" s="6"/>
      <c r="D704" s="6"/>
      <c r="E704" s="6"/>
      <c r="F704" s="6"/>
      <c r="G704" s="6"/>
      <c r="H704" s="6"/>
      <c r="J704" s="2"/>
      <c r="K704" s="6"/>
      <c r="L704" s="6"/>
      <c r="M704" s="6"/>
      <c r="N704" s="6"/>
      <c r="O704" s="13"/>
      <c r="P704" s="13"/>
      <c r="R704" s="13"/>
      <c r="S704" s="13"/>
      <c r="T704" s="13"/>
      <c r="U704" s="110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ht="13.8" x14ac:dyDescent="0.3">
      <c r="A705" s="13"/>
      <c r="B705" s="6"/>
      <c r="C705" s="6"/>
      <c r="D705" s="6"/>
      <c r="E705" s="6"/>
      <c r="F705" s="6"/>
      <c r="G705" s="6"/>
      <c r="H705" s="6"/>
      <c r="J705" s="2"/>
      <c r="K705" s="6"/>
      <c r="L705" s="6"/>
      <c r="M705" s="6"/>
      <c r="N705" s="6"/>
      <c r="O705" s="13"/>
      <c r="P705" s="13"/>
      <c r="R705" s="13"/>
      <c r="S705" s="13"/>
      <c r="T705" s="13"/>
      <c r="U705" s="110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ht="13.8" x14ac:dyDescent="0.3">
      <c r="A706" s="13"/>
      <c r="B706" s="6"/>
      <c r="C706" s="6"/>
      <c r="D706" s="6"/>
      <c r="E706" s="6"/>
      <c r="F706" s="6"/>
      <c r="G706" s="6"/>
      <c r="H706" s="6"/>
      <c r="J706" s="2"/>
      <c r="K706" s="6"/>
      <c r="L706" s="6"/>
      <c r="M706" s="6"/>
      <c r="N706" s="6"/>
      <c r="O706" s="13"/>
      <c r="P706" s="13"/>
      <c r="R706" s="13"/>
      <c r="S706" s="13"/>
      <c r="T706" s="13"/>
      <c r="U706" s="110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ht="13.8" x14ac:dyDescent="0.3">
      <c r="A707" s="13"/>
      <c r="B707" s="6"/>
      <c r="C707" s="6"/>
      <c r="D707" s="6"/>
      <c r="E707" s="6"/>
      <c r="F707" s="6"/>
      <c r="G707" s="6"/>
      <c r="H707" s="6"/>
      <c r="J707" s="2"/>
      <c r="K707" s="6"/>
      <c r="L707" s="6"/>
      <c r="M707" s="6"/>
      <c r="N707" s="6"/>
      <c r="O707" s="13"/>
      <c r="P707" s="13"/>
      <c r="R707" s="13"/>
      <c r="S707" s="13"/>
      <c r="T707" s="13"/>
      <c r="U707" s="110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ht="13.8" x14ac:dyDescent="0.3">
      <c r="A708" s="13"/>
      <c r="B708" s="6"/>
      <c r="C708" s="6"/>
      <c r="D708" s="6"/>
      <c r="E708" s="6"/>
      <c r="F708" s="6"/>
      <c r="G708" s="6"/>
      <c r="H708" s="6"/>
      <c r="J708" s="2"/>
      <c r="K708" s="6"/>
      <c r="L708" s="6"/>
      <c r="M708" s="6"/>
      <c r="N708" s="6"/>
      <c r="O708" s="13"/>
      <c r="P708" s="13"/>
      <c r="R708" s="13"/>
      <c r="S708" s="13"/>
      <c r="T708" s="13"/>
      <c r="U708" s="110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ht="13.8" x14ac:dyDescent="0.3">
      <c r="A709" s="13"/>
      <c r="B709" s="6"/>
      <c r="C709" s="6"/>
      <c r="D709" s="6"/>
      <c r="E709" s="6"/>
      <c r="F709" s="6"/>
      <c r="G709" s="6"/>
      <c r="H709" s="6"/>
      <c r="J709" s="2"/>
      <c r="K709" s="6"/>
      <c r="L709" s="6"/>
      <c r="M709" s="6"/>
      <c r="N709" s="6"/>
      <c r="O709" s="13"/>
      <c r="P709" s="13"/>
      <c r="R709" s="13"/>
      <c r="S709" s="13"/>
      <c r="T709" s="13"/>
      <c r="U709" s="110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ht="13.8" x14ac:dyDescent="0.3">
      <c r="A710" s="13"/>
      <c r="B710" s="6"/>
      <c r="C710" s="6"/>
      <c r="D710" s="6"/>
      <c r="E710" s="6"/>
      <c r="F710" s="6"/>
      <c r="G710" s="6"/>
      <c r="H710" s="6"/>
      <c r="J710" s="2"/>
      <c r="K710" s="6"/>
      <c r="L710" s="6"/>
      <c r="M710" s="6"/>
      <c r="N710" s="6"/>
      <c r="O710" s="13"/>
      <c r="P710" s="13"/>
      <c r="R710" s="13"/>
      <c r="S710" s="13"/>
      <c r="T710" s="13"/>
      <c r="U710" s="110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ht="13.8" x14ac:dyDescent="0.3">
      <c r="A711" s="13"/>
      <c r="B711" s="6"/>
      <c r="C711" s="6"/>
      <c r="D711" s="6"/>
      <c r="E711" s="6"/>
      <c r="F711" s="6"/>
      <c r="G711" s="6"/>
      <c r="H711" s="6"/>
      <c r="J711" s="2"/>
      <c r="K711" s="6"/>
      <c r="L711" s="6"/>
      <c r="M711" s="6"/>
      <c r="N711" s="6"/>
      <c r="O711" s="13"/>
      <c r="P711" s="13"/>
      <c r="R711" s="13"/>
      <c r="S711" s="13"/>
      <c r="T711" s="13"/>
      <c r="U711" s="110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ht="13.8" x14ac:dyDescent="0.3">
      <c r="A712" s="13"/>
      <c r="B712" s="6"/>
      <c r="C712" s="6"/>
      <c r="D712" s="6"/>
      <c r="E712" s="6"/>
      <c r="F712" s="6"/>
      <c r="G712" s="6"/>
      <c r="H712" s="6"/>
      <c r="J712" s="2"/>
      <c r="K712" s="6"/>
      <c r="L712" s="6"/>
      <c r="M712" s="6"/>
      <c r="N712" s="6"/>
      <c r="O712" s="13"/>
      <c r="P712" s="13"/>
      <c r="R712" s="13"/>
      <c r="S712" s="13"/>
      <c r="T712" s="13"/>
      <c r="U712" s="110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ht="13.8" x14ac:dyDescent="0.3">
      <c r="A713" s="13"/>
      <c r="B713" s="6"/>
      <c r="C713" s="6"/>
      <c r="D713" s="6"/>
      <c r="E713" s="6"/>
      <c r="F713" s="6"/>
      <c r="G713" s="6"/>
      <c r="H713" s="6"/>
      <c r="J713" s="2"/>
      <c r="K713" s="6"/>
      <c r="L713" s="6"/>
      <c r="M713" s="6"/>
      <c r="N713" s="6"/>
      <c r="O713" s="13"/>
      <c r="P713" s="13"/>
      <c r="R713" s="13"/>
      <c r="S713" s="13"/>
      <c r="T713" s="13"/>
      <c r="U713" s="110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ht="13.8" x14ac:dyDescent="0.3">
      <c r="A714" s="13"/>
      <c r="B714" s="6"/>
      <c r="C714" s="6"/>
      <c r="D714" s="6"/>
      <c r="E714" s="6"/>
      <c r="F714" s="6"/>
      <c r="G714" s="6"/>
      <c r="H714" s="6"/>
      <c r="J714" s="2"/>
      <c r="K714" s="6"/>
      <c r="L714" s="6"/>
      <c r="M714" s="6"/>
      <c r="N714" s="6"/>
      <c r="O714" s="13"/>
      <c r="P714" s="13"/>
      <c r="R714" s="13"/>
      <c r="S714" s="13"/>
      <c r="T714" s="13"/>
      <c r="U714" s="110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ht="13.8" x14ac:dyDescent="0.3">
      <c r="A715" s="13"/>
      <c r="B715" s="6"/>
      <c r="C715" s="6"/>
      <c r="D715" s="6"/>
      <c r="E715" s="6"/>
      <c r="F715" s="6"/>
      <c r="G715" s="6"/>
      <c r="H715" s="6"/>
      <c r="J715" s="2"/>
      <c r="K715" s="6"/>
      <c r="L715" s="6"/>
      <c r="M715" s="6"/>
      <c r="N715" s="6"/>
      <c r="O715" s="13"/>
      <c r="P715" s="13"/>
      <c r="R715" s="13"/>
      <c r="S715" s="13"/>
      <c r="T715" s="13"/>
      <c r="U715" s="110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ht="13.8" x14ac:dyDescent="0.3">
      <c r="A716" s="13"/>
      <c r="B716" s="6"/>
      <c r="C716" s="6"/>
      <c r="D716" s="6"/>
      <c r="E716" s="6"/>
      <c r="F716" s="6"/>
      <c r="G716" s="6"/>
      <c r="H716" s="6"/>
      <c r="J716" s="2"/>
      <c r="K716" s="6"/>
      <c r="L716" s="6"/>
      <c r="M716" s="6"/>
      <c r="N716" s="6"/>
      <c r="O716" s="13"/>
      <c r="P716" s="13"/>
      <c r="R716" s="13"/>
      <c r="S716" s="13"/>
      <c r="T716" s="13"/>
      <c r="U716" s="110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ht="13.8" x14ac:dyDescent="0.3">
      <c r="A717" s="13"/>
      <c r="B717" s="6"/>
      <c r="C717" s="6"/>
      <c r="D717" s="6"/>
      <c r="E717" s="6"/>
      <c r="F717" s="6"/>
      <c r="G717" s="6"/>
      <c r="H717" s="6"/>
      <c r="J717" s="2"/>
      <c r="K717" s="6"/>
      <c r="L717" s="6"/>
      <c r="M717" s="6"/>
      <c r="N717" s="6"/>
      <c r="O717" s="13"/>
      <c r="P717" s="13"/>
      <c r="R717" s="13"/>
      <c r="S717" s="13"/>
      <c r="T717" s="13"/>
      <c r="U717" s="110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ht="13.8" x14ac:dyDescent="0.3">
      <c r="A718" s="13"/>
      <c r="B718" s="6"/>
      <c r="C718" s="6"/>
      <c r="D718" s="6"/>
      <c r="E718" s="6"/>
      <c r="F718" s="6"/>
      <c r="G718" s="6"/>
      <c r="H718" s="6"/>
      <c r="J718" s="2"/>
      <c r="K718" s="6"/>
      <c r="L718" s="6"/>
      <c r="M718" s="6"/>
      <c r="N718" s="6"/>
      <c r="O718" s="13"/>
      <c r="P718" s="13"/>
      <c r="R718" s="13"/>
      <c r="S718" s="13"/>
      <c r="T718" s="13"/>
      <c r="U718" s="110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ht="13.8" x14ac:dyDescent="0.3">
      <c r="A719" s="13"/>
      <c r="B719" s="6"/>
      <c r="C719" s="6"/>
      <c r="D719" s="6"/>
      <c r="E719" s="6"/>
      <c r="F719" s="6"/>
      <c r="G719" s="6"/>
      <c r="H719" s="6"/>
      <c r="J719" s="2"/>
      <c r="K719" s="6"/>
      <c r="L719" s="6"/>
      <c r="M719" s="6"/>
      <c r="N719" s="6"/>
      <c r="O719" s="13"/>
      <c r="P719" s="13"/>
      <c r="R719" s="13"/>
      <c r="S719" s="13"/>
      <c r="T719" s="13"/>
      <c r="U719" s="110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ht="13.8" x14ac:dyDescent="0.3">
      <c r="A720" s="13"/>
      <c r="B720" s="6"/>
      <c r="C720" s="6"/>
      <c r="D720" s="6"/>
      <c r="E720" s="6"/>
      <c r="F720" s="6"/>
      <c r="G720" s="6"/>
      <c r="H720" s="6"/>
      <c r="J720" s="2"/>
      <c r="K720" s="6"/>
      <c r="L720" s="6"/>
      <c r="M720" s="6"/>
      <c r="N720" s="6"/>
      <c r="O720" s="13"/>
      <c r="P720" s="13"/>
      <c r="R720" s="13"/>
      <c r="S720" s="13"/>
      <c r="T720" s="13"/>
      <c r="U720" s="110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ht="13.8" x14ac:dyDescent="0.3">
      <c r="A721" s="13"/>
      <c r="B721" s="6"/>
      <c r="C721" s="6"/>
      <c r="D721" s="6"/>
      <c r="E721" s="6"/>
      <c r="F721" s="6"/>
      <c r="G721" s="6"/>
      <c r="H721" s="6"/>
      <c r="J721" s="2"/>
      <c r="K721" s="6"/>
      <c r="L721" s="6"/>
      <c r="M721" s="6"/>
      <c r="N721" s="6"/>
      <c r="O721" s="13"/>
      <c r="P721" s="13"/>
      <c r="R721" s="13"/>
      <c r="S721" s="13"/>
      <c r="T721" s="13"/>
      <c r="U721" s="110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ht="13.8" x14ac:dyDescent="0.3">
      <c r="A722" s="13"/>
      <c r="B722" s="6"/>
      <c r="C722" s="6"/>
      <c r="D722" s="6"/>
      <c r="E722" s="6"/>
      <c r="F722" s="6"/>
      <c r="G722" s="6"/>
      <c r="H722" s="6"/>
      <c r="J722" s="2"/>
      <c r="K722" s="6"/>
      <c r="L722" s="6"/>
      <c r="M722" s="6"/>
      <c r="N722" s="6"/>
      <c r="O722" s="13"/>
      <c r="P722" s="13"/>
      <c r="R722" s="13"/>
      <c r="S722" s="13"/>
      <c r="T722" s="13"/>
      <c r="U722" s="110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ht="13.8" x14ac:dyDescent="0.3">
      <c r="A723" s="13"/>
      <c r="B723" s="6"/>
      <c r="C723" s="6"/>
      <c r="D723" s="6"/>
      <c r="E723" s="6"/>
      <c r="F723" s="6"/>
      <c r="G723" s="6"/>
      <c r="H723" s="6"/>
      <c r="J723" s="2"/>
      <c r="K723" s="6"/>
      <c r="L723" s="6"/>
      <c r="M723" s="6"/>
      <c r="N723" s="6"/>
      <c r="O723" s="13"/>
      <c r="P723" s="13"/>
      <c r="R723" s="13"/>
      <c r="S723" s="13"/>
      <c r="T723" s="13"/>
      <c r="U723" s="110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ht="13.8" x14ac:dyDescent="0.3">
      <c r="A724" s="13"/>
      <c r="B724" s="6"/>
      <c r="C724" s="6"/>
      <c r="D724" s="6"/>
      <c r="E724" s="6"/>
      <c r="F724" s="6"/>
      <c r="G724" s="6"/>
      <c r="H724" s="6"/>
      <c r="J724" s="2"/>
      <c r="K724" s="6"/>
      <c r="L724" s="6"/>
      <c r="M724" s="6"/>
      <c r="N724" s="6"/>
      <c r="O724" s="13"/>
      <c r="P724" s="13"/>
      <c r="R724" s="13"/>
      <c r="S724" s="13"/>
      <c r="T724" s="13"/>
      <c r="U724" s="110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ht="13.8" x14ac:dyDescent="0.3">
      <c r="A725" s="13"/>
      <c r="B725" s="6"/>
      <c r="C725" s="6"/>
      <c r="D725" s="6"/>
      <c r="E725" s="6"/>
      <c r="F725" s="6"/>
      <c r="G725" s="6"/>
      <c r="H725" s="6"/>
      <c r="J725" s="2"/>
      <c r="K725" s="6"/>
      <c r="L725" s="6"/>
      <c r="M725" s="6"/>
      <c r="N725" s="6"/>
      <c r="O725" s="13"/>
      <c r="P725" s="13"/>
      <c r="R725" s="13"/>
      <c r="S725" s="13"/>
      <c r="T725" s="13"/>
      <c r="U725" s="110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ht="13.8" x14ac:dyDescent="0.3">
      <c r="A726" s="13"/>
      <c r="B726" s="6"/>
      <c r="C726" s="6"/>
      <c r="D726" s="6"/>
      <c r="E726" s="6"/>
      <c r="F726" s="6"/>
      <c r="G726" s="6"/>
      <c r="H726" s="6"/>
      <c r="J726" s="2"/>
      <c r="K726" s="6"/>
      <c r="L726" s="6"/>
      <c r="M726" s="6"/>
      <c r="N726" s="6"/>
      <c r="O726" s="13"/>
      <c r="P726" s="13"/>
      <c r="R726" s="13"/>
      <c r="S726" s="13"/>
      <c r="T726" s="13"/>
      <c r="U726" s="110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ht="13.8" x14ac:dyDescent="0.3">
      <c r="A727" s="13"/>
      <c r="B727" s="6"/>
      <c r="C727" s="6"/>
      <c r="D727" s="6"/>
      <c r="E727" s="6"/>
      <c r="F727" s="6"/>
      <c r="G727" s="6"/>
      <c r="H727" s="6"/>
      <c r="J727" s="2"/>
      <c r="K727" s="6"/>
      <c r="L727" s="6"/>
      <c r="M727" s="6"/>
      <c r="N727" s="6"/>
      <c r="O727" s="13"/>
      <c r="P727" s="13"/>
      <c r="R727" s="13"/>
      <c r="S727" s="13"/>
      <c r="T727" s="13"/>
      <c r="U727" s="110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ht="13.8" x14ac:dyDescent="0.3">
      <c r="A728" s="13"/>
      <c r="B728" s="6"/>
      <c r="C728" s="6"/>
      <c r="D728" s="6"/>
      <c r="E728" s="6"/>
      <c r="F728" s="6"/>
      <c r="G728" s="6"/>
      <c r="H728" s="6"/>
      <c r="J728" s="2"/>
      <c r="K728" s="6"/>
      <c r="L728" s="6"/>
      <c r="M728" s="6"/>
      <c r="N728" s="6"/>
      <c r="O728" s="13"/>
      <c r="P728" s="13"/>
      <c r="R728" s="13"/>
      <c r="S728" s="13"/>
      <c r="T728" s="13"/>
      <c r="U728" s="110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ht="13.8" x14ac:dyDescent="0.3">
      <c r="A729" s="13"/>
      <c r="B729" s="6"/>
      <c r="C729" s="6"/>
      <c r="D729" s="6"/>
      <c r="E729" s="6"/>
      <c r="F729" s="6"/>
      <c r="G729" s="6"/>
      <c r="H729" s="6"/>
      <c r="J729" s="2"/>
      <c r="K729" s="6"/>
      <c r="L729" s="6"/>
      <c r="M729" s="6"/>
      <c r="N729" s="6"/>
      <c r="O729" s="13"/>
      <c r="P729" s="13"/>
      <c r="R729" s="13"/>
      <c r="S729" s="13"/>
      <c r="T729" s="13"/>
      <c r="U729" s="110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ht="13.8" x14ac:dyDescent="0.3">
      <c r="A730" s="13"/>
      <c r="B730" s="6"/>
      <c r="C730" s="6"/>
      <c r="D730" s="6"/>
      <c r="E730" s="6"/>
      <c r="F730" s="6"/>
      <c r="G730" s="6"/>
      <c r="H730" s="6"/>
      <c r="J730" s="2"/>
      <c r="K730" s="6"/>
      <c r="L730" s="6"/>
      <c r="M730" s="6"/>
      <c r="N730" s="6"/>
      <c r="O730" s="13"/>
      <c r="P730" s="13"/>
      <c r="R730" s="13"/>
      <c r="S730" s="13"/>
      <c r="T730" s="13"/>
      <c r="U730" s="110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ht="13.8" x14ac:dyDescent="0.3">
      <c r="A731" s="13"/>
      <c r="B731" s="6"/>
      <c r="C731" s="6"/>
      <c r="D731" s="6"/>
      <c r="E731" s="6"/>
      <c r="F731" s="6"/>
      <c r="G731" s="6"/>
      <c r="H731" s="6"/>
      <c r="J731" s="2"/>
      <c r="K731" s="6"/>
      <c r="L731" s="6"/>
      <c r="M731" s="6"/>
      <c r="N731" s="6"/>
      <c r="O731" s="13"/>
      <c r="P731" s="13"/>
      <c r="R731" s="13"/>
      <c r="S731" s="13"/>
      <c r="T731" s="13"/>
      <c r="U731" s="110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ht="13.8" x14ac:dyDescent="0.3">
      <c r="A732" s="13"/>
      <c r="B732" s="6"/>
      <c r="C732" s="6"/>
      <c r="D732" s="6"/>
      <c r="E732" s="6"/>
      <c r="F732" s="6"/>
      <c r="G732" s="6"/>
      <c r="H732" s="6"/>
      <c r="J732" s="2"/>
      <c r="K732" s="6"/>
      <c r="L732" s="6"/>
      <c r="M732" s="6"/>
      <c r="N732" s="6"/>
      <c r="O732" s="13"/>
      <c r="P732" s="13"/>
      <c r="R732" s="13"/>
      <c r="S732" s="13"/>
      <c r="T732" s="13"/>
      <c r="U732" s="110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ht="13.8" x14ac:dyDescent="0.3">
      <c r="A733" s="13"/>
      <c r="B733" s="6"/>
      <c r="C733" s="6"/>
      <c r="D733" s="6"/>
      <c r="E733" s="6"/>
      <c r="F733" s="6"/>
      <c r="G733" s="6"/>
      <c r="H733" s="6"/>
      <c r="J733" s="2"/>
      <c r="K733" s="6"/>
      <c r="L733" s="6"/>
      <c r="M733" s="6"/>
      <c r="N733" s="6"/>
      <c r="O733" s="13"/>
      <c r="P733" s="13"/>
      <c r="R733" s="13"/>
      <c r="S733" s="13"/>
      <c r="T733" s="13"/>
      <c r="U733" s="110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ht="13.8" x14ac:dyDescent="0.3">
      <c r="A734" s="13"/>
      <c r="B734" s="6"/>
      <c r="C734" s="6"/>
      <c r="D734" s="6"/>
      <c r="E734" s="6"/>
      <c r="F734" s="6"/>
      <c r="G734" s="6"/>
      <c r="H734" s="6"/>
      <c r="J734" s="2"/>
      <c r="K734" s="6"/>
      <c r="L734" s="6"/>
      <c r="M734" s="6"/>
      <c r="N734" s="6"/>
      <c r="O734" s="13"/>
      <c r="P734" s="13"/>
      <c r="R734" s="13"/>
      <c r="S734" s="13"/>
      <c r="T734" s="13"/>
      <c r="U734" s="110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ht="13.8" x14ac:dyDescent="0.3">
      <c r="A735" s="13"/>
      <c r="B735" s="6"/>
      <c r="C735" s="6"/>
      <c r="D735" s="6"/>
      <c r="E735" s="6"/>
      <c r="F735" s="6"/>
      <c r="G735" s="6"/>
      <c r="H735" s="6"/>
      <c r="J735" s="2"/>
      <c r="K735" s="6"/>
      <c r="L735" s="6"/>
      <c r="M735" s="6"/>
      <c r="N735" s="6"/>
      <c r="O735" s="13"/>
      <c r="P735" s="13"/>
      <c r="R735" s="13"/>
      <c r="S735" s="13"/>
      <c r="T735" s="13"/>
      <c r="U735" s="110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ht="13.8" x14ac:dyDescent="0.3">
      <c r="A736" s="13"/>
      <c r="B736" s="6"/>
      <c r="C736" s="6"/>
      <c r="D736" s="6"/>
      <c r="E736" s="6"/>
      <c r="F736" s="6"/>
      <c r="G736" s="6"/>
      <c r="H736" s="6"/>
      <c r="J736" s="2"/>
      <c r="K736" s="6"/>
      <c r="L736" s="6"/>
      <c r="M736" s="6"/>
      <c r="N736" s="6"/>
      <c r="O736" s="13"/>
      <c r="P736" s="13"/>
      <c r="R736" s="13"/>
      <c r="S736" s="13"/>
      <c r="T736" s="13"/>
      <c r="U736" s="110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ht="13.8" x14ac:dyDescent="0.3">
      <c r="A737" s="13"/>
      <c r="B737" s="6"/>
      <c r="C737" s="6"/>
      <c r="D737" s="6"/>
      <c r="E737" s="6"/>
      <c r="F737" s="6"/>
      <c r="G737" s="6"/>
      <c r="H737" s="6"/>
      <c r="J737" s="2"/>
      <c r="K737" s="6"/>
      <c r="L737" s="6"/>
      <c r="M737" s="6"/>
      <c r="N737" s="6"/>
      <c r="O737" s="13"/>
      <c r="P737" s="13"/>
      <c r="R737" s="13"/>
      <c r="S737" s="13"/>
      <c r="T737" s="13"/>
      <c r="U737" s="110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ht="13.8" x14ac:dyDescent="0.3">
      <c r="A738" s="13"/>
      <c r="B738" s="6"/>
      <c r="C738" s="6"/>
      <c r="D738" s="6"/>
      <c r="E738" s="6"/>
      <c r="F738" s="6"/>
      <c r="G738" s="6"/>
      <c r="H738" s="6"/>
      <c r="J738" s="2"/>
      <c r="K738" s="6"/>
      <c r="L738" s="6"/>
      <c r="M738" s="6"/>
      <c r="N738" s="6"/>
      <c r="O738" s="13"/>
      <c r="P738" s="13"/>
      <c r="R738" s="13"/>
      <c r="S738" s="13"/>
      <c r="T738" s="13"/>
      <c r="U738" s="110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ht="13.8" x14ac:dyDescent="0.3">
      <c r="A739" s="13"/>
      <c r="B739" s="6"/>
      <c r="C739" s="6"/>
      <c r="D739" s="6"/>
      <c r="E739" s="6"/>
      <c r="F739" s="6"/>
      <c r="G739" s="6"/>
      <c r="H739" s="6"/>
      <c r="J739" s="2"/>
      <c r="K739" s="6"/>
      <c r="L739" s="6"/>
      <c r="M739" s="6"/>
      <c r="N739" s="6"/>
      <c r="O739" s="13"/>
      <c r="P739" s="13"/>
      <c r="R739" s="13"/>
      <c r="S739" s="13"/>
      <c r="T739" s="13"/>
      <c r="U739" s="110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ht="13.8" x14ac:dyDescent="0.3">
      <c r="A740" s="13"/>
      <c r="B740" s="6"/>
      <c r="C740" s="6"/>
      <c r="D740" s="6"/>
      <c r="E740" s="6"/>
      <c r="F740" s="6"/>
      <c r="G740" s="6"/>
      <c r="H740" s="6"/>
      <c r="J740" s="2"/>
      <c r="K740" s="6"/>
      <c r="L740" s="6"/>
      <c r="M740" s="6"/>
      <c r="N740" s="6"/>
      <c r="O740" s="13"/>
      <c r="P740" s="13"/>
      <c r="R740" s="13"/>
      <c r="S740" s="13"/>
      <c r="T740" s="13"/>
      <c r="U740" s="110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ht="13.8" x14ac:dyDescent="0.3">
      <c r="A741" s="13"/>
      <c r="B741" s="6"/>
      <c r="C741" s="6"/>
      <c r="D741" s="6"/>
      <c r="E741" s="6"/>
      <c r="F741" s="6"/>
      <c r="G741" s="6"/>
      <c r="H741" s="6"/>
      <c r="J741" s="2"/>
      <c r="K741" s="6"/>
      <c r="L741" s="6"/>
      <c r="M741" s="6"/>
      <c r="N741" s="6"/>
      <c r="O741" s="13"/>
      <c r="P741" s="13"/>
      <c r="R741" s="13"/>
      <c r="S741" s="13"/>
      <c r="T741" s="13"/>
      <c r="U741" s="110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ht="13.8" x14ac:dyDescent="0.3">
      <c r="A742" s="13"/>
      <c r="B742" s="6"/>
      <c r="C742" s="6"/>
      <c r="D742" s="6"/>
      <c r="E742" s="6"/>
      <c r="F742" s="6"/>
      <c r="G742" s="6"/>
      <c r="H742" s="6"/>
      <c r="J742" s="2"/>
      <c r="K742" s="6"/>
      <c r="L742" s="6"/>
      <c r="M742" s="6"/>
      <c r="N742" s="6"/>
      <c r="O742" s="13"/>
      <c r="P742" s="13"/>
      <c r="R742" s="13"/>
      <c r="S742" s="13"/>
      <c r="T742" s="13"/>
      <c r="U742" s="110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ht="13.8" x14ac:dyDescent="0.3">
      <c r="A743" s="13"/>
      <c r="B743" s="6"/>
      <c r="C743" s="6"/>
      <c r="D743" s="6"/>
      <c r="E743" s="6"/>
      <c r="F743" s="6"/>
      <c r="G743" s="6"/>
      <c r="H743" s="6"/>
      <c r="J743" s="2"/>
      <c r="K743" s="6"/>
      <c r="L743" s="6"/>
      <c r="M743" s="6"/>
      <c r="N743" s="6"/>
      <c r="O743" s="13"/>
      <c r="P743" s="13"/>
      <c r="R743" s="13"/>
      <c r="S743" s="13"/>
      <c r="T743" s="13"/>
      <c r="U743" s="110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ht="13.8" x14ac:dyDescent="0.3">
      <c r="A744" s="13"/>
      <c r="B744" s="6"/>
      <c r="C744" s="6"/>
      <c r="D744" s="6"/>
      <c r="E744" s="6"/>
      <c r="F744" s="6"/>
      <c r="G744" s="6"/>
      <c r="H744" s="6"/>
      <c r="J744" s="2"/>
      <c r="K744" s="6"/>
      <c r="L744" s="6"/>
      <c r="M744" s="6"/>
      <c r="N744" s="6"/>
      <c r="O744" s="13"/>
      <c r="P744" s="13"/>
      <c r="R744" s="13"/>
      <c r="S744" s="13"/>
      <c r="T744" s="13"/>
      <c r="U744" s="110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ht="13.8" x14ac:dyDescent="0.3">
      <c r="A745" s="13"/>
      <c r="B745" s="6"/>
      <c r="C745" s="6"/>
      <c r="D745" s="6"/>
      <c r="E745" s="6"/>
      <c r="F745" s="6"/>
      <c r="G745" s="6"/>
      <c r="H745" s="6"/>
      <c r="J745" s="2"/>
      <c r="K745" s="6"/>
      <c r="L745" s="6"/>
      <c r="M745" s="6"/>
      <c r="N745" s="6"/>
      <c r="O745" s="13"/>
      <c r="P745" s="13"/>
      <c r="R745" s="13"/>
      <c r="S745" s="13"/>
      <c r="T745" s="13"/>
      <c r="U745" s="110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ht="13.8" x14ac:dyDescent="0.3">
      <c r="A746" s="13"/>
      <c r="B746" s="6"/>
      <c r="C746" s="6"/>
      <c r="D746" s="6"/>
      <c r="E746" s="6"/>
      <c r="F746" s="6"/>
      <c r="G746" s="6"/>
      <c r="H746" s="6"/>
      <c r="J746" s="2"/>
      <c r="K746" s="6"/>
      <c r="L746" s="6"/>
      <c r="M746" s="6"/>
      <c r="N746" s="6"/>
      <c r="O746" s="13"/>
      <c r="P746" s="13"/>
      <c r="R746" s="13"/>
      <c r="S746" s="13"/>
      <c r="T746" s="13"/>
      <c r="U746" s="110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ht="13.8" x14ac:dyDescent="0.3">
      <c r="A747" s="13"/>
      <c r="B747" s="6"/>
      <c r="C747" s="6"/>
      <c r="D747" s="6"/>
      <c r="E747" s="6"/>
      <c r="F747" s="6"/>
      <c r="G747" s="6"/>
      <c r="H747" s="6"/>
      <c r="J747" s="2"/>
      <c r="K747" s="6"/>
      <c r="L747" s="6"/>
      <c r="M747" s="6"/>
      <c r="N747" s="6"/>
      <c r="O747" s="13"/>
      <c r="P747" s="13"/>
      <c r="R747" s="13"/>
      <c r="S747" s="13"/>
      <c r="T747" s="13"/>
      <c r="U747" s="110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ht="13.8" x14ac:dyDescent="0.3">
      <c r="A748" s="13"/>
      <c r="B748" s="6"/>
      <c r="C748" s="6"/>
      <c r="D748" s="6"/>
      <c r="E748" s="6"/>
      <c r="F748" s="6"/>
      <c r="G748" s="6"/>
      <c r="H748" s="6"/>
      <c r="J748" s="2"/>
      <c r="K748" s="6"/>
      <c r="L748" s="6"/>
      <c r="M748" s="6"/>
      <c r="N748" s="6"/>
      <c r="O748" s="13"/>
      <c r="P748" s="13"/>
      <c r="R748" s="13"/>
      <c r="S748" s="13"/>
      <c r="T748" s="13"/>
      <c r="U748" s="110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ht="13.8" x14ac:dyDescent="0.3">
      <c r="A749" s="13"/>
      <c r="B749" s="6"/>
      <c r="C749" s="6"/>
      <c r="D749" s="6"/>
      <c r="E749" s="6"/>
      <c r="F749" s="6"/>
      <c r="G749" s="6"/>
      <c r="H749" s="6"/>
      <c r="J749" s="2"/>
      <c r="K749" s="6"/>
      <c r="L749" s="6"/>
      <c r="M749" s="6"/>
      <c r="N749" s="6"/>
      <c r="O749" s="13"/>
      <c r="P749" s="13"/>
      <c r="R749" s="13"/>
      <c r="S749" s="13"/>
      <c r="T749" s="13"/>
      <c r="U749" s="110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ht="13.8" x14ac:dyDescent="0.3">
      <c r="A750" s="13"/>
      <c r="B750" s="6"/>
      <c r="C750" s="6"/>
      <c r="D750" s="6"/>
      <c r="E750" s="6"/>
      <c r="F750" s="6"/>
      <c r="G750" s="6"/>
      <c r="H750" s="6"/>
      <c r="J750" s="2"/>
      <c r="K750" s="6"/>
      <c r="L750" s="6"/>
      <c r="M750" s="6"/>
      <c r="N750" s="6"/>
      <c r="O750" s="13"/>
      <c r="P750" s="13"/>
      <c r="R750" s="13"/>
      <c r="S750" s="13"/>
      <c r="T750" s="13"/>
      <c r="U750" s="110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ht="13.8" x14ac:dyDescent="0.3">
      <c r="A751" s="13"/>
      <c r="B751" s="6"/>
      <c r="C751" s="6"/>
      <c r="D751" s="6"/>
      <c r="E751" s="6"/>
      <c r="F751" s="6"/>
      <c r="G751" s="6"/>
      <c r="H751" s="6"/>
      <c r="J751" s="2"/>
      <c r="K751" s="6"/>
      <c r="L751" s="6"/>
      <c r="M751" s="6"/>
      <c r="N751" s="6"/>
      <c r="O751" s="13"/>
      <c r="P751" s="13"/>
      <c r="R751" s="13"/>
      <c r="S751" s="13"/>
      <c r="T751" s="13"/>
      <c r="U751" s="110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ht="13.8" x14ac:dyDescent="0.3">
      <c r="A752" s="13"/>
      <c r="B752" s="6"/>
      <c r="C752" s="6"/>
      <c r="D752" s="6"/>
      <c r="E752" s="6"/>
      <c r="F752" s="6"/>
      <c r="G752" s="6"/>
      <c r="H752" s="6"/>
      <c r="J752" s="2"/>
      <c r="K752" s="6"/>
      <c r="L752" s="6"/>
      <c r="M752" s="6"/>
      <c r="N752" s="6"/>
      <c r="O752" s="13"/>
      <c r="P752" s="13"/>
      <c r="R752" s="13"/>
      <c r="S752" s="13"/>
      <c r="T752" s="13"/>
      <c r="U752" s="110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ht="13.8" x14ac:dyDescent="0.3">
      <c r="A753" s="13"/>
      <c r="B753" s="6"/>
      <c r="C753" s="6"/>
      <c r="D753" s="6"/>
      <c r="E753" s="6"/>
      <c r="F753" s="6"/>
      <c r="G753" s="6"/>
      <c r="H753" s="6"/>
      <c r="J753" s="2"/>
      <c r="K753" s="6"/>
      <c r="L753" s="6"/>
      <c r="M753" s="6"/>
      <c r="N753" s="6"/>
      <c r="O753" s="13"/>
      <c r="P753" s="13"/>
      <c r="R753" s="13"/>
      <c r="S753" s="13"/>
      <c r="T753" s="13"/>
      <c r="U753" s="110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ht="13.8" x14ac:dyDescent="0.3">
      <c r="A754" s="13"/>
      <c r="B754" s="6"/>
      <c r="C754" s="6"/>
      <c r="D754" s="6"/>
      <c r="E754" s="6"/>
      <c r="F754" s="6"/>
      <c r="G754" s="6"/>
      <c r="H754" s="6"/>
      <c r="J754" s="2"/>
      <c r="K754" s="6"/>
      <c r="L754" s="6"/>
      <c r="M754" s="6"/>
      <c r="N754" s="6"/>
      <c r="O754" s="13"/>
      <c r="P754" s="13"/>
      <c r="R754" s="13"/>
      <c r="S754" s="13"/>
      <c r="T754" s="13"/>
      <c r="U754" s="110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ht="13.8" x14ac:dyDescent="0.3">
      <c r="A755" s="13"/>
      <c r="B755" s="6"/>
      <c r="C755" s="6"/>
      <c r="D755" s="6"/>
      <c r="E755" s="6"/>
      <c r="F755" s="6"/>
      <c r="G755" s="6"/>
      <c r="H755" s="6"/>
      <c r="J755" s="2"/>
      <c r="K755" s="6"/>
      <c r="L755" s="6"/>
      <c r="M755" s="6"/>
      <c r="N755" s="6"/>
      <c r="O755" s="13"/>
      <c r="P755" s="13"/>
      <c r="R755" s="13"/>
      <c r="S755" s="13"/>
      <c r="T755" s="13"/>
      <c r="U755" s="110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ht="13.8" x14ac:dyDescent="0.3">
      <c r="A756" s="13"/>
      <c r="B756" s="6"/>
      <c r="C756" s="6"/>
      <c r="D756" s="6"/>
      <c r="E756" s="6"/>
      <c r="F756" s="6"/>
      <c r="G756" s="6"/>
      <c r="H756" s="6"/>
      <c r="J756" s="2"/>
      <c r="K756" s="6"/>
      <c r="L756" s="6"/>
      <c r="M756" s="6"/>
      <c r="N756" s="6"/>
      <c r="O756" s="13"/>
      <c r="P756" s="13"/>
      <c r="R756" s="13"/>
      <c r="S756" s="13"/>
      <c r="T756" s="13"/>
      <c r="U756" s="110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ht="13.8" x14ac:dyDescent="0.3">
      <c r="A757" s="13"/>
      <c r="B757" s="6"/>
      <c r="C757" s="6"/>
      <c r="D757" s="6"/>
      <c r="E757" s="6"/>
      <c r="F757" s="6"/>
      <c r="G757" s="6"/>
      <c r="H757" s="6"/>
      <c r="J757" s="2"/>
      <c r="K757" s="6"/>
      <c r="L757" s="6"/>
      <c r="M757" s="6"/>
      <c r="N757" s="6"/>
      <c r="O757" s="13"/>
      <c r="P757" s="13"/>
      <c r="R757" s="13"/>
      <c r="S757" s="13"/>
      <c r="T757" s="13"/>
      <c r="U757" s="110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ht="13.8" x14ac:dyDescent="0.3">
      <c r="A758" s="13"/>
      <c r="B758" s="6"/>
      <c r="C758" s="6"/>
      <c r="D758" s="6"/>
      <c r="E758" s="6"/>
      <c r="F758" s="6"/>
      <c r="G758" s="6"/>
      <c r="H758" s="6"/>
      <c r="J758" s="2"/>
      <c r="K758" s="6"/>
      <c r="L758" s="6"/>
      <c r="M758" s="6"/>
      <c r="N758" s="6"/>
      <c r="O758" s="13"/>
      <c r="P758" s="13"/>
      <c r="R758" s="13"/>
      <c r="S758" s="13"/>
      <c r="T758" s="13"/>
      <c r="U758" s="110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ht="13.8" x14ac:dyDescent="0.3">
      <c r="A759" s="13"/>
      <c r="B759" s="6"/>
      <c r="C759" s="6"/>
      <c r="D759" s="6"/>
      <c r="E759" s="6"/>
      <c r="F759" s="6"/>
      <c r="G759" s="6"/>
      <c r="H759" s="6"/>
      <c r="J759" s="2"/>
      <c r="K759" s="6"/>
      <c r="L759" s="6"/>
      <c r="M759" s="6"/>
      <c r="N759" s="6"/>
      <c r="O759" s="13"/>
      <c r="P759" s="13"/>
      <c r="R759" s="13"/>
      <c r="S759" s="13"/>
      <c r="T759" s="13"/>
      <c r="U759" s="110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ht="13.8" x14ac:dyDescent="0.3">
      <c r="A760" s="13"/>
      <c r="B760" s="6"/>
      <c r="C760" s="6"/>
      <c r="D760" s="6"/>
      <c r="E760" s="6"/>
      <c r="F760" s="6"/>
      <c r="G760" s="6"/>
      <c r="H760" s="6"/>
      <c r="J760" s="2"/>
      <c r="K760" s="6"/>
      <c r="L760" s="6"/>
      <c r="M760" s="6"/>
      <c r="N760" s="6"/>
      <c r="O760" s="13"/>
      <c r="P760" s="13"/>
      <c r="R760" s="13"/>
      <c r="S760" s="13"/>
      <c r="T760" s="13"/>
      <c r="U760" s="110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ht="13.8" x14ac:dyDescent="0.3">
      <c r="A761" s="13"/>
      <c r="B761" s="6"/>
      <c r="C761" s="6"/>
      <c r="D761" s="6"/>
      <c r="E761" s="6"/>
      <c r="F761" s="6"/>
      <c r="G761" s="6"/>
      <c r="H761" s="6"/>
      <c r="J761" s="2"/>
      <c r="K761" s="6"/>
      <c r="L761" s="6"/>
      <c r="M761" s="6"/>
      <c r="N761" s="6"/>
      <c r="O761" s="13"/>
      <c r="P761" s="13"/>
      <c r="R761" s="13"/>
      <c r="S761" s="13"/>
      <c r="T761" s="13"/>
      <c r="U761" s="110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ht="13.8" x14ac:dyDescent="0.3">
      <c r="A762" s="13"/>
      <c r="B762" s="6"/>
      <c r="C762" s="6"/>
      <c r="D762" s="6"/>
      <c r="E762" s="6"/>
      <c r="F762" s="6"/>
      <c r="G762" s="6"/>
      <c r="H762" s="6"/>
      <c r="J762" s="2"/>
      <c r="K762" s="6"/>
      <c r="L762" s="6"/>
      <c r="M762" s="6"/>
      <c r="N762" s="6"/>
      <c r="O762" s="13"/>
      <c r="P762" s="13"/>
      <c r="R762" s="13"/>
      <c r="S762" s="13"/>
      <c r="T762" s="13"/>
      <c r="U762" s="110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ht="13.8" x14ac:dyDescent="0.3">
      <c r="A763" s="13"/>
      <c r="B763" s="6"/>
      <c r="C763" s="6"/>
      <c r="D763" s="6"/>
      <c r="E763" s="6"/>
      <c r="F763" s="6"/>
      <c r="G763" s="6"/>
      <c r="H763" s="6"/>
      <c r="J763" s="2"/>
      <c r="K763" s="6"/>
      <c r="L763" s="6"/>
      <c r="M763" s="6"/>
      <c r="N763" s="6"/>
      <c r="O763" s="13"/>
      <c r="P763" s="13"/>
      <c r="R763" s="13"/>
      <c r="S763" s="13"/>
      <c r="T763" s="13"/>
      <c r="U763" s="110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ht="13.8" x14ac:dyDescent="0.3">
      <c r="B764" s="6"/>
      <c r="C764" s="6"/>
      <c r="D764" s="6"/>
      <c r="E764" s="6"/>
      <c r="F764" s="6"/>
      <c r="G764" s="6"/>
      <c r="H764" s="6"/>
      <c r="J764" s="2"/>
      <c r="K764" s="6"/>
      <c r="L764" s="6"/>
      <c r="M764" s="6"/>
      <c r="N764" s="6"/>
      <c r="O764" s="13"/>
      <c r="P764" s="13"/>
      <c r="R764" s="13"/>
      <c r="S764" s="13"/>
      <c r="T764" s="13"/>
      <c r="U764" s="110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ht="13.8" x14ac:dyDescent="0.3">
      <c r="B765" s="6"/>
      <c r="C765" s="6"/>
      <c r="D765" s="6"/>
      <c r="E765" s="6"/>
      <c r="F765" s="6"/>
      <c r="G765" s="6"/>
      <c r="H765" s="6"/>
      <c r="J765" s="2"/>
      <c r="K765" s="6"/>
      <c r="L765" s="6"/>
      <c r="M765" s="6"/>
      <c r="N765" s="6"/>
      <c r="O765" s="13"/>
      <c r="P765" s="13"/>
      <c r="R765" s="13"/>
      <c r="S765" s="13"/>
      <c r="T765" s="13"/>
      <c r="U765" s="110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ht="13.8" x14ac:dyDescent="0.3">
      <c r="B766" s="6"/>
      <c r="C766" s="6"/>
      <c r="D766" s="6"/>
      <c r="E766" s="6"/>
      <c r="F766" s="6"/>
      <c r="G766" s="6"/>
      <c r="H766" s="6"/>
      <c r="J766" s="2"/>
      <c r="K766" s="6"/>
      <c r="L766" s="6"/>
      <c r="M766" s="6"/>
      <c r="N766" s="6"/>
      <c r="O766" s="13"/>
      <c r="P766" s="13"/>
      <c r="R766" s="13"/>
      <c r="S766" s="13"/>
      <c r="T766" s="13"/>
      <c r="U766" s="110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ht="13.8" x14ac:dyDescent="0.3">
      <c r="B767" s="6"/>
      <c r="C767" s="6"/>
      <c r="D767" s="6"/>
      <c r="E767" s="6"/>
      <c r="F767" s="6"/>
      <c r="G767" s="6"/>
      <c r="H767" s="6"/>
      <c r="J767" s="2"/>
      <c r="K767" s="6"/>
      <c r="L767" s="6"/>
      <c r="M767" s="6"/>
      <c r="N767" s="6"/>
      <c r="O767" s="13"/>
      <c r="P767" s="13"/>
      <c r="R767" s="13"/>
      <c r="S767" s="13"/>
      <c r="T767" s="13"/>
      <c r="U767" s="110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ht="13.8" x14ac:dyDescent="0.3">
      <c r="B768" s="6"/>
      <c r="C768" s="6"/>
      <c r="D768" s="6"/>
      <c r="E768" s="6"/>
      <c r="F768" s="6"/>
      <c r="G768" s="6"/>
      <c r="H768" s="6"/>
      <c r="J768" s="2"/>
      <c r="K768" s="6"/>
      <c r="L768" s="6"/>
      <c r="M768" s="6"/>
      <c r="N768" s="6"/>
      <c r="O768" s="13"/>
      <c r="P768" s="13"/>
      <c r="R768" s="13"/>
      <c r="S768" s="13"/>
      <c r="T768" s="13"/>
      <c r="U768" s="110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2:74" ht="13.8" x14ac:dyDescent="0.3">
      <c r="B769" s="6"/>
      <c r="C769" s="6"/>
      <c r="D769" s="6"/>
      <c r="E769" s="6"/>
      <c r="F769" s="6"/>
      <c r="G769" s="6"/>
      <c r="H769" s="6"/>
      <c r="J769" s="2"/>
      <c r="K769" s="6"/>
      <c r="L769" s="6"/>
      <c r="M769" s="6"/>
      <c r="N769" s="6"/>
      <c r="O769" s="13"/>
      <c r="P769" s="13"/>
      <c r="R769" s="13"/>
      <c r="S769" s="13"/>
      <c r="T769" s="13"/>
      <c r="U769" s="110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2:74" ht="13.8" x14ac:dyDescent="0.3">
      <c r="B770" s="6"/>
      <c r="C770" s="6"/>
      <c r="D770" s="6"/>
      <c r="E770" s="6"/>
      <c r="F770" s="6"/>
      <c r="G770" s="6"/>
      <c r="H770" s="6"/>
      <c r="J770" s="2"/>
      <c r="K770" s="6"/>
      <c r="L770" s="6"/>
      <c r="M770" s="6"/>
      <c r="N770" s="6"/>
      <c r="O770" s="13"/>
      <c r="P770" s="13"/>
      <c r="R770" s="13"/>
      <c r="S770" s="13"/>
      <c r="T770" s="13"/>
      <c r="U770" s="110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2:74" ht="13.8" x14ac:dyDescent="0.3">
      <c r="B771" s="6"/>
      <c r="C771" s="6"/>
      <c r="D771" s="6"/>
      <c r="E771" s="6"/>
      <c r="F771" s="6"/>
      <c r="G771" s="6"/>
      <c r="H771" s="6"/>
      <c r="J771" s="2"/>
      <c r="K771" s="6"/>
      <c r="L771" s="6"/>
      <c r="M771" s="6"/>
      <c r="N771" s="6"/>
      <c r="O771" s="13"/>
      <c r="P771" s="13"/>
      <c r="R771" s="13"/>
      <c r="S771" s="13"/>
      <c r="T771" s="13"/>
      <c r="U771" s="110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2:74" ht="13.8" x14ac:dyDescent="0.3">
      <c r="B772" s="6"/>
      <c r="C772" s="6"/>
      <c r="D772" s="6"/>
      <c r="E772" s="6"/>
      <c r="F772" s="6"/>
      <c r="G772" s="6"/>
      <c r="H772" s="6"/>
      <c r="J772" s="2"/>
      <c r="K772" s="6"/>
      <c r="L772" s="6"/>
      <c r="M772" s="6"/>
      <c r="N772" s="6"/>
      <c r="O772" s="13"/>
      <c r="P772" s="13"/>
      <c r="R772" s="13"/>
      <c r="S772" s="13"/>
      <c r="T772" s="13"/>
      <c r="U772" s="110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2:74" ht="13.8" x14ac:dyDescent="0.3">
      <c r="B773" s="6"/>
      <c r="C773" s="6"/>
      <c r="D773" s="6"/>
      <c r="E773" s="6"/>
      <c r="F773" s="6"/>
      <c r="G773" s="6"/>
      <c r="H773" s="6"/>
      <c r="J773" s="2"/>
      <c r="K773" s="6"/>
      <c r="L773" s="6"/>
      <c r="M773" s="6"/>
      <c r="N773" s="6"/>
      <c r="O773" s="13"/>
      <c r="P773" s="13"/>
      <c r="R773" s="13"/>
      <c r="S773" s="13"/>
      <c r="T773" s="13"/>
      <c r="U773" s="110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2:74" ht="13.8" x14ac:dyDescent="0.3">
      <c r="B774" s="6"/>
      <c r="C774" s="6"/>
      <c r="D774" s="6"/>
      <c r="E774" s="6"/>
      <c r="F774" s="6"/>
      <c r="G774" s="6"/>
      <c r="H774" s="6"/>
      <c r="J774" s="2"/>
      <c r="K774" s="6"/>
      <c r="L774" s="6"/>
      <c r="M774" s="6"/>
      <c r="N774" s="6"/>
      <c r="O774" s="13"/>
      <c r="P774" s="13"/>
      <c r="R774" s="13"/>
      <c r="S774" s="13"/>
      <c r="T774" s="13"/>
      <c r="U774" s="110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2:74" ht="13.8" x14ac:dyDescent="0.3">
      <c r="B775" s="6"/>
      <c r="C775" s="6"/>
      <c r="D775" s="6"/>
      <c r="E775" s="6"/>
      <c r="F775" s="6"/>
      <c r="G775" s="6"/>
      <c r="H775" s="6"/>
      <c r="J775" s="2"/>
      <c r="K775" s="6"/>
      <c r="L775" s="6"/>
      <c r="M775" s="6"/>
      <c r="N775" s="6"/>
      <c r="O775" s="13"/>
      <c r="P775" s="13"/>
      <c r="R775" s="13"/>
      <c r="S775" s="13"/>
      <c r="T775" s="13"/>
      <c r="U775" s="110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2:74" ht="13.8" x14ac:dyDescent="0.3">
      <c r="B776" s="6"/>
      <c r="C776" s="6"/>
      <c r="D776" s="6"/>
      <c r="E776" s="6"/>
      <c r="F776" s="6"/>
      <c r="G776" s="6"/>
      <c r="H776" s="6"/>
      <c r="J776" s="2"/>
      <c r="K776" s="6"/>
      <c r="L776" s="6"/>
      <c r="M776" s="6"/>
      <c r="N776" s="6"/>
      <c r="O776" s="13"/>
      <c r="P776" s="13"/>
      <c r="R776" s="13"/>
      <c r="S776" s="13"/>
      <c r="T776" s="13"/>
      <c r="U776" s="110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2:74" ht="13.8" x14ac:dyDescent="0.3">
      <c r="B777" s="6"/>
      <c r="C777" s="6"/>
      <c r="D777" s="6"/>
      <c r="E777" s="6"/>
      <c r="F777" s="6"/>
      <c r="G777" s="6"/>
      <c r="H777" s="6"/>
      <c r="J777" s="2"/>
      <c r="K777" s="6"/>
      <c r="L777" s="6"/>
      <c r="M777" s="6"/>
      <c r="N777" s="6"/>
      <c r="O777" s="13"/>
      <c r="P777" s="13"/>
      <c r="R777" s="13"/>
      <c r="S777" s="13"/>
      <c r="T777" s="13"/>
      <c r="U777" s="110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2:74" ht="15" customHeight="1" x14ac:dyDescent="0.3">
      <c r="J778" s="2"/>
    </row>
    <row r="779" spans="2:74" ht="15" customHeight="1" x14ac:dyDescent="0.3">
      <c r="J779" s="2"/>
    </row>
    <row r="780" spans="2:74" ht="15" customHeight="1" x14ac:dyDescent="0.3">
      <c r="J780" s="2"/>
    </row>
    <row r="781" spans="2:74" ht="15" customHeight="1" x14ac:dyDescent="0.3">
      <c r="J781" s="2"/>
    </row>
  </sheetData>
  <sortState ref="A4:BZ225">
    <sortCondition ref="K4:K225"/>
    <sortCondition ref="E4:E225"/>
    <sortCondition ref="C4:C225"/>
  </sortState>
  <dataConsolidate/>
  <phoneticPr fontId="28" type="noConversion"/>
  <dataValidations count="1">
    <dataValidation type="list" allowBlank="1" showInputMessage="1" showErrorMessage="1" sqref="L4:L1048576" xr:uid="{00000000-0002-0000-0600-000001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D4:D1048576 F300:F303 F226:F229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topLeftCell="J1" workbookViewId="0">
      <selection activeCell="A44" sqref="A44"/>
    </sheetView>
  </sheetViews>
  <sheetFormatPr defaultColWidth="8.77734375" defaultRowHeight="14.4" x14ac:dyDescent="0.3"/>
  <cols>
    <col min="1" max="1" width="14.6640625" style="1" customWidth="1"/>
    <col min="2" max="2" width="11.33203125" style="1" bestFit="1" customWidth="1"/>
    <col min="3" max="3" width="14.33203125" bestFit="1" customWidth="1"/>
    <col min="4" max="4" width="18.6640625" style="10" customWidth="1"/>
    <col min="5" max="5" width="18.109375" style="1" customWidth="1"/>
    <col min="6" max="6" width="14.6640625" style="1" bestFit="1" customWidth="1"/>
    <col min="7" max="7" width="11" style="1" customWidth="1"/>
    <col min="8" max="8" width="10.77734375" style="1" bestFit="1" customWidth="1"/>
    <col min="9" max="9" width="11" style="1" customWidth="1"/>
    <col min="10" max="10" width="17.6640625" style="91" bestFit="1" customWidth="1"/>
    <col min="11" max="11" width="18" style="1" customWidth="1"/>
    <col min="12" max="12" width="15.6640625" style="1" customWidth="1"/>
    <col min="13" max="13" width="8.77734375" style="1"/>
    <col min="14" max="14" width="19.77734375" style="1" customWidth="1"/>
    <col min="15" max="16" width="15.44140625" style="1" customWidth="1"/>
    <col min="17" max="18" width="21.109375" style="1" customWidth="1"/>
    <col min="19" max="19" width="12.33203125" style="1" bestFit="1" customWidth="1"/>
    <col min="20" max="16384" width="8.77734375" style="1"/>
  </cols>
  <sheetData>
    <row r="1" spans="1:30" s="22" customFormat="1" ht="52.8" x14ac:dyDescent="0.3">
      <c r="A1" s="19" t="s">
        <v>671</v>
      </c>
      <c r="B1" s="19" t="s">
        <v>14</v>
      </c>
      <c r="C1" s="19" t="s">
        <v>440</v>
      </c>
      <c r="D1" s="19" t="s">
        <v>471</v>
      </c>
      <c r="E1" s="113" t="s">
        <v>567</v>
      </c>
      <c r="F1" s="19" t="s">
        <v>382</v>
      </c>
      <c r="G1" s="26" t="s">
        <v>383</v>
      </c>
      <c r="H1" s="107" t="s">
        <v>740</v>
      </c>
      <c r="I1" s="107" t="s">
        <v>741</v>
      </c>
      <c r="J1" s="107" t="s">
        <v>739</v>
      </c>
      <c r="K1" s="94" t="s">
        <v>384</v>
      </c>
      <c r="L1" s="94" t="s">
        <v>385</v>
      </c>
      <c r="M1" s="94" t="s">
        <v>386</v>
      </c>
      <c r="N1" s="94" t="s">
        <v>387</v>
      </c>
      <c r="O1" s="94" t="s">
        <v>388</v>
      </c>
      <c r="P1" s="94" t="s">
        <v>893</v>
      </c>
      <c r="Q1" s="94" t="s">
        <v>389</v>
      </c>
      <c r="R1" s="94" t="s">
        <v>883</v>
      </c>
      <c r="S1" s="94" t="s">
        <v>885</v>
      </c>
      <c r="T1" s="69" t="s">
        <v>390</v>
      </c>
      <c r="U1" s="69" t="s">
        <v>709</v>
      </c>
      <c r="V1" s="69" t="s">
        <v>391</v>
      </c>
      <c r="W1" s="69" t="s">
        <v>392</v>
      </c>
      <c r="X1" s="69" t="s">
        <v>393</v>
      </c>
      <c r="Y1" s="69" t="s">
        <v>394</v>
      </c>
      <c r="Z1" s="69" t="s">
        <v>395</v>
      </c>
      <c r="AA1" s="42" t="s">
        <v>396</v>
      </c>
      <c r="AB1" s="69" t="s">
        <v>397</v>
      </c>
      <c r="AC1" s="69" t="s">
        <v>398</v>
      </c>
      <c r="AD1" s="42" t="s">
        <v>399</v>
      </c>
    </row>
    <row r="2" spans="1:30" s="22" customFormat="1" ht="70.5" customHeight="1" x14ac:dyDescent="0.3">
      <c r="A2" s="23" t="s">
        <v>672</v>
      </c>
      <c r="B2" s="28" t="s">
        <v>16</v>
      </c>
      <c r="C2" s="28" t="s">
        <v>319</v>
      </c>
      <c r="D2" s="28" t="s">
        <v>349</v>
      </c>
      <c r="E2" s="23" t="s">
        <v>381</v>
      </c>
      <c r="F2" s="23" t="s">
        <v>708</v>
      </c>
      <c r="G2" s="23" t="s">
        <v>60</v>
      </c>
      <c r="H2" s="109" t="s">
        <v>745</v>
      </c>
      <c r="I2" s="109" t="s">
        <v>746</v>
      </c>
      <c r="J2" s="109" t="s">
        <v>744</v>
      </c>
      <c r="K2" s="95" t="s">
        <v>406</v>
      </c>
      <c r="L2" s="57"/>
      <c r="M2" s="57"/>
      <c r="N2" s="57" t="s">
        <v>307</v>
      </c>
      <c r="O2" s="95" t="s">
        <v>732</v>
      </c>
      <c r="P2" s="95"/>
      <c r="Q2" s="95" t="s">
        <v>405</v>
      </c>
      <c r="R2" s="95" t="s">
        <v>884</v>
      </c>
      <c r="S2" s="95" t="s">
        <v>886</v>
      </c>
      <c r="T2" s="51" t="s">
        <v>404</v>
      </c>
      <c r="U2" s="51" t="s">
        <v>710</v>
      </c>
      <c r="V2" s="52" t="s">
        <v>86</v>
      </c>
      <c r="W2" s="52" t="s">
        <v>87</v>
      </c>
      <c r="X2" s="52" t="s">
        <v>88</v>
      </c>
      <c r="Y2" s="52" t="s">
        <v>314</v>
      </c>
      <c r="Z2" s="51" t="s">
        <v>403</v>
      </c>
      <c r="AA2" s="51" t="s">
        <v>402</v>
      </c>
      <c r="AB2" s="51" t="s">
        <v>313</v>
      </c>
      <c r="AC2" s="51" t="s">
        <v>401</v>
      </c>
      <c r="AD2" s="51" t="s">
        <v>400</v>
      </c>
    </row>
    <row r="3" spans="1:30" s="22" customFormat="1" ht="18" customHeight="1" x14ac:dyDescent="0.3">
      <c r="A3" s="25" t="s">
        <v>351</v>
      </c>
      <c r="B3" s="29"/>
      <c r="C3" s="72"/>
      <c r="D3" s="30"/>
      <c r="E3" s="31"/>
      <c r="F3" s="31"/>
      <c r="G3" s="31"/>
      <c r="H3" s="31" t="s">
        <v>742</v>
      </c>
      <c r="I3" s="31" t="s">
        <v>34</v>
      </c>
      <c r="J3" s="108" t="s">
        <v>743</v>
      </c>
      <c r="K3" s="57" t="s">
        <v>287</v>
      </c>
      <c r="L3" s="95" t="s">
        <v>711</v>
      </c>
      <c r="M3" s="57" t="s">
        <v>306</v>
      </c>
      <c r="N3" s="57"/>
      <c r="O3" s="57"/>
      <c r="P3" s="57"/>
      <c r="Q3" s="57" t="s">
        <v>37</v>
      </c>
      <c r="R3" s="57"/>
      <c r="S3" s="57"/>
      <c r="T3" s="66" t="s">
        <v>131</v>
      </c>
      <c r="U3" s="66" t="s">
        <v>131</v>
      </c>
      <c r="V3" s="66"/>
      <c r="W3" s="66"/>
      <c r="X3" s="66" t="s">
        <v>132</v>
      </c>
      <c r="Y3" s="66" t="s">
        <v>131</v>
      </c>
      <c r="Z3" s="66" t="s">
        <v>131</v>
      </c>
      <c r="AA3" s="62" t="s">
        <v>131</v>
      </c>
      <c r="AB3" s="66"/>
      <c r="AC3" s="66"/>
      <c r="AD3" s="62"/>
    </row>
    <row r="4" spans="1:30" x14ac:dyDescent="0.3">
      <c r="A4" s="14" t="s">
        <v>1058</v>
      </c>
      <c r="B4" s="6" t="s">
        <v>770</v>
      </c>
      <c r="C4" s="7" t="s">
        <v>1034</v>
      </c>
      <c r="D4" s="7" t="s">
        <v>1042</v>
      </c>
      <c r="E4"/>
      <c r="F4" s="1" t="s">
        <v>888</v>
      </c>
      <c r="G4" s="1" t="s">
        <v>892</v>
      </c>
      <c r="K4" s="1">
        <v>37</v>
      </c>
      <c r="L4" s="1" t="s">
        <v>303</v>
      </c>
      <c r="M4" s="1">
        <v>20</v>
      </c>
      <c r="N4" s="1" t="s">
        <v>298</v>
      </c>
      <c r="O4" s="1">
        <v>60</v>
      </c>
      <c r="P4" s="1" t="s">
        <v>300</v>
      </c>
      <c r="R4" s="1">
        <v>5.4138959675675666</v>
      </c>
      <c r="S4" s="15" t="s">
        <v>305</v>
      </c>
      <c r="W4" s="122">
        <v>20069</v>
      </c>
      <c r="X4" s="1">
        <v>2009</v>
      </c>
      <c r="Y4" s="1">
        <v>87.2</v>
      </c>
    </row>
    <row r="5" spans="1:30" x14ac:dyDescent="0.3">
      <c r="A5" s="14" t="s">
        <v>1058</v>
      </c>
      <c r="B5" s="6" t="s">
        <v>770</v>
      </c>
      <c r="C5" s="7" t="s">
        <v>1035</v>
      </c>
      <c r="D5" s="7" t="s">
        <v>1043</v>
      </c>
      <c r="E5"/>
      <c r="F5" s="1" t="s">
        <v>888</v>
      </c>
      <c r="G5" s="1" t="s">
        <v>892</v>
      </c>
      <c r="K5" s="1">
        <v>37</v>
      </c>
      <c r="L5" s="1" t="s">
        <v>303</v>
      </c>
      <c r="M5" s="1">
        <v>20</v>
      </c>
      <c r="N5" s="1" t="s">
        <v>298</v>
      </c>
      <c r="O5" s="1">
        <v>60</v>
      </c>
      <c r="P5" s="1" t="s">
        <v>300</v>
      </c>
      <c r="R5" s="1">
        <v>3.3070786017199012</v>
      </c>
      <c r="S5" s="15" t="s">
        <v>305</v>
      </c>
      <c r="W5" s="122">
        <v>20103</v>
      </c>
      <c r="Y5" s="1">
        <v>81.3</v>
      </c>
    </row>
    <row r="6" spans="1:30" x14ac:dyDescent="0.3">
      <c r="A6" s="14" t="s">
        <v>1058</v>
      </c>
      <c r="B6" s="6" t="s">
        <v>770</v>
      </c>
      <c r="C6" s="6" t="s">
        <v>1036</v>
      </c>
      <c r="D6" s="6" t="s">
        <v>1044</v>
      </c>
      <c r="E6"/>
      <c r="F6" s="1" t="s">
        <v>888</v>
      </c>
      <c r="G6" s="1" t="s">
        <v>892</v>
      </c>
      <c r="K6" s="1">
        <v>37</v>
      </c>
      <c r="L6" s="1" t="s">
        <v>303</v>
      </c>
      <c r="M6" s="1">
        <v>20</v>
      </c>
      <c r="N6" s="1" t="s">
        <v>298</v>
      </c>
      <c r="O6" s="1">
        <v>60</v>
      </c>
      <c r="P6" s="1" t="s">
        <v>300</v>
      </c>
      <c r="R6" s="1">
        <v>2.8146207803439802</v>
      </c>
      <c r="S6" s="15" t="s">
        <v>305</v>
      </c>
      <c r="W6" s="122">
        <v>20102</v>
      </c>
      <c r="Y6" s="1">
        <v>112.8</v>
      </c>
    </row>
    <row r="7" spans="1:30" x14ac:dyDescent="0.3">
      <c r="A7" s="14" t="s">
        <v>1058</v>
      </c>
      <c r="B7" s="6" t="s">
        <v>770</v>
      </c>
      <c r="C7" s="6" t="s">
        <v>1037</v>
      </c>
      <c r="D7" s="6" t="s">
        <v>1045</v>
      </c>
      <c r="E7"/>
      <c r="F7" s="1" t="s">
        <v>888</v>
      </c>
      <c r="G7" s="1" t="s">
        <v>892</v>
      </c>
      <c r="K7" s="1">
        <v>37</v>
      </c>
      <c r="L7" s="1" t="s">
        <v>303</v>
      </c>
      <c r="M7" s="1">
        <v>20</v>
      </c>
      <c r="N7" s="1" t="s">
        <v>298</v>
      </c>
      <c r="O7" s="1">
        <v>60</v>
      </c>
      <c r="P7" s="1" t="s">
        <v>300</v>
      </c>
      <c r="R7" s="1">
        <v>2.8758612825552818</v>
      </c>
      <c r="S7" s="15" t="s">
        <v>305</v>
      </c>
      <c r="W7" s="122">
        <v>20101</v>
      </c>
      <c r="Y7" s="1">
        <v>91.9</v>
      </c>
    </row>
    <row r="8" spans="1:30" x14ac:dyDescent="0.3">
      <c r="A8" s="14" t="s">
        <v>1058</v>
      </c>
      <c r="B8" s="6" t="s">
        <v>770</v>
      </c>
      <c r="C8" s="6" t="s">
        <v>1038</v>
      </c>
      <c r="D8" s="6" t="s">
        <v>1046</v>
      </c>
      <c r="E8"/>
      <c r="F8" s="1" t="s">
        <v>888</v>
      </c>
      <c r="G8" s="1" t="s">
        <v>892</v>
      </c>
      <c r="K8" s="1">
        <v>37</v>
      </c>
      <c r="L8" s="1" t="s">
        <v>303</v>
      </c>
      <c r="M8" s="1">
        <v>20</v>
      </c>
      <c r="N8" s="1" t="s">
        <v>298</v>
      </c>
      <c r="O8" s="1">
        <v>60</v>
      </c>
      <c r="P8" s="1" t="s">
        <v>300</v>
      </c>
      <c r="R8" s="1">
        <v>5.3193257484029495</v>
      </c>
      <c r="S8" s="15" t="s">
        <v>305</v>
      </c>
      <c r="W8" s="122">
        <v>20100</v>
      </c>
      <c r="Y8" s="1">
        <v>91.6</v>
      </c>
    </row>
    <row r="9" spans="1:30" x14ac:dyDescent="0.3">
      <c r="A9" s="14" t="s">
        <v>1058</v>
      </c>
      <c r="B9" s="6" t="s">
        <v>770</v>
      </c>
      <c r="C9" s="6" t="s">
        <v>1039</v>
      </c>
      <c r="D9" s="6" t="s">
        <v>1047</v>
      </c>
      <c r="E9"/>
      <c r="F9" s="1" t="s">
        <v>888</v>
      </c>
      <c r="G9" s="1" t="s">
        <v>892</v>
      </c>
      <c r="K9" s="1">
        <v>37</v>
      </c>
      <c r="L9" s="1" t="s">
        <v>303</v>
      </c>
      <c r="M9" s="1">
        <v>20</v>
      </c>
      <c r="N9" s="1" t="s">
        <v>298</v>
      </c>
      <c r="O9" s="1">
        <v>60</v>
      </c>
      <c r="P9" s="1" t="s">
        <v>300</v>
      </c>
      <c r="R9" s="1">
        <v>6.9274988388206387</v>
      </c>
      <c r="S9" s="15" t="s">
        <v>305</v>
      </c>
      <c r="W9" s="122">
        <v>20074</v>
      </c>
      <c r="Y9" s="1">
        <v>96.3</v>
      </c>
    </row>
    <row r="10" spans="1:30" x14ac:dyDescent="0.3">
      <c r="A10" s="14" t="s">
        <v>1058</v>
      </c>
      <c r="B10" s="6" t="s">
        <v>770</v>
      </c>
      <c r="C10" s="6" t="s">
        <v>1040</v>
      </c>
      <c r="D10" s="6" t="s">
        <v>1048</v>
      </c>
      <c r="E10"/>
      <c r="F10" s="1" t="s">
        <v>888</v>
      </c>
      <c r="G10" s="1" t="s">
        <v>892</v>
      </c>
      <c r="K10" s="1">
        <v>37</v>
      </c>
      <c r="L10" s="1" t="s">
        <v>303</v>
      </c>
      <c r="M10" s="1">
        <v>20</v>
      </c>
      <c r="N10" s="1" t="s">
        <v>298</v>
      </c>
      <c r="O10" s="1">
        <v>60</v>
      </c>
      <c r="P10" s="1" t="s">
        <v>300</v>
      </c>
      <c r="R10" s="1">
        <v>2.8390613904176902</v>
      </c>
      <c r="S10" s="15" t="s">
        <v>305</v>
      </c>
      <c r="W10" s="122">
        <v>20099</v>
      </c>
      <c r="Y10" s="1">
        <v>78.099999999999994</v>
      </c>
    </row>
    <row r="11" spans="1:30" x14ac:dyDescent="0.3">
      <c r="A11" s="14" t="s">
        <v>1058</v>
      </c>
      <c r="B11" s="6" t="s">
        <v>770</v>
      </c>
      <c r="C11" s="6" t="s">
        <v>1041</v>
      </c>
      <c r="D11" s="6" t="s">
        <v>1049</v>
      </c>
      <c r="E11"/>
      <c r="F11" s="1" t="s">
        <v>888</v>
      </c>
      <c r="G11" s="1" t="s">
        <v>892</v>
      </c>
      <c r="K11" s="1">
        <v>37</v>
      </c>
      <c r="L11" s="1" t="s">
        <v>303</v>
      </c>
      <c r="M11" s="1">
        <v>20</v>
      </c>
      <c r="N11" s="1" t="s">
        <v>298</v>
      </c>
      <c r="O11" s="1">
        <v>60</v>
      </c>
      <c r="P11" s="1" t="s">
        <v>300</v>
      </c>
      <c r="R11" s="1">
        <v>2.2654870488943488</v>
      </c>
      <c r="S11" s="15" t="s">
        <v>305</v>
      </c>
      <c r="W11" s="122">
        <v>20098</v>
      </c>
      <c r="Y11" s="1">
        <v>110.7</v>
      </c>
    </row>
    <row r="12" spans="1:30" x14ac:dyDescent="0.3">
      <c r="A12" s="14" t="s">
        <v>1058</v>
      </c>
      <c r="B12" s="6" t="s">
        <v>770</v>
      </c>
      <c r="C12" s="6" t="s">
        <v>779</v>
      </c>
      <c r="D12" s="6" t="s">
        <v>812</v>
      </c>
      <c r="E12"/>
      <c r="F12" s="1" t="s">
        <v>888</v>
      </c>
      <c r="G12" s="1" t="s">
        <v>892</v>
      </c>
      <c r="K12" s="1">
        <v>37</v>
      </c>
      <c r="L12" s="1" t="s">
        <v>303</v>
      </c>
      <c r="M12" s="1">
        <v>20</v>
      </c>
      <c r="N12" s="1" t="s">
        <v>298</v>
      </c>
      <c r="O12" s="1">
        <v>60</v>
      </c>
      <c r="P12" s="1" t="s">
        <v>300</v>
      </c>
      <c r="R12" s="1">
        <v>2.8516621046683044</v>
      </c>
      <c r="S12" s="15" t="s">
        <v>305</v>
      </c>
      <c r="W12" s="122">
        <v>20097</v>
      </c>
      <c r="Y12" s="1">
        <v>95.1</v>
      </c>
    </row>
    <row r="13" spans="1:30" x14ac:dyDescent="0.3">
      <c r="A13" s="14" t="s">
        <v>1058</v>
      </c>
      <c r="B13" s="6" t="s">
        <v>770</v>
      </c>
      <c r="C13" s="6" t="s">
        <v>780</v>
      </c>
      <c r="D13" s="6" t="s">
        <v>813</v>
      </c>
      <c r="E13"/>
      <c r="F13" s="1" t="s">
        <v>888</v>
      </c>
      <c r="G13" s="1" t="s">
        <v>892</v>
      </c>
      <c r="K13" s="1">
        <v>37</v>
      </c>
      <c r="L13" s="1" t="s">
        <v>303</v>
      </c>
      <c r="M13" s="1">
        <v>20</v>
      </c>
      <c r="N13" s="1" t="s">
        <v>298</v>
      </c>
      <c r="O13" s="1">
        <v>60</v>
      </c>
      <c r="P13" s="1" t="s">
        <v>300</v>
      </c>
      <c r="R13" s="1">
        <v>2.7590653857493854</v>
      </c>
      <c r="S13" s="15" t="s">
        <v>305</v>
      </c>
      <c r="W13" s="122">
        <v>20096</v>
      </c>
      <c r="Y13" s="1">
        <v>91.7</v>
      </c>
    </row>
    <row r="14" spans="1:30" x14ac:dyDescent="0.3">
      <c r="A14" s="14" t="s">
        <v>1058</v>
      </c>
      <c r="B14" s="6" t="s">
        <v>770</v>
      </c>
      <c r="C14" s="6" t="s">
        <v>781</v>
      </c>
      <c r="D14" s="6" t="s">
        <v>814</v>
      </c>
      <c r="E14"/>
      <c r="F14" s="1" t="s">
        <v>888</v>
      </c>
      <c r="G14" s="1" t="s">
        <v>892</v>
      </c>
      <c r="K14" s="1">
        <v>37</v>
      </c>
      <c r="L14" s="1" t="s">
        <v>303</v>
      </c>
      <c r="M14" s="1">
        <v>20</v>
      </c>
      <c r="N14" s="1" t="s">
        <v>298</v>
      </c>
      <c r="O14" s="1">
        <v>60</v>
      </c>
      <c r="P14" s="1" t="s">
        <v>300</v>
      </c>
      <c r="R14" s="1">
        <v>4.2957581343980342</v>
      </c>
      <c r="S14" s="15" t="s">
        <v>305</v>
      </c>
      <c r="W14" s="122">
        <v>20068</v>
      </c>
      <c r="Y14" s="1">
        <v>84.8</v>
      </c>
    </row>
    <row r="15" spans="1:30" x14ac:dyDescent="0.3">
      <c r="A15" s="14" t="s">
        <v>1058</v>
      </c>
      <c r="B15" s="6" t="s">
        <v>770</v>
      </c>
      <c r="C15" s="6" t="s">
        <v>782</v>
      </c>
      <c r="D15" s="6" t="s">
        <v>815</v>
      </c>
      <c r="E15"/>
      <c r="F15" s="1" t="s">
        <v>888</v>
      </c>
      <c r="G15" s="1" t="s">
        <v>892</v>
      </c>
      <c r="K15" s="1">
        <v>37</v>
      </c>
      <c r="L15" s="1" t="s">
        <v>303</v>
      </c>
      <c r="M15" s="1">
        <v>20</v>
      </c>
      <c r="N15" s="1" t="s">
        <v>298</v>
      </c>
      <c r="O15" s="1">
        <v>60</v>
      </c>
      <c r="P15" s="1" t="s">
        <v>300</v>
      </c>
      <c r="R15" s="1">
        <v>1.7424878756756756</v>
      </c>
      <c r="S15" s="15" t="s">
        <v>305</v>
      </c>
      <c r="W15" s="122">
        <v>20094</v>
      </c>
      <c r="Y15" s="1">
        <v>110.6</v>
      </c>
    </row>
    <row r="16" spans="1:30" x14ac:dyDescent="0.3">
      <c r="A16" s="14" t="s">
        <v>1058</v>
      </c>
      <c r="B16" s="6" t="s">
        <v>770</v>
      </c>
      <c r="C16" s="6" t="s">
        <v>783</v>
      </c>
      <c r="D16" s="6" t="s">
        <v>816</v>
      </c>
      <c r="E16"/>
      <c r="F16" s="1" t="s">
        <v>888</v>
      </c>
      <c r="G16" s="1" t="s">
        <v>892</v>
      </c>
      <c r="K16" s="1">
        <v>37</v>
      </c>
      <c r="L16" s="1" t="s">
        <v>303</v>
      </c>
      <c r="M16" s="1">
        <v>20</v>
      </c>
      <c r="N16" s="1" t="s">
        <v>298</v>
      </c>
      <c r="O16" s="1">
        <v>60</v>
      </c>
      <c r="P16" s="1" t="s">
        <v>300</v>
      </c>
      <c r="R16" s="1">
        <v>5.20213486068796</v>
      </c>
      <c r="S16" s="15" t="s">
        <v>305</v>
      </c>
      <c r="W16" s="122">
        <v>20093</v>
      </c>
      <c r="Y16" s="1">
        <v>83.4</v>
      </c>
    </row>
    <row r="17" spans="1:25" x14ac:dyDescent="0.3">
      <c r="A17" s="14" t="s">
        <v>1058</v>
      </c>
      <c r="B17" s="6" t="s">
        <v>770</v>
      </c>
      <c r="C17" s="6" t="s">
        <v>784</v>
      </c>
      <c r="D17" s="6" t="s">
        <v>817</v>
      </c>
      <c r="E17"/>
      <c r="F17" s="1" t="s">
        <v>888</v>
      </c>
      <c r="G17" s="1" t="s">
        <v>892</v>
      </c>
      <c r="K17" s="1">
        <v>37</v>
      </c>
      <c r="L17" s="1" t="s">
        <v>303</v>
      </c>
      <c r="M17" s="1">
        <v>20</v>
      </c>
      <c r="N17" s="1" t="s">
        <v>298</v>
      </c>
      <c r="O17" s="1">
        <v>60</v>
      </c>
      <c r="P17" s="1" t="s">
        <v>300</v>
      </c>
      <c r="R17" s="1">
        <v>3.420606915479115</v>
      </c>
      <c r="S17" s="15" t="s">
        <v>305</v>
      </c>
      <c r="W17" s="122">
        <v>20092</v>
      </c>
      <c r="Y17" s="1">
        <v>117.5</v>
      </c>
    </row>
    <row r="18" spans="1:25" x14ac:dyDescent="0.3">
      <c r="A18" s="14" t="s">
        <v>1058</v>
      </c>
      <c r="B18" s="8" t="s">
        <v>770</v>
      </c>
      <c r="C18" s="6" t="s">
        <v>785</v>
      </c>
      <c r="D18" s="6" t="s">
        <v>818</v>
      </c>
      <c r="E18"/>
      <c r="F18" s="1" t="s">
        <v>888</v>
      </c>
      <c r="G18" s="1" t="s">
        <v>892</v>
      </c>
      <c r="K18" s="1">
        <v>37</v>
      </c>
      <c r="L18" s="1" t="s">
        <v>303</v>
      </c>
      <c r="M18" s="1">
        <v>20</v>
      </c>
      <c r="N18" s="1" t="s">
        <v>298</v>
      </c>
      <c r="O18" s="1">
        <v>60</v>
      </c>
      <c r="P18" s="1" t="s">
        <v>300</v>
      </c>
      <c r="R18" s="1">
        <v>1.578783785012285</v>
      </c>
      <c r="S18" s="15" t="s">
        <v>305</v>
      </c>
      <c r="W18" s="122">
        <v>20091</v>
      </c>
      <c r="Y18" s="1">
        <v>79.400000000000006</v>
      </c>
    </row>
    <row r="19" spans="1:25" x14ac:dyDescent="0.3">
      <c r="A19" s="14" t="s">
        <v>1058</v>
      </c>
      <c r="B19" s="8" t="s">
        <v>770</v>
      </c>
      <c r="C19" s="6" t="s">
        <v>786</v>
      </c>
      <c r="D19" s="6" t="s">
        <v>819</v>
      </c>
      <c r="E19"/>
      <c r="F19" s="1" t="s">
        <v>888</v>
      </c>
      <c r="G19" s="1" t="s">
        <v>892</v>
      </c>
      <c r="K19" s="1">
        <v>37</v>
      </c>
      <c r="L19" s="1" t="s">
        <v>303</v>
      </c>
      <c r="M19" s="1">
        <v>20</v>
      </c>
      <c r="N19" s="1" t="s">
        <v>298</v>
      </c>
      <c r="O19" s="1">
        <v>60</v>
      </c>
      <c r="P19" s="1" t="s">
        <v>300</v>
      </c>
      <c r="R19" s="1">
        <v>2.9171572422604419</v>
      </c>
      <c r="S19" s="15" t="s">
        <v>305</v>
      </c>
      <c r="W19" s="122">
        <v>20073</v>
      </c>
      <c r="Y19" s="1">
        <v>83</v>
      </c>
    </row>
    <row r="20" spans="1:25" x14ac:dyDescent="0.3">
      <c r="A20" s="14" t="s">
        <v>1058</v>
      </c>
      <c r="B20" s="8" t="s">
        <v>770</v>
      </c>
      <c r="C20" s="6" t="s">
        <v>787</v>
      </c>
      <c r="D20" s="6" t="s">
        <v>820</v>
      </c>
      <c r="E20"/>
      <c r="F20" s="1" t="s">
        <v>888</v>
      </c>
      <c r="G20" s="1" t="s">
        <v>892</v>
      </c>
      <c r="K20" s="1">
        <v>37</v>
      </c>
      <c r="L20" s="1" t="s">
        <v>303</v>
      </c>
      <c r="M20" s="1">
        <v>20</v>
      </c>
      <c r="N20" s="1" t="s">
        <v>298</v>
      </c>
      <c r="O20" s="1">
        <v>60</v>
      </c>
      <c r="P20" s="1" t="s">
        <v>300</v>
      </c>
      <c r="R20" s="1">
        <v>4.8983859914004917</v>
      </c>
      <c r="S20" s="15" t="s">
        <v>305</v>
      </c>
      <c r="W20" s="122">
        <v>20090</v>
      </c>
      <c r="Y20" s="1">
        <v>86.8</v>
      </c>
    </row>
    <row r="21" spans="1:25" x14ac:dyDescent="0.3">
      <c r="A21" s="14" t="s">
        <v>1058</v>
      </c>
      <c r="B21" s="8" t="s">
        <v>770</v>
      </c>
      <c r="C21" s="6" t="s">
        <v>788</v>
      </c>
      <c r="D21" s="6" t="s">
        <v>821</v>
      </c>
      <c r="E21"/>
      <c r="F21" s="1" t="s">
        <v>888</v>
      </c>
      <c r="G21" s="1" t="s">
        <v>892</v>
      </c>
      <c r="K21" s="1">
        <v>37</v>
      </c>
      <c r="L21" s="1" t="s">
        <v>303</v>
      </c>
      <c r="M21" s="1">
        <v>20</v>
      </c>
      <c r="N21" s="1" t="s">
        <v>298</v>
      </c>
      <c r="O21" s="1">
        <v>60</v>
      </c>
      <c r="P21" s="1" t="s">
        <v>300</v>
      </c>
      <c r="R21" s="1">
        <v>3.7816138105651107</v>
      </c>
      <c r="S21" s="15" t="s">
        <v>305</v>
      </c>
      <c r="W21" s="122">
        <v>20089</v>
      </c>
      <c r="Y21" s="1">
        <v>90.1</v>
      </c>
    </row>
    <row r="22" spans="1:25" x14ac:dyDescent="0.3">
      <c r="A22" s="14" t="s">
        <v>1058</v>
      </c>
      <c r="B22" s="8" t="s">
        <v>770</v>
      </c>
      <c r="C22" s="6" t="s">
        <v>789</v>
      </c>
      <c r="D22" s="6" t="s">
        <v>822</v>
      </c>
      <c r="E22"/>
      <c r="F22" s="1" t="s">
        <v>888</v>
      </c>
      <c r="G22" s="1" t="s">
        <v>892</v>
      </c>
      <c r="K22" s="1">
        <v>37</v>
      </c>
      <c r="L22" s="1" t="s">
        <v>303</v>
      </c>
      <c r="M22" s="1">
        <v>20</v>
      </c>
      <c r="N22" s="1" t="s">
        <v>298</v>
      </c>
      <c r="O22" s="1">
        <v>60</v>
      </c>
      <c r="P22" s="1" t="s">
        <v>300</v>
      </c>
      <c r="R22" s="1">
        <v>3.3340295867321865</v>
      </c>
      <c r="S22" s="15" t="s">
        <v>305</v>
      </c>
      <c r="W22" s="122">
        <v>20075</v>
      </c>
      <c r="Y22" s="1">
        <v>76.599999999999994</v>
      </c>
    </row>
    <row r="23" spans="1:25" x14ac:dyDescent="0.3">
      <c r="A23" s="14" t="s">
        <v>1058</v>
      </c>
      <c r="B23" s="8" t="s">
        <v>770</v>
      </c>
      <c r="C23" s="6" t="s">
        <v>790</v>
      </c>
      <c r="D23" s="6" t="s">
        <v>823</v>
      </c>
      <c r="E23"/>
      <c r="F23" s="1" t="s">
        <v>888</v>
      </c>
      <c r="G23" s="1" t="s">
        <v>892</v>
      </c>
      <c r="K23" s="1">
        <v>37</v>
      </c>
      <c r="L23" s="1" t="s">
        <v>303</v>
      </c>
      <c r="M23" s="1">
        <v>20</v>
      </c>
      <c r="N23" s="1" t="s">
        <v>298</v>
      </c>
      <c r="O23" s="1">
        <v>60</v>
      </c>
      <c r="P23" s="1" t="s">
        <v>300</v>
      </c>
      <c r="R23" s="1">
        <v>2.1076945201474202</v>
      </c>
      <c r="S23" s="15" t="s">
        <v>305</v>
      </c>
      <c r="W23" s="122">
        <v>20087</v>
      </c>
      <c r="Y23" s="1">
        <v>85.4</v>
      </c>
    </row>
    <row r="24" spans="1:25" x14ac:dyDescent="0.3">
      <c r="A24" s="14" t="s">
        <v>1058</v>
      </c>
      <c r="B24" s="8" t="s">
        <v>770</v>
      </c>
      <c r="C24" s="6" t="s">
        <v>791</v>
      </c>
      <c r="D24" s="6" t="s">
        <v>824</v>
      </c>
      <c r="E24"/>
      <c r="F24" s="1" t="s">
        <v>888</v>
      </c>
      <c r="G24" s="1" t="s">
        <v>892</v>
      </c>
      <c r="K24" s="1">
        <v>37</v>
      </c>
      <c r="L24" s="1" t="s">
        <v>303</v>
      </c>
      <c r="M24" s="1">
        <v>20</v>
      </c>
      <c r="N24" s="1" t="s">
        <v>298</v>
      </c>
      <c r="O24" s="1">
        <v>60</v>
      </c>
      <c r="P24" s="1" t="s">
        <v>300</v>
      </c>
      <c r="R24" s="1">
        <v>3.0541921835380834</v>
      </c>
      <c r="S24" s="15" t="s">
        <v>305</v>
      </c>
      <c r="W24" s="122">
        <v>20086</v>
      </c>
      <c r="Y24" s="1">
        <v>121.1</v>
      </c>
    </row>
    <row r="25" spans="1:25" x14ac:dyDescent="0.3">
      <c r="A25" s="14" t="s">
        <v>1058</v>
      </c>
      <c r="B25" s="8" t="s">
        <v>770</v>
      </c>
      <c r="C25" s="6" t="s">
        <v>792</v>
      </c>
      <c r="D25" s="6" t="s">
        <v>825</v>
      </c>
      <c r="E25"/>
      <c r="F25" s="1" t="s">
        <v>888</v>
      </c>
      <c r="G25" s="1" t="s">
        <v>892</v>
      </c>
      <c r="K25" s="1">
        <v>37</v>
      </c>
      <c r="L25" s="1" t="s">
        <v>303</v>
      </c>
      <c r="M25" s="1">
        <v>20</v>
      </c>
      <c r="N25" s="1" t="s">
        <v>298</v>
      </c>
      <c r="O25" s="1">
        <v>60</v>
      </c>
      <c r="P25" s="1" t="s">
        <v>300</v>
      </c>
      <c r="R25" s="1">
        <v>5.4342195287469286</v>
      </c>
      <c r="S25" s="15" t="s">
        <v>305</v>
      </c>
      <c r="W25" s="122">
        <v>20085</v>
      </c>
      <c r="Y25" s="1">
        <v>85.4</v>
      </c>
    </row>
    <row r="26" spans="1:25" x14ac:dyDescent="0.3">
      <c r="A26" s="14" t="s">
        <v>1058</v>
      </c>
      <c r="B26" s="8" t="s">
        <v>770</v>
      </c>
      <c r="C26" s="6" t="s">
        <v>793</v>
      </c>
      <c r="D26" s="6" t="s">
        <v>826</v>
      </c>
      <c r="E26"/>
      <c r="F26" s="1" t="s">
        <v>888</v>
      </c>
      <c r="G26" s="1" t="s">
        <v>892</v>
      </c>
      <c r="K26" s="1">
        <v>37</v>
      </c>
      <c r="L26" s="1" t="s">
        <v>303</v>
      </c>
      <c r="M26" s="1">
        <v>20</v>
      </c>
      <c r="N26" s="1" t="s">
        <v>298</v>
      </c>
      <c r="O26" s="1">
        <v>60</v>
      </c>
      <c r="P26" s="1" t="s">
        <v>300</v>
      </c>
      <c r="R26" s="1">
        <v>3.6572174491400489</v>
      </c>
      <c r="S26" s="15" t="s">
        <v>305</v>
      </c>
      <c r="W26" s="122">
        <v>20084</v>
      </c>
      <c r="Y26" s="1">
        <v>83.4</v>
      </c>
    </row>
    <row r="27" spans="1:25" x14ac:dyDescent="0.3">
      <c r="A27" s="14" t="s">
        <v>1058</v>
      </c>
      <c r="B27" s="8" t="s">
        <v>770</v>
      </c>
      <c r="C27" s="6" t="s">
        <v>795</v>
      </c>
      <c r="D27" s="6" t="s">
        <v>827</v>
      </c>
      <c r="E27"/>
      <c r="F27" s="1" t="s">
        <v>888</v>
      </c>
      <c r="G27" s="1" t="s">
        <v>892</v>
      </c>
      <c r="K27" s="1">
        <v>37</v>
      </c>
      <c r="L27" s="1" t="s">
        <v>303</v>
      </c>
      <c r="M27" s="1">
        <v>20</v>
      </c>
      <c r="N27" s="1" t="s">
        <v>298</v>
      </c>
      <c r="O27" s="1">
        <v>60</v>
      </c>
      <c r="P27" s="1" t="s">
        <v>300</v>
      </c>
      <c r="R27" s="1">
        <v>4.0278274975429973</v>
      </c>
      <c r="S27" s="15" t="s">
        <v>305</v>
      </c>
      <c r="W27" s="122">
        <v>20067</v>
      </c>
      <c r="Y27" s="1">
        <v>88.1</v>
      </c>
    </row>
    <row r="28" spans="1:25" x14ac:dyDescent="0.3">
      <c r="A28" s="14" t="s">
        <v>1058</v>
      </c>
      <c r="B28" s="8" t="s">
        <v>770</v>
      </c>
      <c r="C28" s="6" t="s">
        <v>797</v>
      </c>
      <c r="D28" s="6" t="s">
        <v>828</v>
      </c>
      <c r="E28"/>
      <c r="F28" s="1" t="s">
        <v>888</v>
      </c>
      <c r="G28" s="1" t="s">
        <v>892</v>
      </c>
      <c r="K28" s="1">
        <v>37</v>
      </c>
      <c r="L28" s="1" t="s">
        <v>303</v>
      </c>
      <c r="M28" s="1">
        <v>20</v>
      </c>
      <c r="N28" s="1" t="s">
        <v>298</v>
      </c>
      <c r="O28" s="1">
        <v>60</v>
      </c>
      <c r="P28" s="1" t="s">
        <v>300</v>
      </c>
      <c r="R28" s="1">
        <v>2.2006071788697787</v>
      </c>
      <c r="S28" s="15" t="s">
        <v>305</v>
      </c>
      <c r="W28" s="122">
        <v>20082</v>
      </c>
      <c r="Y28" s="1">
        <v>100.3</v>
      </c>
    </row>
    <row r="29" spans="1:25" x14ac:dyDescent="0.3">
      <c r="A29" s="14" t="s">
        <v>1058</v>
      </c>
      <c r="B29" s="8" t="s">
        <v>770</v>
      </c>
      <c r="C29" s="6" t="s">
        <v>799</v>
      </c>
      <c r="D29" s="6" t="s">
        <v>829</v>
      </c>
      <c r="E29"/>
      <c r="F29" s="1" t="s">
        <v>888</v>
      </c>
      <c r="G29" s="1" t="s">
        <v>892</v>
      </c>
      <c r="K29" s="1">
        <v>37</v>
      </c>
      <c r="L29" s="1" t="s">
        <v>303</v>
      </c>
      <c r="M29" s="1">
        <v>20</v>
      </c>
      <c r="N29" s="1" t="s">
        <v>298</v>
      </c>
      <c r="O29" s="1">
        <v>60</v>
      </c>
      <c r="P29" s="1" t="s">
        <v>300</v>
      </c>
      <c r="R29" s="1">
        <v>3.4089399434889431</v>
      </c>
      <c r="S29" s="15" t="s">
        <v>305</v>
      </c>
      <c r="W29" s="122">
        <v>20081</v>
      </c>
      <c r="Y29" s="1">
        <v>70</v>
      </c>
    </row>
    <row r="30" spans="1:25" x14ac:dyDescent="0.3">
      <c r="A30" s="14" t="s">
        <v>1058</v>
      </c>
      <c r="B30" s="8" t="s">
        <v>770</v>
      </c>
      <c r="C30" s="6" t="s">
        <v>800</v>
      </c>
      <c r="D30" s="6" t="s">
        <v>830</v>
      </c>
      <c r="E30"/>
      <c r="F30" s="1" t="s">
        <v>888</v>
      </c>
      <c r="G30" s="1" t="s">
        <v>892</v>
      </c>
      <c r="K30" s="1">
        <v>37</v>
      </c>
      <c r="L30" s="1" t="s">
        <v>303</v>
      </c>
      <c r="M30" s="1">
        <v>20</v>
      </c>
      <c r="N30" s="1" t="s">
        <v>298</v>
      </c>
      <c r="O30" s="1">
        <v>60</v>
      </c>
      <c r="P30" s="1" t="s">
        <v>300</v>
      </c>
      <c r="R30" s="1">
        <v>1.9940771085995086</v>
      </c>
      <c r="S30" s="15" t="s">
        <v>305</v>
      </c>
      <c r="W30" s="122">
        <v>20072</v>
      </c>
      <c r="Y30" s="1">
        <v>95.8</v>
      </c>
    </row>
    <row r="31" spans="1:25" x14ac:dyDescent="0.3">
      <c r="A31" s="14" t="s">
        <v>1058</v>
      </c>
      <c r="B31" s="8" t="s">
        <v>770</v>
      </c>
      <c r="C31" s="6" t="s">
        <v>801</v>
      </c>
      <c r="D31" s="6" t="s">
        <v>831</v>
      </c>
      <c r="E31"/>
      <c r="F31" s="1" t="s">
        <v>888</v>
      </c>
      <c r="G31" s="1" t="s">
        <v>892</v>
      </c>
      <c r="K31" s="1">
        <v>37</v>
      </c>
      <c r="L31" s="1" t="s">
        <v>303</v>
      </c>
      <c r="M31" s="1">
        <v>20</v>
      </c>
      <c r="N31" s="1" t="s">
        <v>298</v>
      </c>
      <c r="O31" s="1">
        <v>60</v>
      </c>
      <c r="P31" s="1" t="s">
        <v>300</v>
      </c>
      <c r="R31" s="1">
        <v>2.2506036906633904</v>
      </c>
      <c r="S31" s="15" t="s">
        <v>305</v>
      </c>
      <c r="W31" s="122">
        <v>20071</v>
      </c>
      <c r="Y31" s="1">
        <v>90.8</v>
      </c>
    </row>
    <row r="32" spans="1:25" x14ac:dyDescent="0.3">
      <c r="A32" s="14" t="s">
        <v>1058</v>
      </c>
      <c r="B32" s="8" t="s">
        <v>770</v>
      </c>
      <c r="C32" s="6" t="s">
        <v>802</v>
      </c>
      <c r="D32" s="6" t="s">
        <v>832</v>
      </c>
      <c r="E32"/>
      <c r="F32" s="1" t="s">
        <v>888</v>
      </c>
      <c r="G32" s="1" t="s">
        <v>892</v>
      </c>
      <c r="K32" s="1">
        <v>37</v>
      </c>
      <c r="L32" s="1" t="s">
        <v>303</v>
      </c>
      <c r="M32" s="1">
        <v>20</v>
      </c>
      <c r="N32" s="1" t="s">
        <v>298</v>
      </c>
      <c r="O32" s="1">
        <v>60</v>
      </c>
      <c r="P32" s="1" t="s">
        <v>300</v>
      </c>
      <c r="R32" s="1">
        <v>3.1857524941031938</v>
      </c>
      <c r="S32" s="15" t="s">
        <v>305</v>
      </c>
      <c r="W32" s="122">
        <v>20070</v>
      </c>
      <c r="Y32" s="1">
        <v>104.4</v>
      </c>
    </row>
    <row r="33" spans="1:25" x14ac:dyDescent="0.3">
      <c r="A33" s="14" t="s">
        <v>1058</v>
      </c>
      <c r="B33" s="8" t="s">
        <v>770</v>
      </c>
      <c r="C33" s="6" t="s">
        <v>803</v>
      </c>
      <c r="D33" s="6" t="s">
        <v>833</v>
      </c>
      <c r="E33"/>
      <c r="F33" s="1" t="s">
        <v>888</v>
      </c>
      <c r="G33" s="1" t="s">
        <v>892</v>
      </c>
      <c r="K33" s="1">
        <v>37</v>
      </c>
      <c r="L33" s="1" t="s">
        <v>303</v>
      </c>
      <c r="M33" s="1">
        <v>20</v>
      </c>
      <c r="N33" s="1" t="s">
        <v>298</v>
      </c>
      <c r="O33" s="1">
        <v>60</v>
      </c>
      <c r="P33" s="1" t="s">
        <v>300</v>
      </c>
      <c r="R33" s="1">
        <v>3.1340615557739557</v>
      </c>
      <c r="S33" s="15" t="s">
        <v>305</v>
      </c>
      <c r="W33" s="122">
        <v>20066</v>
      </c>
      <c r="Y33" s="1">
        <v>100.9</v>
      </c>
    </row>
    <row r="34" spans="1:25" x14ac:dyDescent="0.3">
      <c r="A34" s="14" t="s">
        <v>1058</v>
      </c>
      <c r="B34" s="8" t="s">
        <v>770</v>
      </c>
      <c r="C34" s="6" t="s">
        <v>804</v>
      </c>
      <c r="D34" s="6" t="s">
        <v>834</v>
      </c>
      <c r="E34"/>
      <c r="F34" s="1" t="s">
        <v>888</v>
      </c>
      <c r="G34" s="1" t="s">
        <v>892</v>
      </c>
      <c r="K34" s="1">
        <v>37</v>
      </c>
      <c r="L34" s="1" t="s">
        <v>303</v>
      </c>
      <c r="M34" s="1">
        <v>20</v>
      </c>
      <c r="N34" s="1" t="s">
        <v>298</v>
      </c>
      <c r="O34" s="1">
        <v>60</v>
      </c>
      <c r="P34" s="1" t="s">
        <v>300</v>
      </c>
      <c r="R34" s="1">
        <v>1.7899653022113022</v>
      </c>
      <c r="S34" s="15" t="s">
        <v>305</v>
      </c>
      <c r="W34" s="122">
        <v>20080</v>
      </c>
      <c r="Y34" s="1">
        <v>81</v>
      </c>
    </row>
    <row r="35" spans="1:25" x14ac:dyDescent="0.3">
      <c r="A35" s="14" t="s">
        <v>1058</v>
      </c>
      <c r="B35" s="8" t="s">
        <v>770</v>
      </c>
      <c r="C35" s="6" t="s">
        <v>805</v>
      </c>
      <c r="D35" s="6" t="s">
        <v>835</v>
      </c>
      <c r="E35"/>
      <c r="F35" s="1" t="s">
        <v>888</v>
      </c>
      <c r="G35" s="1" t="s">
        <v>892</v>
      </c>
      <c r="K35" s="1">
        <v>37</v>
      </c>
      <c r="L35" s="1" t="s">
        <v>303</v>
      </c>
      <c r="M35" s="1">
        <v>20</v>
      </c>
      <c r="N35" s="1" t="s">
        <v>298</v>
      </c>
      <c r="O35" s="1">
        <v>60</v>
      </c>
      <c r="P35" s="1" t="s">
        <v>300</v>
      </c>
      <c r="R35" s="1">
        <v>1.3940522130221131</v>
      </c>
      <c r="S35" s="15" t="s">
        <v>305</v>
      </c>
      <c r="W35" s="122">
        <v>20079</v>
      </c>
      <c r="Y35" s="1">
        <v>92.5</v>
      </c>
    </row>
    <row r="36" spans="1:25" x14ac:dyDescent="0.3">
      <c r="A36" s="14" t="s">
        <v>1058</v>
      </c>
      <c r="B36" s="8" t="s">
        <v>770</v>
      </c>
      <c r="C36" s="6" t="s">
        <v>806</v>
      </c>
      <c r="D36" s="6" t="s">
        <v>836</v>
      </c>
      <c r="E36"/>
      <c r="F36" s="1" t="s">
        <v>888</v>
      </c>
      <c r="G36" s="1" t="s">
        <v>892</v>
      </c>
      <c r="K36" s="1">
        <v>37</v>
      </c>
      <c r="L36" s="1" t="s">
        <v>303</v>
      </c>
      <c r="M36" s="1">
        <v>20</v>
      </c>
      <c r="N36" s="1" t="s">
        <v>298</v>
      </c>
      <c r="O36" s="1">
        <v>60</v>
      </c>
      <c r="P36" s="1" t="s">
        <v>300</v>
      </c>
      <c r="R36" s="1">
        <v>2.9013649002456998</v>
      </c>
      <c r="S36" s="15" t="s">
        <v>305</v>
      </c>
      <c r="W36" s="122">
        <v>20078</v>
      </c>
      <c r="Y36" s="1">
        <v>100.2</v>
      </c>
    </row>
    <row r="37" spans="1:25" x14ac:dyDescent="0.3">
      <c r="A37" s="14" t="s">
        <v>1058</v>
      </c>
      <c r="B37" s="8" t="s">
        <v>770</v>
      </c>
      <c r="C37" s="6" t="s">
        <v>807</v>
      </c>
      <c r="D37" s="6" t="s">
        <v>837</v>
      </c>
      <c r="E37"/>
      <c r="F37" s="1" t="s">
        <v>888</v>
      </c>
      <c r="G37" s="1" t="s">
        <v>892</v>
      </c>
      <c r="K37" s="1">
        <v>37</v>
      </c>
      <c r="L37" s="1" t="s">
        <v>303</v>
      </c>
      <c r="M37" s="1">
        <v>20</v>
      </c>
      <c r="N37" s="1" t="s">
        <v>298</v>
      </c>
      <c r="O37" s="1">
        <v>60</v>
      </c>
      <c r="P37" s="1" t="s">
        <v>300</v>
      </c>
      <c r="R37" s="1">
        <v>3.5682041432432428</v>
      </c>
      <c r="S37" s="15" t="s">
        <v>305</v>
      </c>
      <c r="W37" s="122">
        <v>20077</v>
      </c>
      <c r="Y37" s="1">
        <v>89.5</v>
      </c>
    </row>
    <row r="38" spans="1:25" x14ac:dyDescent="0.3">
      <c r="A38" s="14" t="s">
        <v>1058</v>
      </c>
      <c r="B38" s="8" t="s">
        <v>770</v>
      </c>
      <c r="C38" s="6" t="s">
        <v>808</v>
      </c>
      <c r="D38" s="6" t="s">
        <v>838</v>
      </c>
      <c r="E38"/>
      <c r="F38" s="1" t="s">
        <v>888</v>
      </c>
      <c r="G38" s="1" t="s">
        <v>892</v>
      </c>
      <c r="K38" s="1">
        <v>37</v>
      </c>
      <c r="L38" s="1" t="s">
        <v>303</v>
      </c>
      <c r="M38" s="1">
        <v>20</v>
      </c>
      <c r="N38" s="1" t="s">
        <v>298</v>
      </c>
      <c r="O38" s="1">
        <v>60</v>
      </c>
      <c r="P38" s="1" t="s">
        <v>300</v>
      </c>
      <c r="R38" s="1">
        <v>3.0308229375921374</v>
      </c>
      <c r="S38" s="15" t="s">
        <v>305</v>
      </c>
      <c r="W38" s="122">
        <v>20104</v>
      </c>
      <c r="Y38" s="1">
        <v>114.9</v>
      </c>
    </row>
    <row r="39" spans="1:25" x14ac:dyDescent="0.3">
      <c r="A39" s="14" t="s">
        <v>1058</v>
      </c>
      <c r="B39" s="8" t="s">
        <v>770</v>
      </c>
      <c r="C39" s="6" t="s">
        <v>809</v>
      </c>
      <c r="D39" s="6" t="s">
        <v>839</v>
      </c>
      <c r="E39"/>
      <c r="F39" s="1" t="s">
        <v>888</v>
      </c>
      <c r="G39" s="1" t="s">
        <v>892</v>
      </c>
      <c r="K39" s="1">
        <v>37</v>
      </c>
      <c r="L39" s="1" t="s">
        <v>303</v>
      </c>
      <c r="M39" s="1">
        <v>20</v>
      </c>
      <c r="N39" s="1" t="s">
        <v>298</v>
      </c>
      <c r="O39" s="1">
        <v>60</v>
      </c>
      <c r="P39" s="1" t="s">
        <v>300</v>
      </c>
      <c r="R39" s="1">
        <v>3.2858246771498765</v>
      </c>
      <c r="S39" s="15" t="s">
        <v>305</v>
      </c>
      <c r="W39" s="122">
        <v>20106</v>
      </c>
      <c r="Y39" s="1">
        <v>91.5</v>
      </c>
    </row>
    <row r="40" spans="1:25" x14ac:dyDescent="0.3">
      <c r="A40" s="14" t="s">
        <v>1058</v>
      </c>
      <c r="B40" s="8" t="s">
        <v>770</v>
      </c>
      <c r="C40" s="6" t="s">
        <v>810</v>
      </c>
      <c r="D40" s="6" t="s">
        <v>840</v>
      </c>
      <c r="E40"/>
      <c r="F40" s="1" t="s">
        <v>888</v>
      </c>
      <c r="G40" s="1" t="s">
        <v>892</v>
      </c>
      <c r="K40" s="1">
        <v>37</v>
      </c>
      <c r="L40" s="1" t="s">
        <v>303</v>
      </c>
      <c r="M40" s="1">
        <v>20</v>
      </c>
      <c r="N40" s="1" t="s">
        <v>298</v>
      </c>
      <c r="O40" s="1">
        <v>60</v>
      </c>
      <c r="P40" s="1" t="s">
        <v>300</v>
      </c>
      <c r="R40" s="1">
        <v>1.6123548678132678</v>
      </c>
      <c r="S40" s="15" t="s">
        <v>305</v>
      </c>
      <c r="W40" s="122">
        <v>20076</v>
      </c>
      <c r="Y40" s="1">
        <v>83.8</v>
      </c>
    </row>
    <row r="41" spans="1:25" x14ac:dyDescent="0.3">
      <c r="A41" s="9"/>
      <c r="B41" s="8"/>
      <c r="C41" s="1"/>
      <c r="D41" s="8"/>
    </row>
    <row r="42" spans="1:25" x14ac:dyDescent="0.3">
      <c r="A42" s="9"/>
      <c r="B42" s="8"/>
      <c r="C42" s="1"/>
      <c r="D42" s="8"/>
    </row>
    <row r="43" spans="1:25" x14ac:dyDescent="0.3">
      <c r="A43" s="9"/>
      <c r="B43" s="8"/>
      <c r="C43" s="1"/>
      <c r="D43" s="8"/>
    </row>
    <row r="44" spans="1:25" x14ac:dyDescent="0.3">
      <c r="A44" s="9"/>
      <c r="B44" s="8"/>
      <c r="C44" s="1"/>
      <c r="D44" s="8"/>
    </row>
    <row r="45" spans="1:25" x14ac:dyDescent="0.3">
      <c r="A45" s="9"/>
      <c r="B45" s="8"/>
      <c r="C45" s="1"/>
      <c r="D45" s="8"/>
    </row>
    <row r="46" spans="1:25" x14ac:dyDescent="0.3">
      <c r="A46" s="9"/>
      <c r="B46" s="8"/>
      <c r="C46" s="1"/>
      <c r="D46" s="8"/>
    </row>
    <row r="47" spans="1:25" x14ac:dyDescent="0.3">
      <c r="A47" s="9"/>
      <c r="B47" s="8"/>
      <c r="C47" s="1"/>
      <c r="D47" s="8"/>
    </row>
    <row r="48" spans="1:25" x14ac:dyDescent="0.3">
      <c r="A48" s="9"/>
      <c r="B48" s="8"/>
      <c r="C48" s="1"/>
      <c r="D48" s="8"/>
    </row>
    <row r="49" spans="1:4" x14ac:dyDescent="0.3">
      <c r="A49" s="9"/>
      <c r="B49" s="8"/>
      <c r="C49" s="1"/>
      <c r="D49" s="8"/>
    </row>
    <row r="50" spans="1:4" x14ac:dyDescent="0.3">
      <c r="A50" s="9"/>
      <c r="B50" s="8"/>
      <c r="C50" s="1"/>
      <c r="D50" s="8"/>
    </row>
    <row r="51" spans="1:4" x14ac:dyDescent="0.3">
      <c r="A51" s="9"/>
      <c r="B51" s="8"/>
      <c r="C51" s="1"/>
      <c r="D51" s="8"/>
    </row>
    <row r="52" spans="1:4" x14ac:dyDescent="0.3">
      <c r="A52" s="9"/>
      <c r="B52" s="8"/>
      <c r="C52" s="1"/>
      <c r="D52" s="8"/>
    </row>
    <row r="53" spans="1:4" x14ac:dyDescent="0.3">
      <c r="A53" s="9"/>
      <c r="B53" s="8"/>
      <c r="C53" s="1"/>
      <c r="D53" s="8"/>
    </row>
    <row r="54" spans="1:4" x14ac:dyDescent="0.3">
      <c r="A54" s="9"/>
      <c r="B54" s="8"/>
      <c r="C54" s="1"/>
      <c r="D54" s="8"/>
    </row>
    <row r="55" spans="1:4" x14ac:dyDescent="0.3">
      <c r="A55" s="9"/>
      <c r="B55" s="8"/>
      <c r="C55" s="1"/>
      <c r="D55" s="8"/>
    </row>
    <row r="56" spans="1:4" x14ac:dyDescent="0.3">
      <c r="A56" s="9"/>
      <c r="B56" s="8"/>
      <c r="C56" s="1"/>
      <c r="D56" s="8"/>
    </row>
    <row r="57" spans="1:4" x14ac:dyDescent="0.3">
      <c r="A57" s="9"/>
      <c r="B57" s="8"/>
      <c r="C57" s="1"/>
      <c r="D57" s="8"/>
    </row>
    <row r="58" spans="1:4" x14ac:dyDescent="0.3">
      <c r="A58" s="9"/>
      <c r="B58" s="8"/>
      <c r="C58" s="1"/>
      <c r="D58" s="8"/>
    </row>
    <row r="59" spans="1:4" x14ac:dyDescent="0.3">
      <c r="A59" s="9"/>
      <c r="B59" s="8"/>
      <c r="C59" s="1"/>
      <c r="D59" s="8"/>
    </row>
    <row r="60" spans="1:4" x14ac:dyDescent="0.3">
      <c r="A60" s="9"/>
      <c r="B60" s="8"/>
      <c r="C60" s="1"/>
      <c r="D60" s="8"/>
    </row>
    <row r="61" spans="1:4" x14ac:dyDescent="0.3">
      <c r="A61" s="9"/>
      <c r="B61" s="8"/>
      <c r="C61" s="1"/>
      <c r="D61" s="8"/>
    </row>
    <row r="62" spans="1:4" x14ac:dyDescent="0.3">
      <c r="A62" s="9"/>
      <c r="B62" s="8"/>
      <c r="C62" s="1"/>
      <c r="D62" s="8"/>
    </row>
    <row r="63" spans="1:4" x14ac:dyDescent="0.3">
      <c r="A63" s="9"/>
      <c r="B63" s="8"/>
      <c r="C63" s="1"/>
      <c r="D63" s="8"/>
    </row>
    <row r="64" spans="1:4" x14ac:dyDescent="0.3">
      <c r="A64" s="9"/>
      <c r="B64" s="8"/>
      <c r="D64" s="8"/>
    </row>
    <row r="65" spans="1:4" x14ac:dyDescent="0.3">
      <c r="A65" s="9"/>
      <c r="B65" s="8"/>
      <c r="D65" s="8"/>
    </row>
    <row r="66" spans="1:4" x14ac:dyDescent="0.3">
      <c r="A66" s="9"/>
      <c r="B66" s="8"/>
      <c r="D66" s="8"/>
    </row>
    <row r="67" spans="1:4" x14ac:dyDescent="0.3">
      <c r="A67" s="9"/>
      <c r="B67" s="8"/>
      <c r="D67" s="8"/>
    </row>
    <row r="68" spans="1:4" x14ac:dyDescent="0.3">
      <c r="A68" s="9"/>
      <c r="B68" s="8"/>
      <c r="D68" s="8"/>
    </row>
    <row r="69" spans="1:4" x14ac:dyDescent="0.3">
      <c r="A69" s="9"/>
      <c r="B69" s="8"/>
      <c r="D69" s="8"/>
    </row>
    <row r="70" spans="1:4" x14ac:dyDescent="0.3">
      <c r="A70" s="9"/>
      <c r="B70" s="8"/>
      <c r="D70" s="8"/>
    </row>
    <row r="71" spans="1:4" x14ac:dyDescent="0.3">
      <c r="A71" s="9"/>
      <c r="B71" s="8"/>
      <c r="D71" s="8"/>
    </row>
    <row r="72" spans="1:4" x14ac:dyDescent="0.3">
      <c r="A72" s="9"/>
      <c r="B72" s="8"/>
      <c r="D72" s="8"/>
    </row>
    <row r="73" spans="1:4" x14ac:dyDescent="0.3">
      <c r="A73" s="9"/>
      <c r="B73" s="8"/>
      <c r="D73" s="8"/>
    </row>
    <row r="74" spans="1:4" x14ac:dyDescent="0.3">
      <c r="A74" s="9"/>
      <c r="B74" s="8"/>
      <c r="D74" s="8"/>
    </row>
    <row r="75" spans="1:4" x14ac:dyDescent="0.3">
      <c r="A75" s="9"/>
      <c r="B75" s="8"/>
      <c r="D75" s="8"/>
    </row>
    <row r="76" spans="1:4" x14ac:dyDescent="0.3">
      <c r="A76" s="9"/>
      <c r="B76" s="8"/>
      <c r="D76" s="8"/>
    </row>
    <row r="77" spans="1:4" x14ac:dyDescent="0.3">
      <c r="A77" s="9"/>
      <c r="B77" s="8"/>
      <c r="D77" s="8"/>
    </row>
    <row r="78" spans="1:4" x14ac:dyDescent="0.3">
      <c r="A78" s="9"/>
      <c r="B78" s="8"/>
      <c r="D78" s="8"/>
    </row>
    <row r="79" spans="1:4" x14ac:dyDescent="0.3">
      <c r="A79" s="9"/>
      <c r="B79" s="8"/>
      <c r="D79" s="8"/>
    </row>
    <row r="80" spans="1:4" x14ac:dyDescent="0.3">
      <c r="A80" s="9"/>
      <c r="B80" s="8"/>
      <c r="D80" s="8"/>
    </row>
    <row r="81" spans="1:4" x14ac:dyDescent="0.3">
      <c r="A81" s="9"/>
      <c r="B81" s="8"/>
      <c r="D81" s="8"/>
    </row>
    <row r="82" spans="1:4" x14ac:dyDescent="0.3">
      <c r="A82" s="9"/>
      <c r="B82" s="8"/>
      <c r="D82" s="8"/>
    </row>
    <row r="83" spans="1:4" x14ac:dyDescent="0.3">
      <c r="A83" s="9"/>
      <c r="B83" s="8"/>
      <c r="D83" s="8"/>
    </row>
    <row r="84" spans="1:4" x14ac:dyDescent="0.3">
      <c r="A84" s="9"/>
      <c r="B84" s="8"/>
      <c r="D84" s="8"/>
    </row>
    <row r="85" spans="1:4" x14ac:dyDescent="0.3">
      <c r="A85" s="9"/>
      <c r="B85" s="8"/>
      <c r="D85" s="8"/>
    </row>
    <row r="86" spans="1:4" x14ac:dyDescent="0.3">
      <c r="A86" s="9"/>
      <c r="B86" s="8"/>
      <c r="D86" s="8"/>
    </row>
    <row r="87" spans="1:4" x14ac:dyDescent="0.3">
      <c r="A87" s="9"/>
      <c r="B87" s="8"/>
      <c r="D87" s="8"/>
    </row>
    <row r="88" spans="1:4" x14ac:dyDescent="0.3">
      <c r="A88" s="9"/>
      <c r="B88" s="8"/>
      <c r="D88" s="8"/>
    </row>
    <row r="89" spans="1:4" x14ac:dyDescent="0.3">
      <c r="A89" s="9"/>
      <c r="B89" s="8"/>
      <c r="D89" s="8"/>
    </row>
    <row r="90" spans="1:4" x14ac:dyDescent="0.3">
      <c r="A90" s="9"/>
      <c r="B90" s="8"/>
      <c r="D90" s="8"/>
    </row>
    <row r="91" spans="1:4" x14ac:dyDescent="0.3">
      <c r="A91" s="9"/>
      <c r="B91" s="8"/>
      <c r="D91" s="8"/>
    </row>
    <row r="92" spans="1:4" x14ac:dyDescent="0.3">
      <c r="A92" s="9"/>
      <c r="B92" s="8"/>
      <c r="D92" s="8"/>
    </row>
    <row r="93" spans="1:4" x14ac:dyDescent="0.3">
      <c r="A93" s="9"/>
      <c r="B93" s="8"/>
      <c r="D93" s="8"/>
    </row>
    <row r="94" spans="1:4" x14ac:dyDescent="0.3">
      <c r="A94" s="9"/>
      <c r="B94" s="8"/>
      <c r="D94" s="8"/>
    </row>
    <row r="95" spans="1:4" x14ac:dyDescent="0.3">
      <c r="A95" s="9"/>
      <c r="B95" s="8"/>
      <c r="D95" s="8"/>
    </row>
    <row r="96" spans="1:4" x14ac:dyDescent="0.3">
      <c r="A96" s="9"/>
      <c r="B96" s="8"/>
      <c r="D96" s="8"/>
    </row>
    <row r="97" spans="1:4" x14ac:dyDescent="0.3">
      <c r="A97" s="9"/>
      <c r="B97" s="8"/>
      <c r="D97" s="8"/>
    </row>
    <row r="98" spans="1:4" x14ac:dyDescent="0.3">
      <c r="A98" s="9"/>
      <c r="B98" s="8"/>
      <c r="D98" s="8"/>
    </row>
    <row r="99" spans="1:4" x14ac:dyDescent="0.3">
      <c r="A99" s="9"/>
      <c r="B99" s="8"/>
      <c r="D99" s="8"/>
    </row>
    <row r="100" spans="1:4" x14ac:dyDescent="0.3">
      <c r="A100" s="9"/>
      <c r="B100" s="8"/>
      <c r="D100" s="8"/>
    </row>
    <row r="101" spans="1:4" x14ac:dyDescent="0.3">
      <c r="A101" s="9"/>
      <c r="B101" s="8"/>
      <c r="D101" s="8"/>
    </row>
    <row r="102" spans="1:4" x14ac:dyDescent="0.3">
      <c r="A102" s="9"/>
      <c r="B102" s="8"/>
      <c r="D102" s="8"/>
    </row>
    <row r="103" spans="1:4" x14ac:dyDescent="0.3">
      <c r="A103" s="9"/>
      <c r="B103" s="8"/>
      <c r="D103" s="8"/>
    </row>
    <row r="104" spans="1:4" x14ac:dyDescent="0.3">
      <c r="A104" s="9"/>
      <c r="B104" s="8"/>
      <c r="D104" s="8"/>
    </row>
    <row r="105" spans="1:4" x14ac:dyDescent="0.3">
      <c r="A105" s="9"/>
      <c r="B105" s="8"/>
      <c r="D105" s="8"/>
    </row>
    <row r="106" spans="1:4" x14ac:dyDescent="0.3">
      <c r="A106" s="9"/>
      <c r="B106" s="8"/>
      <c r="D106" s="8"/>
    </row>
    <row r="107" spans="1:4" x14ac:dyDescent="0.3">
      <c r="A107" s="9"/>
      <c r="B107" s="8"/>
      <c r="D107" s="8"/>
    </row>
    <row r="108" spans="1:4" x14ac:dyDescent="0.3">
      <c r="A108" s="9"/>
      <c r="B108" s="8"/>
      <c r="D108" s="8"/>
    </row>
    <row r="109" spans="1:4" x14ac:dyDescent="0.3">
      <c r="A109" s="9"/>
      <c r="B109" s="8"/>
      <c r="D109" s="8"/>
    </row>
    <row r="110" spans="1:4" x14ac:dyDescent="0.3">
      <c r="A110" s="9"/>
      <c r="B110" s="8"/>
      <c r="D110" s="8"/>
    </row>
    <row r="111" spans="1:4" x14ac:dyDescent="0.3">
      <c r="A111" s="9"/>
      <c r="B111" s="8"/>
      <c r="D111" s="8"/>
    </row>
    <row r="112" spans="1:4" x14ac:dyDescent="0.3">
      <c r="A112" s="9"/>
      <c r="B112" s="8"/>
      <c r="D112" s="8"/>
    </row>
    <row r="113" spans="1:4" x14ac:dyDescent="0.3">
      <c r="A113" s="9"/>
      <c r="B113" s="8"/>
      <c r="D113" s="8"/>
    </row>
    <row r="114" spans="1:4" x14ac:dyDescent="0.3">
      <c r="A114" s="9"/>
      <c r="B114" s="8"/>
      <c r="D114" s="8"/>
    </row>
    <row r="115" spans="1:4" x14ac:dyDescent="0.3">
      <c r="A115" s="9"/>
      <c r="B115" s="8"/>
      <c r="D115" s="8"/>
    </row>
    <row r="116" spans="1:4" x14ac:dyDescent="0.3">
      <c r="A116" s="9"/>
      <c r="B116" s="8"/>
      <c r="D116" s="8"/>
    </row>
    <row r="117" spans="1:4" x14ac:dyDescent="0.3">
      <c r="A117" s="9"/>
      <c r="B117" s="8"/>
      <c r="D117" s="8"/>
    </row>
    <row r="118" spans="1:4" x14ac:dyDescent="0.3">
      <c r="A118" s="9"/>
      <c r="B118" s="8"/>
      <c r="D118" s="8"/>
    </row>
    <row r="119" spans="1:4" x14ac:dyDescent="0.3">
      <c r="A119" s="9"/>
      <c r="B119" s="8"/>
      <c r="D119" s="8"/>
    </row>
    <row r="120" spans="1:4" x14ac:dyDescent="0.3">
      <c r="A120" s="9"/>
      <c r="B120" s="8"/>
      <c r="D120" s="8"/>
    </row>
    <row r="121" spans="1:4" x14ac:dyDescent="0.3">
      <c r="A121" s="9"/>
      <c r="B121" s="8"/>
      <c r="D121" s="8"/>
    </row>
    <row r="122" spans="1:4" x14ac:dyDescent="0.3">
      <c r="A122" s="9"/>
      <c r="B122" s="8"/>
      <c r="D122" s="8"/>
    </row>
    <row r="123" spans="1:4" x14ac:dyDescent="0.3">
      <c r="A123" s="9"/>
      <c r="B123" s="8"/>
      <c r="D123" s="8"/>
    </row>
    <row r="124" spans="1:4" x14ac:dyDescent="0.3">
      <c r="A124" s="9"/>
      <c r="B124" s="8"/>
      <c r="D124" s="8"/>
    </row>
    <row r="125" spans="1:4" x14ac:dyDescent="0.3">
      <c r="A125" s="9"/>
      <c r="B125" s="8"/>
      <c r="D125" s="8"/>
    </row>
    <row r="126" spans="1:4" x14ac:dyDescent="0.3">
      <c r="A126" s="9"/>
      <c r="B126" s="8"/>
      <c r="D126" s="8"/>
    </row>
    <row r="127" spans="1:4" x14ac:dyDescent="0.3">
      <c r="A127" s="9"/>
      <c r="B127" s="8"/>
      <c r="D127" s="8"/>
    </row>
    <row r="128" spans="1:4" x14ac:dyDescent="0.3">
      <c r="A128" s="9"/>
      <c r="B128" s="8"/>
      <c r="D128" s="8"/>
    </row>
    <row r="129" spans="1:4" x14ac:dyDescent="0.3">
      <c r="A129" s="9"/>
      <c r="B129" s="8"/>
      <c r="D129" s="8"/>
    </row>
    <row r="130" spans="1:4" x14ac:dyDescent="0.3">
      <c r="A130" s="9"/>
      <c r="B130" s="8"/>
      <c r="D130" s="8"/>
    </row>
    <row r="131" spans="1:4" x14ac:dyDescent="0.3">
      <c r="A131" s="9"/>
      <c r="B131" s="8"/>
      <c r="D131" s="8"/>
    </row>
    <row r="132" spans="1:4" x14ac:dyDescent="0.3">
      <c r="A132" s="9"/>
      <c r="B132" s="8"/>
      <c r="D132" s="8"/>
    </row>
    <row r="133" spans="1:4" x14ac:dyDescent="0.3">
      <c r="A133" s="9"/>
      <c r="B133" s="8"/>
      <c r="D133" s="8"/>
    </row>
    <row r="134" spans="1:4" x14ac:dyDescent="0.3">
      <c r="A134" s="9"/>
      <c r="B134" s="8"/>
      <c r="D134" s="8"/>
    </row>
    <row r="135" spans="1:4" x14ac:dyDescent="0.3">
      <c r="A135" s="9"/>
      <c r="B135" s="8"/>
      <c r="D135" s="8"/>
    </row>
    <row r="136" spans="1:4" x14ac:dyDescent="0.3">
      <c r="A136" s="9"/>
      <c r="B136" s="8"/>
      <c r="D136" s="8"/>
    </row>
    <row r="137" spans="1:4" x14ac:dyDescent="0.3">
      <c r="A137" s="9"/>
      <c r="B137" s="8"/>
      <c r="D137" s="8"/>
    </row>
    <row r="138" spans="1:4" x14ac:dyDescent="0.3">
      <c r="A138" s="9"/>
      <c r="B138" s="8"/>
      <c r="D138" s="8"/>
    </row>
    <row r="139" spans="1:4" x14ac:dyDescent="0.3">
      <c r="A139" s="9"/>
      <c r="B139" s="8"/>
      <c r="D139" s="8"/>
    </row>
    <row r="140" spans="1:4" x14ac:dyDescent="0.3">
      <c r="A140" s="9"/>
      <c r="B140" s="8"/>
      <c r="D140" s="8"/>
    </row>
    <row r="141" spans="1:4" x14ac:dyDescent="0.3">
      <c r="A141" s="9"/>
      <c r="B141" s="8"/>
      <c r="D141" s="8"/>
    </row>
    <row r="142" spans="1:4" x14ac:dyDescent="0.3">
      <c r="A142" s="9"/>
      <c r="B142" s="8"/>
      <c r="D142" s="8"/>
    </row>
    <row r="143" spans="1:4" x14ac:dyDescent="0.3">
      <c r="A143" s="9"/>
      <c r="B143" s="8"/>
      <c r="D143" s="8"/>
    </row>
    <row r="144" spans="1:4" x14ac:dyDescent="0.3">
      <c r="A144" s="9"/>
      <c r="B144" s="8"/>
      <c r="D144" s="8"/>
    </row>
    <row r="145" spans="1:4" x14ac:dyDescent="0.3">
      <c r="A145" s="9"/>
      <c r="B145" s="8"/>
      <c r="D145" s="8"/>
    </row>
    <row r="146" spans="1:4" x14ac:dyDescent="0.3">
      <c r="A146" s="9"/>
      <c r="B146" s="8"/>
      <c r="D146" s="8"/>
    </row>
    <row r="147" spans="1:4" x14ac:dyDescent="0.3">
      <c r="A147" s="9"/>
      <c r="B147" s="8"/>
      <c r="D147" s="8"/>
    </row>
    <row r="148" spans="1:4" x14ac:dyDescent="0.3">
      <c r="A148" s="9"/>
      <c r="B148" s="8"/>
      <c r="D148" s="8"/>
    </row>
    <row r="149" spans="1:4" x14ac:dyDescent="0.3">
      <c r="A149" s="9"/>
      <c r="B149" s="8"/>
      <c r="D149" s="8"/>
    </row>
    <row r="150" spans="1:4" x14ac:dyDescent="0.3">
      <c r="A150" s="9"/>
      <c r="B150" s="8"/>
      <c r="D150" s="8"/>
    </row>
    <row r="151" spans="1:4" x14ac:dyDescent="0.3">
      <c r="A151" s="9"/>
      <c r="B151" s="8"/>
      <c r="D151" s="8"/>
    </row>
    <row r="152" spans="1:4" x14ac:dyDescent="0.3">
      <c r="A152" s="9"/>
      <c r="B152" s="8"/>
      <c r="D152" s="8"/>
    </row>
    <row r="153" spans="1:4" x14ac:dyDescent="0.3">
      <c r="A153" s="9"/>
      <c r="B153" s="8"/>
      <c r="D153" s="8"/>
    </row>
    <row r="154" spans="1:4" x14ac:dyDescent="0.3">
      <c r="A154" s="9"/>
      <c r="B154" s="8"/>
      <c r="D154" s="8"/>
    </row>
    <row r="155" spans="1:4" x14ac:dyDescent="0.3">
      <c r="A155" s="9"/>
      <c r="B155" s="8"/>
      <c r="D155" s="8"/>
    </row>
    <row r="156" spans="1:4" x14ac:dyDescent="0.3">
      <c r="A156" s="9"/>
      <c r="B156" s="8"/>
      <c r="D156" s="8"/>
    </row>
    <row r="157" spans="1:4" x14ac:dyDescent="0.3">
      <c r="A157" s="9"/>
      <c r="B157" s="8"/>
      <c r="D157" s="8"/>
    </row>
    <row r="158" spans="1:4" x14ac:dyDescent="0.3">
      <c r="A158" s="9"/>
      <c r="B158" s="8"/>
      <c r="D158" s="8"/>
    </row>
    <row r="159" spans="1:4" x14ac:dyDescent="0.3">
      <c r="A159" s="9"/>
      <c r="B159" s="8"/>
      <c r="D159" s="8"/>
    </row>
    <row r="160" spans="1:4" x14ac:dyDescent="0.3">
      <c r="A160" s="9"/>
      <c r="B160" s="8"/>
      <c r="D160" s="8"/>
    </row>
    <row r="161" spans="1:4" x14ac:dyDescent="0.3">
      <c r="A161" s="9"/>
      <c r="B161" s="8"/>
      <c r="D161" s="8"/>
    </row>
    <row r="162" spans="1:4" x14ac:dyDescent="0.3">
      <c r="A162" s="9"/>
      <c r="B162" s="8"/>
      <c r="D162" s="8"/>
    </row>
    <row r="163" spans="1:4" x14ac:dyDescent="0.3">
      <c r="A163" s="9"/>
      <c r="B163" s="8"/>
      <c r="D163" s="8"/>
    </row>
    <row r="164" spans="1:4" x14ac:dyDescent="0.3">
      <c r="A164" s="9"/>
      <c r="B164" s="8"/>
      <c r="D164" s="8"/>
    </row>
    <row r="165" spans="1:4" x14ac:dyDescent="0.3">
      <c r="A165" s="9"/>
      <c r="B165" s="8"/>
      <c r="D165" s="8"/>
    </row>
    <row r="166" spans="1:4" x14ac:dyDescent="0.3">
      <c r="A166" s="9"/>
      <c r="B166" s="8"/>
      <c r="D166" s="8"/>
    </row>
    <row r="167" spans="1:4" x14ac:dyDescent="0.3">
      <c r="A167" s="9"/>
      <c r="B167" s="8"/>
      <c r="D167" s="8"/>
    </row>
    <row r="168" spans="1:4" x14ac:dyDescent="0.3">
      <c r="A168" s="9"/>
      <c r="B168" s="8"/>
      <c r="D168" s="8"/>
    </row>
    <row r="169" spans="1:4" x14ac:dyDescent="0.3">
      <c r="A169" s="9"/>
      <c r="B169" s="8"/>
      <c r="D169" s="8"/>
    </row>
    <row r="170" spans="1:4" x14ac:dyDescent="0.3">
      <c r="A170" s="9"/>
      <c r="B170" s="8"/>
      <c r="D170" s="8"/>
    </row>
    <row r="171" spans="1:4" x14ac:dyDescent="0.3">
      <c r="A171" s="9"/>
      <c r="B171" s="8"/>
      <c r="D171" s="8"/>
    </row>
    <row r="172" spans="1:4" x14ac:dyDescent="0.3">
      <c r="A172" s="9"/>
      <c r="B172" s="8"/>
      <c r="D172" s="8"/>
    </row>
    <row r="173" spans="1:4" x14ac:dyDescent="0.3">
      <c r="A173" s="9"/>
      <c r="B173" s="8"/>
      <c r="D173" s="8"/>
    </row>
    <row r="174" spans="1:4" x14ac:dyDescent="0.3">
      <c r="A174" s="9"/>
      <c r="B174" s="8"/>
      <c r="D174" s="8"/>
    </row>
    <row r="175" spans="1:4" x14ac:dyDescent="0.3">
      <c r="A175" s="9"/>
      <c r="B175" s="8"/>
      <c r="D175" s="8"/>
    </row>
    <row r="176" spans="1:4" x14ac:dyDescent="0.3">
      <c r="A176" s="9"/>
      <c r="B176" s="8"/>
      <c r="D176" s="8"/>
    </row>
    <row r="177" spans="1:4" x14ac:dyDescent="0.3">
      <c r="A177" s="9"/>
      <c r="B177" s="8"/>
      <c r="D177" s="8"/>
    </row>
    <row r="178" spans="1:4" x14ac:dyDescent="0.3">
      <c r="A178" s="9"/>
      <c r="B178" s="8"/>
      <c r="D178" s="8"/>
    </row>
    <row r="179" spans="1:4" x14ac:dyDescent="0.3">
      <c r="A179" s="9"/>
      <c r="B179" s="8"/>
      <c r="D179" s="8"/>
    </row>
    <row r="180" spans="1:4" x14ac:dyDescent="0.3">
      <c r="A180" s="9"/>
      <c r="B180" s="8"/>
      <c r="D180" s="8"/>
    </row>
    <row r="181" spans="1:4" x14ac:dyDescent="0.3">
      <c r="A181" s="9"/>
      <c r="B181" s="8"/>
      <c r="D181" s="8"/>
    </row>
    <row r="182" spans="1:4" x14ac:dyDescent="0.3">
      <c r="A182" s="9"/>
      <c r="B182" s="8"/>
      <c r="D182" s="8"/>
    </row>
    <row r="183" spans="1:4" x14ac:dyDescent="0.3">
      <c r="A183" s="9"/>
      <c r="B183" s="8"/>
      <c r="D183" s="8"/>
    </row>
    <row r="184" spans="1:4" x14ac:dyDescent="0.3">
      <c r="A184" s="9"/>
      <c r="B184" s="8"/>
      <c r="D184" s="8"/>
    </row>
    <row r="185" spans="1:4" x14ac:dyDescent="0.3">
      <c r="A185" s="9"/>
      <c r="B185" s="8"/>
      <c r="D185" s="8"/>
    </row>
    <row r="186" spans="1:4" x14ac:dyDescent="0.3">
      <c r="A186" s="9"/>
      <c r="B186" s="8"/>
      <c r="D186" s="8"/>
    </row>
    <row r="187" spans="1:4" x14ac:dyDescent="0.3">
      <c r="A187" s="9"/>
      <c r="B187" s="8"/>
      <c r="D187" s="8"/>
    </row>
    <row r="188" spans="1:4" x14ac:dyDescent="0.3">
      <c r="A188" s="9"/>
      <c r="B188" s="8"/>
      <c r="D188" s="8"/>
    </row>
    <row r="189" spans="1:4" x14ac:dyDescent="0.3">
      <c r="A189" s="9"/>
      <c r="B189" s="8"/>
      <c r="D189" s="8"/>
    </row>
    <row r="190" spans="1:4" x14ac:dyDescent="0.3">
      <c r="A190" s="9"/>
      <c r="B190" s="8"/>
      <c r="D190" s="8"/>
    </row>
    <row r="191" spans="1:4" x14ac:dyDescent="0.3">
      <c r="A191" s="9"/>
      <c r="B191" s="8"/>
      <c r="D191" s="8"/>
    </row>
    <row r="192" spans="1:4" x14ac:dyDescent="0.3">
      <c r="A192" s="9"/>
      <c r="B192" s="8"/>
      <c r="D192" s="8"/>
    </row>
    <row r="193" spans="1:4" x14ac:dyDescent="0.3">
      <c r="A193" s="9"/>
      <c r="B193" s="8"/>
      <c r="D193" s="8"/>
    </row>
    <row r="194" spans="1:4" x14ac:dyDescent="0.3">
      <c r="A194" s="9"/>
      <c r="B194" s="8"/>
      <c r="D194" s="8"/>
    </row>
    <row r="195" spans="1:4" x14ac:dyDescent="0.3">
      <c r="A195" s="9"/>
      <c r="B195" s="8"/>
      <c r="D195" s="8"/>
    </row>
    <row r="196" spans="1:4" x14ac:dyDescent="0.3">
      <c r="A196" s="9"/>
      <c r="B196" s="8"/>
      <c r="D196" s="8"/>
    </row>
    <row r="197" spans="1:4" x14ac:dyDescent="0.3">
      <c r="A197" s="9"/>
      <c r="B197" s="8"/>
      <c r="D197" s="8"/>
    </row>
    <row r="198" spans="1:4" x14ac:dyDescent="0.3">
      <c r="A198" s="9"/>
      <c r="B198" s="8"/>
      <c r="D198" s="8"/>
    </row>
    <row r="199" spans="1:4" x14ac:dyDescent="0.3">
      <c r="A199" s="9"/>
      <c r="B199" s="8"/>
      <c r="D199" s="8"/>
    </row>
    <row r="200" spans="1:4" x14ac:dyDescent="0.3">
      <c r="A200" s="9"/>
      <c r="B200" s="8"/>
      <c r="D200" s="8"/>
    </row>
    <row r="201" spans="1:4" x14ac:dyDescent="0.3">
      <c r="A201" s="9"/>
      <c r="D201" s="8"/>
    </row>
    <row r="202" spans="1:4" x14ac:dyDescent="0.3">
      <c r="A202" s="9"/>
      <c r="D202" s="8"/>
    </row>
    <row r="203" spans="1:4" x14ac:dyDescent="0.3">
      <c r="A203" s="9"/>
      <c r="D203" s="8"/>
    </row>
    <row r="204" spans="1:4" x14ac:dyDescent="0.3">
      <c r="A204" s="9"/>
      <c r="D204" s="8"/>
    </row>
    <row r="205" spans="1:4" x14ac:dyDescent="0.3">
      <c r="A205" s="9"/>
      <c r="D205" s="8"/>
    </row>
    <row r="206" spans="1:4" x14ac:dyDescent="0.3">
      <c r="A206" s="9"/>
      <c r="D206" s="8"/>
    </row>
    <row r="207" spans="1:4" x14ac:dyDescent="0.3">
      <c r="A207" s="9"/>
      <c r="D207" s="8"/>
    </row>
    <row r="208" spans="1:4" x14ac:dyDescent="0.3">
      <c r="A208" s="9"/>
      <c r="D208" s="8"/>
    </row>
    <row r="209" spans="1:4" x14ac:dyDescent="0.3">
      <c r="A209" s="9"/>
      <c r="D209" s="8"/>
    </row>
    <row r="210" spans="1:4" x14ac:dyDescent="0.3">
      <c r="A210" s="9"/>
      <c r="D210" s="8"/>
    </row>
    <row r="211" spans="1:4" x14ac:dyDescent="0.3">
      <c r="A211" s="9"/>
      <c r="D211" s="8"/>
    </row>
    <row r="212" spans="1:4" x14ac:dyDescent="0.3">
      <c r="A212" s="9"/>
      <c r="D212" s="8"/>
    </row>
    <row r="213" spans="1:4" x14ac:dyDescent="0.3">
      <c r="A213" s="9"/>
      <c r="D213" s="8"/>
    </row>
    <row r="214" spans="1:4" x14ac:dyDescent="0.3">
      <c r="A214" s="9"/>
      <c r="D214" s="8"/>
    </row>
    <row r="215" spans="1:4" x14ac:dyDescent="0.3">
      <c r="A215" s="9"/>
      <c r="D215" s="8"/>
    </row>
    <row r="216" spans="1:4" x14ac:dyDescent="0.3">
      <c r="A216" s="9"/>
      <c r="D216" s="8"/>
    </row>
    <row r="217" spans="1:4" x14ac:dyDescent="0.3">
      <c r="A217" s="9"/>
      <c r="D217" s="8"/>
    </row>
    <row r="218" spans="1:4" x14ac:dyDescent="0.3">
      <c r="A218" s="9"/>
      <c r="D218" s="8"/>
    </row>
    <row r="219" spans="1:4" x14ac:dyDescent="0.3">
      <c r="A219" s="9"/>
      <c r="D219" s="8"/>
    </row>
    <row r="220" spans="1:4" x14ac:dyDescent="0.3">
      <c r="A220" s="9"/>
      <c r="D220" s="8"/>
    </row>
    <row r="221" spans="1:4" x14ac:dyDescent="0.3">
      <c r="A221" s="9"/>
      <c r="D221" s="8"/>
    </row>
    <row r="222" spans="1:4" x14ac:dyDescent="0.3">
      <c r="A222" s="9"/>
      <c r="D222" s="8"/>
    </row>
    <row r="223" spans="1:4" x14ac:dyDescent="0.3">
      <c r="A223" s="9"/>
      <c r="D223" s="8"/>
    </row>
    <row r="224" spans="1:4" x14ac:dyDescent="0.3">
      <c r="A224" s="9"/>
      <c r="D224" s="8"/>
    </row>
    <row r="225" spans="1:4" x14ac:dyDescent="0.3">
      <c r="A225" s="9"/>
      <c r="D225" s="8"/>
    </row>
    <row r="226" spans="1:4" x14ac:dyDescent="0.3">
      <c r="A226" s="9"/>
      <c r="D226" s="8"/>
    </row>
    <row r="227" spans="1:4" x14ac:dyDescent="0.3">
      <c r="A227" s="9"/>
      <c r="D227" s="8"/>
    </row>
    <row r="228" spans="1:4" x14ac:dyDescent="0.3">
      <c r="A228" s="9"/>
      <c r="D228" s="8"/>
    </row>
    <row r="229" spans="1:4" x14ac:dyDescent="0.3">
      <c r="A229" s="9"/>
      <c r="D229" s="8"/>
    </row>
    <row r="230" spans="1:4" x14ac:dyDescent="0.3">
      <c r="A230" s="9"/>
      <c r="D230" s="8"/>
    </row>
    <row r="231" spans="1:4" x14ac:dyDescent="0.3">
      <c r="A231" s="9"/>
      <c r="D231" s="8"/>
    </row>
    <row r="232" spans="1:4" x14ac:dyDescent="0.3">
      <c r="A232" s="9"/>
      <c r="D232" s="8"/>
    </row>
    <row r="233" spans="1:4" x14ac:dyDescent="0.3">
      <c r="A233" s="9"/>
      <c r="D233" s="8"/>
    </row>
    <row r="234" spans="1:4" x14ac:dyDescent="0.3">
      <c r="A234" s="9"/>
      <c r="D234" s="8"/>
    </row>
    <row r="235" spans="1:4" x14ac:dyDescent="0.3">
      <c r="A235" s="9"/>
      <c r="D235" s="8"/>
    </row>
    <row r="236" spans="1:4" x14ac:dyDescent="0.3">
      <c r="A236" s="9"/>
      <c r="D236" s="8"/>
    </row>
    <row r="237" spans="1:4" x14ac:dyDescent="0.3">
      <c r="A237" s="9"/>
      <c r="D237" s="8"/>
    </row>
    <row r="238" spans="1:4" x14ac:dyDescent="0.3">
      <c r="A238" s="9"/>
      <c r="D238" s="8"/>
    </row>
    <row r="239" spans="1:4" x14ac:dyDescent="0.3">
      <c r="A239" s="9"/>
      <c r="D239" s="8"/>
    </row>
    <row r="240" spans="1:4" x14ac:dyDescent="0.3">
      <c r="A240" s="9"/>
      <c r="D240" s="8"/>
    </row>
    <row r="241" spans="1:4" x14ac:dyDescent="0.3">
      <c r="A241" s="9"/>
      <c r="D241" s="8"/>
    </row>
    <row r="242" spans="1:4" x14ac:dyDescent="0.3">
      <c r="A242" s="9"/>
      <c r="D242" s="8"/>
    </row>
    <row r="243" spans="1:4" x14ac:dyDescent="0.3">
      <c r="A243" s="9"/>
      <c r="D243" s="8"/>
    </row>
    <row r="244" spans="1:4" x14ac:dyDescent="0.3">
      <c r="A244" s="9"/>
      <c r="D244" s="8"/>
    </row>
    <row r="245" spans="1:4" x14ac:dyDescent="0.3">
      <c r="A245" s="9"/>
      <c r="D245" s="8"/>
    </row>
    <row r="246" spans="1:4" x14ac:dyDescent="0.3">
      <c r="A246" s="9"/>
      <c r="D246" s="8"/>
    </row>
    <row r="247" spans="1:4" x14ac:dyDescent="0.3">
      <c r="A247" s="9"/>
      <c r="D247" s="8"/>
    </row>
    <row r="248" spans="1:4" x14ac:dyDescent="0.3">
      <c r="A248" s="9"/>
      <c r="D248" s="8"/>
    </row>
    <row r="249" spans="1:4" x14ac:dyDescent="0.3">
      <c r="A249" s="9"/>
      <c r="D249" s="8"/>
    </row>
    <row r="250" spans="1:4" x14ac:dyDescent="0.3">
      <c r="A250" s="9"/>
      <c r="D250" s="8"/>
    </row>
    <row r="251" spans="1:4" x14ac:dyDescent="0.3">
      <c r="A251" s="9"/>
      <c r="D251" s="8"/>
    </row>
    <row r="252" spans="1:4" x14ac:dyDescent="0.3">
      <c r="A252" s="9"/>
      <c r="D252" s="8"/>
    </row>
    <row r="253" spans="1:4" x14ac:dyDescent="0.3">
      <c r="A253" s="9"/>
      <c r="D253" s="8"/>
    </row>
    <row r="254" spans="1:4" x14ac:dyDescent="0.3">
      <c r="A254" s="9"/>
      <c r="D254" s="8"/>
    </row>
    <row r="255" spans="1:4" x14ac:dyDescent="0.3">
      <c r="A255" s="9"/>
      <c r="D255" s="8"/>
    </row>
    <row r="256" spans="1:4" x14ac:dyDescent="0.3">
      <c r="A256" s="9"/>
      <c r="D256" s="8"/>
    </row>
    <row r="257" spans="1:4" x14ac:dyDescent="0.3">
      <c r="A257" s="9"/>
      <c r="D257" s="8"/>
    </row>
    <row r="258" spans="1:4" x14ac:dyDescent="0.3">
      <c r="A258" s="9"/>
      <c r="D258" s="8"/>
    </row>
    <row r="259" spans="1:4" x14ac:dyDescent="0.3">
      <c r="A259" s="9"/>
      <c r="D259" s="8"/>
    </row>
    <row r="260" spans="1:4" x14ac:dyDescent="0.3">
      <c r="A260" s="9"/>
      <c r="D260" s="8"/>
    </row>
    <row r="261" spans="1:4" x14ac:dyDescent="0.3">
      <c r="A261" s="9"/>
      <c r="D261" s="8"/>
    </row>
    <row r="262" spans="1:4" x14ac:dyDescent="0.3">
      <c r="A262" s="9"/>
      <c r="D262" s="8"/>
    </row>
    <row r="263" spans="1:4" x14ac:dyDescent="0.3">
      <c r="A263" s="9"/>
      <c r="D263" s="8"/>
    </row>
    <row r="264" spans="1:4" x14ac:dyDescent="0.3">
      <c r="A264" s="9"/>
      <c r="D264" s="8"/>
    </row>
    <row r="265" spans="1:4" x14ac:dyDescent="0.3">
      <c r="A265" s="9"/>
      <c r="D265" s="8"/>
    </row>
    <row r="266" spans="1:4" x14ac:dyDescent="0.3">
      <c r="A266" s="9"/>
      <c r="D266" s="8"/>
    </row>
    <row r="267" spans="1:4" x14ac:dyDescent="0.3">
      <c r="A267" s="9"/>
      <c r="D267" s="8"/>
    </row>
    <row r="268" spans="1:4" x14ac:dyDescent="0.3">
      <c r="A268" s="9"/>
      <c r="D268" s="8"/>
    </row>
    <row r="269" spans="1:4" x14ac:dyDescent="0.3">
      <c r="A269" s="9"/>
      <c r="D269" s="8"/>
    </row>
    <row r="270" spans="1:4" x14ac:dyDescent="0.3">
      <c r="A270" s="9"/>
      <c r="D270" s="8"/>
    </row>
    <row r="271" spans="1:4" x14ac:dyDescent="0.3">
      <c r="A271" s="9"/>
      <c r="D271" s="8"/>
    </row>
    <row r="272" spans="1:4" x14ac:dyDescent="0.3">
      <c r="A272" s="9"/>
      <c r="D272" s="8"/>
    </row>
    <row r="273" spans="1:4" x14ac:dyDescent="0.3">
      <c r="A273" s="9"/>
      <c r="D273" s="8"/>
    </row>
    <row r="274" spans="1:4" x14ac:dyDescent="0.3">
      <c r="A274" s="9"/>
      <c r="D274" s="8"/>
    </row>
    <row r="275" spans="1:4" x14ac:dyDescent="0.3">
      <c r="A275" s="9"/>
      <c r="D275" s="8"/>
    </row>
    <row r="276" spans="1:4" x14ac:dyDescent="0.3">
      <c r="A276" s="9"/>
      <c r="D276" s="8"/>
    </row>
    <row r="277" spans="1:4" x14ac:dyDescent="0.3">
      <c r="A277" s="9"/>
      <c r="D277" s="8"/>
    </row>
    <row r="278" spans="1:4" x14ac:dyDescent="0.3">
      <c r="A278" s="9"/>
      <c r="D278" s="8"/>
    </row>
    <row r="279" spans="1:4" x14ac:dyDescent="0.3">
      <c r="A279" s="9"/>
      <c r="D279" s="8"/>
    </row>
    <row r="280" spans="1:4" x14ac:dyDescent="0.3">
      <c r="A280" s="9"/>
      <c r="D280" s="8"/>
    </row>
    <row r="281" spans="1:4" x14ac:dyDescent="0.3">
      <c r="A281" s="9"/>
      <c r="D281" s="8"/>
    </row>
    <row r="282" spans="1:4" x14ac:dyDescent="0.3">
      <c r="A282" s="9"/>
      <c r="D282" s="8"/>
    </row>
    <row r="283" spans="1:4" x14ac:dyDescent="0.3">
      <c r="A283" s="9"/>
      <c r="D283" s="8"/>
    </row>
    <row r="284" spans="1:4" x14ac:dyDescent="0.3">
      <c r="A284" s="9"/>
      <c r="D284" s="8"/>
    </row>
    <row r="285" spans="1:4" x14ac:dyDescent="0.3">
      <c r="A285" s="9"/>
      <c r="D285" s="8"/>
    </row>
    <row r="286" spans="1:4" x14ac:dyDescent="0.3">
      <c r="A286" s="9"/>
      <c r="D286" s="8"/>
    </row>
    <row r="287" spans="1:4" x14ac:dyDescent="0.3">
      <c r="A287" s="9"/>
      <c r="D287" s="8"/>
    </row>
    <row r="288" spans="1:4" x14ac:dyDescent="0.3">
      <c r="A288" s="9"/>
      <c r="D288" s="8"/>
    </row>
    <row r="289" spans="1:4" x14ac:dyDescent="0.3">
      <c r="A289" s="9"/>
      <c r="D289" s="8"/>
    </row>
    <row r="290" spans="1:4" x14ac:dyDescent="0.3">
      <c r="A290" s="9"/>
      <c r="D290" s="8"/>
    </row>
    <row r="291" spans="1:4" x14ac:dyDescent="0.3">
      <c r="A291" s="9"/>
      <c r="D291" s="8"/>
    </row>
    <row r="292" spans="1:4" x14ac:dyDescent="0.3">
      <c r="A292" s="9"/>
      <c r="D292" s="8"/>
    </row>
    <row r="293" spans="1:4" x14ac:dyDescent="0.3">
      <c r="A293" s="9"/>
      <c r="D293" s="8"/>
    </row>
    <row r="294" spans="1:4" x14ac:dyDescent="0.3">
      <c r="A294" s="9"/>
      <c r="D294" s="8"/>
    </row>
    <row r="295" spans="1:4" x14ac:dyDescent="0.3">
      <c r="A295" s="9"/>
      <c r="D295" s="8"/>
    </row>
    <row r="296" spans="1:4" x14ac:dyDescent="0.3">
      <c r="A296" s="9"/>
      <c r="D296" s="8"/>
    </row>
    <row r="297" spans="1:4" x14ac:dyDescent="0.3">
      <c r="A297" s="9"/>
      <c r="D297" s="8"/>
    </row>
    <row r="298" spans="1:4" x14ac:dyDescent="0.3">
      <c r="A298" s="9"/>
      <c r="D298" s="8"/>
    </row>
    <row r="299" spans="1:4" x14ac:dyDescent="0.3">
      <c r="A299" s="9"/>
      <c r="D299" s="8"/>
    </row>
    <row r="300" spans="1:4" x14ac:dyDescent="0.3">
      <c r="A300" s="9"/>
      <c r="D300" s="8"/>
    </row>
    <row r="301" spans="1:4" x14ac:dyDescent="0.3">
      <c r="A301" s="9"/>
      <c r="D301" s="8"/>
    </row>
    <row r="302" spans="1:4" x14ac:dyDescent="0.3">
      <c r="A302" s="9"/>
      <c r="D302" s="8"/>
    </row>
    <row r="303" spans="1:4" x14ac:dyDescent="0.3">
      <c r="A303" s="9"/>
      <c r="D303" s="8"/>
    </row>
    <row r="304" spans="1:4" x14ac:dyDescent="0.3">
      <c r="A304" s="9"/>
      <c r="D304" s="8"/>
    </row>
    <row r="305" spans="1:4" x14ac:dyDescent="0.3">
      <c r="A305" s="9"/>
      <c r="D305" s="8"/>
    </row>
    <row r="306" spans="1:4" x14ac:dyDescent="0.3">
      <c r="A306" s="9"/>
      <c r="D306" s="8"/>
    </row>
    <row r="307" spans="1:4" x14ac:dyDescent="0.3">
      <c r="A307" s="9"/>
      <c r="D307" s="8"/>
    </row>
    <row r="308" spans="1:4" x14ac:dyDescent="0.3">
      <c r="A308" s="9"/>
      <c r="D308" s="8"/>
    </row>
    <row r="309" spans="1:4" x14ac:dyDescent="0.3">
      <c r="A309" s="9"/>
      <c r="D309" s="8"/>
    </row>
    <row r="310" spans="1:4" x14ac:dyDescent="0.3">
      <c r="A310" s="9"/>
      <c r="D310" s="8"/>
    </row>
    <row r="311" spans="1:4" x14ac:dyDescent="0.3">
      <c r="A311" s="9"/>
      <c r="D311" s="8"/>
    </row>
    <row r="312" spans="1:4" x14ac:dyDescent="0.3">
      <c r="A312" s="9"/>
      <c r="D312" s="8"/>
    </row>
    <row r="313" spans="1:4" x14ac:dyDescent="0.3">
      <c r="A313" s="9"/>
      <c r="D313" s="8"/>
    </row>
    <row r="314" spans="1:4" x14ac:dyDescent="0.3">
      <c r="A314" s="9"/>
      <c r="D314" s="8"/>
    </row>
    <row r="315" spans="1:4" x14ac:dyDescent="0.3">
      <c r="A315" s="9"/>
      <c r="D315" s="8"/>
    </row>
    <row r="316" spans="1:4" x14ac:dyDescent="0.3">
      <c r="A316" s="9"/>
      <c r="D316" s="8"/>
    </row>
    <row r="317" spans="1:4" x14ac:dyDescent="0.3">
      <c r="A317" s="9"/>
      <c r="D317" s="8"/>
    </row>
    <row r="318" spans="1:4" x14ac:dyDescent="0.3">
      <c r="A318" s="9"/>
      <c r="D318" s="8"/>
    </row>
    <row r="319" spans="1:4" x14ac:dyDescent="0.3">
      <c r="A319" s="9"/>
      <c r="D319" s="8"/>
    </row>
    <row r="320" spans="1:4" x14ac:dyDescent="0.3">
      <c r="A320" s="9"/>
      <c r="D320" s="8"/>
    </row>
    <row r="321" spans="1:4" x14ac:dyDescent="0.3">
      <c r="A321" s="9"/>
      <c r="D321" s="8"/>
    </row>
    <row r="322" spans="1:4" x14ac:dyDescent="0.3">
      <c r="A322" s="9"/>
      <c r="D322" s="8"/>
    </row>
    <row r="323" spans="1:4" x14ac:dyDescent="0.3">
      <c r="A323" s="9"/>
      <c r="D323" s="8"/>
    </row>
    <row r="324" spans="1:4" x14ac:dyDescent="0.3">
      <c r="A324" s="9"/>
      <c r="D324" s="8"/>
    </row>
    <row r="325" spans="1:4" x14ac:dyDescent="0.3">
      <c r="A325" s="9"/>
      <c r="D325" s="8"/>
    </row>
    <row r="326" spans="1:4" x14ac:dyDescent="0.3">
      <c r="A326" s="9"/>
      <c r="D326" s="8"/>
    </row>
    <row r="327" spans="1:4" x14ac:dyDescent="0.3">
      <c r="A327" s="9"/>
      <c r="D327" s="8"/>
    </row>
    <row r="328" spans="1:4" x14ac:dyDescent="0.3">
      <c r="A328" s="9"/>
      <c r="D328" s="8"/>
    </row>
    <row r="329" spans="1:4" x14ac:dyDescent="0.3">
      <c r="A329" s="9"/>
      <c r="D329" s="8"/>
    </row>
    <row r="330" spans="1:4" x14ac:dyDescent="0.3">
      <c r="A330" s="9"/>
      <c r="D330" s="8"/>
    </row>
    <row r="331" spans="1:4" x14ac:dyDescent="0.3">
      <c r="A331" s="9"/>
      <c r="D331" s="8"/>
    </row>
    <row r="332" spans="1:4" x14ac:dyDescent="0.3">
      <c r="A332" s="9"/>
      <c r="D332" s="8"/>
    </row>
    <row r="333" spans="1:4" x14ac:dyDescent="0.3">
      <c r="A333" s="9"/>
      <c r="D333" s="8"/>
    </row>
    <row r="334" spans="1:4" x14ac:dyDescent="0.3">
      <c r="A334" s="9"/>
      <c r="D334" s="8"/>
    </row>
    <row r="335" spans="1:4" x14ac:dyDescent="0.3">
      <c r="A335" s="9"/>
      <c r="D335" s="8"/>
    </row>
    <row r="336" spans="1:4" x14ac:dyDescent="0.3">
      <c r="A336" s="9"/>
      <c r="D336" s="8"/>
    </row>
    <row r="337" spans="1:4" x14ac:dyDescent="0.3">
      <c r="A337" s="9"/>
      <c r="D337" s="8"/>
    </row>
    <row r="338" spans="1:4" x14ac:dyDescent="0.3">
      <c r="A338" s="9"/>
      <c r="D338" s="8"/>
    </row>
    <row r="339" spans="1:4" x14ac:dyDescent="0.3">
      <c r="A339" s="9"/>
      <c r="D339" s="8"/>
    </row>
    <row r="340" spans="1:4" x14ac:dyDescent="0.3">
      <c r="A340" s="9"/>
      <c r="D340" s="8"/>
    </row>
    <row r="341" spans="1:4" x14ac:dyDescent="0.3">
      <c r="A341" s="9"/>
      <c r="D341" s="8"/>
    </row>
    <row r="342" spans="1:4" x14ac:dyDescent="0.3">
      <c r="A342" s="9"/>
      <c r="D342" s="8"/>
    </row>
    <row r="343" spans="1:4" x14ac:dyDescent="0.3">
      <c r="A343" s="9"/>
      <c r="D343" s="8"/>
    </row>
    <row r="344" spans="1:4" x14ac:dyDescent="0.3">
      <c r="A344" s="9"/>
      <c r="D344" s="8"/>
    </row>
    <row r="345" spans="1:4" x14ac:dyDescent="0.3">
      <c r="A345" s="9"/>
      <c r="D345" s="8"/>
    </row>
    <row r="346" spans="1:4" x14ac:dyDescent="0.3">
      <c r="A346" s="9"/>
      <c r="D346" s="8"/>
    </row>
    <row r="347" spans="1:4" x14ac:dyDescent="0.3">
      <c r="A347" s="9"/>
      <c r="D347" s="8"/>
    </row>
    <row r="348" spans="1:4" x14ac:dyDescent="0.3">
      <c r="A348" s="9"/>
      <c r="D348" s="8"/>
    </row>
    <row r="349" spans="1:4" x14ac:dyDescent="0.3">
      <c r="A349" s="9"/>
      <c r="D349" s="8"/>
    </row>
    <row r="350" spans="1:4" x14ac:dyDescent="0.3">
      <c r="A350" s="9"/>
      <c r="D350" s="8"/>
    </row>
    <row r="351" spans="1:4" x14ac:dyDescent="0.3">
      <c r="A351" s="9"/>
      <c r="D351" s="8"/>
    </row>
    <row r="352" spans="1:4" x14ac:dyDescent="0.3">
      <c r="A352" s="9"/>
      <c r="D352" s="8"/>
    </row>
    <row r="353" spans="1:4" x14ac:dyDescent="0.3">
      <c r="A353" s="9"/>
      <c r="D353" s="8"/>
    </row>
    <row r="354" spans="1:4" x14ac:dyDescent="0.3">
      <c r="A354" s="9"/>
      <c r="D354" s="8"/>
    </row>
    <row r="355" spans="1:4" x14ac:dyDescent="0.3">
      <c r="A355" s="9"/>
      <c r="D355" s="8"/>
    </row>
    <row r="356" spans="1:4" x14ac:dyDescent="0.3">
      <c r="A356" s="9"/>
      <c r="D356" s="8"/>
    </row>
    <row r="357" spans="1:4" x14ac:dyDescent="0.3">
      <c r="A357" s="9"/>
      <c r="D357" s="8"/>
    </row>
    <row r="358" spans="1:4" x14ac:dyDescent="0.3">
      <c r="A358" s="9"/>
      <c r="D358" s="8"/>
    </row>
    <row r="359" spans="1:4" x14ac:dyDescent="0.3">
      <c r="A359" s="9"/>
      <c r="D359" s="8"/>
    </row>
    <row r="360" spans="1:4" x14ac:dyDescent="0.3">
      <c r="A360" s="9"/>
      <c r="D360" s="8"/>
    </row>
    <row r="361" spans="1:4" x14ac:dyDescent="0.3">
      <c r="A361" s="9"/>
      <c r="D361" s="8"/>
    </row>
    <row r="362" spans="1:4" x14ac:dyDescent="0.3">
      <c r="A362" s="9"/>
      <c r="D362" s="8"/>
    </row>
    <row r="363" spans="1:4" x14ac:dyDescent="0.3">
      <c r="A363" s="9"/>
      <c r="D363" s="8"/>
    </row>
    <row r="364" spans="1:4" x14ac:dyDescent="0.3">
      <c r="A364" s="9"/>
      <c r="D364" s="8"/>
    </row>
    <row r="365" spans="1:4" x14ac:dyDescent="0.3">
      <c r="A365" s="9"/>
      <c r="D365" s="8"/>
    </row>
    <row r="366" spans="1:4" x14ac:dyDescent="0.3">
      <c r="A366" s="9"/>
      <c r="D366" s="8"/>
    </row>
    <row r="367" spans="1:4" x14ac:dyDescent="0.3">
      <c r="A367" s="9"/>
      <c r="D367" s="8"/>
    </row>
    <row r="368" spans="1:4" x14ac:dyDescent="0.3">
      <c r="A368" s="9"/>
      <c r="D368" s="8"/>
    </row>
    <row r="369" spans="1:4" x14ac:dyDescent="0.3">
      <c r="A369" s="9"/>
      <c r="D369" s="8"/>
    </row>
    <row r="370" spans="1:4" x14ac:dyDescent="0.3">
      <c r="A370" s="9"/>
      <c r="D370" s="8"/>
    </row>
    <row r="371" spans="1:4" x14ac:dyDescent="0.3">
      <c r="A371" s="9"/>
      <c r="D371" s="8"/>
    </row>
    <row r="372" spans="1:4" x14ac:dyDescent="0.3">
      <c r="A372" s="9"/>
      <c r="D372" s="8"/>
    </row>
    <row r="373" spans="1:4" x14ac:dyDescent="0.3">
      <c r="A373" s="9"/>
      <c r="D373" s="8"/>
    </row>
    <row r="374" spans="1:4" x14ac:dyDescent="0.3">
      <c r="A374" s="9"/>
      <c r="D374" s="8"/>
    </row>
    <row r="375" spans="1:4" x14ac:dyDescent="0.3">
      <c r="A375" s="9"/>
      <c r="D375" s="8"/>
    </row>
    <row r="376" spans="1:4" x14ac:dyDescent="0.3">
      <c r="A376" s="9"/>
      <c r="D376" s="8"/>
    </row>
    <row r="377" spans="1:4" x14ac:dyDescent="0.3">
      <c r="A377" s="9"/>
      <c r="D377" s="8"/>
    </row>
    <row r="378" spans="1:4" x14ac:dyDescent="0.3">
      <c r="A378" s="9"/>
      <c r="D378" s="8"/>
    </row>
    <row r="379" spans="1:4" x14ac:dyDescent="0.3">
      <c r="A379" s="9"/>
      <c r="D379" s="8"/>
    </row>
    <row r="380" spans="1:4" x14ac:dyDescent="0.3">
      <c r="A380" s="9"/>
      <c r="D380" s="8"/>
    </row>
    <row r="381" spans="1:4" x14ac:dyDescent="0.3">
      <c r="A381" s="9"/>
      <c r="D381" s="8"/>
    </row>
    <row r="382" spans="1:4" x14ac:dyDescent="0.3">
      <c r="A382" s="9"/>
      <c r="D382" s="8"/>
    </row>
    <row r="383" spans="1:4" x14ac:dyDescent="0.3">
      <c r="A383" s="9"/>
      <c r="D383" s="8"/>
    </row>
    <row r="384" spans="1:4" x14ac:dyDescent="0.3">
      <c r="A384" s="9"/>
      <c r="D384" s="8"/>
    </row>
    <row r="385" spans="1:4" x14ac:dyDescent="0.3">
      <c r="A385" s="9"/>
      <c r="D385" s="8"/>
    </row>
    <row r="386" spans="1:4" x14ac:dyDescent="0.3">
      <c r="A386" s="9"/>
      <c r="D386" s="8"/>
    </row>
    <row r="387" spans="1:4" x14ac:dyDescent="0.3">
      <c r="A387" s="9"/>
      <c r="D387" s="8"/>
    </row>
    <row r="388" spans="1:4" x14ac:dyDescent="0.3">
      <c r="A388" s="9"/>
      <c r="D388" s="8"/>
    </row>
    <row r="389" spans="1:4" x14ac:dyDescent="0.3">
      <c r="A389" s="9"/>
      <c r="D389" s="8"/>
    </row>
    <row r="390" spans="1:4" x14ac:dyDescent="0.3">
      <c r="A390" s="9"/>
      <c r="D390" s="8"/>
    </row>
    <row r="391" spans="1:4" x14ac:dyDescent="0.3">
      <c r="A391" s="9"/>
      <c r="D391" s="8"/>
    </row>
    <row r="392" spans="1:4" x14ac:dyDescent="0.3">
      <c r="A392" s="9"/>
      <c r="D392" s="8"/>
    </row>
    <row r="393" spans="1:4" x14ac:dyDescent="0.3">
      <c r="A393" s="9"/>
      <c r="D393" s="8"/>
    </row>
    <row r="394" spans="1:4" x14ac:dyDescent="0.3">
      <c r="A394" s="9"/>
      <c r="D394" s="8"/>
    </row>
    <row r="395" spans="1:4" x14ac:dyDescent="0.3">
      <c r="A395" s="9"/>
      <c r="D395" s="8"/>
    </row>
    <row r="396" spans="1:4" x14ac:dyDescent="0.3">
      <c r="A396" s="9"/>
      <c r="D396" s="8"/>
    </row>
    <row r="397" spans="1:4" x14ac:dyDescent="0.3">
      <c r="A397" s="9"/>
      <c r="D397" s="8"/>
    </row>
    <row r="398" spans="1:4" x14ac:dyDescent="0.3">
      <c r="A398" s="9"/>
      <c r="D398" s="8"/>
    </row>
    <row r="399" spans="1:4" x14ac:dyDescent="0.3">
      <c r="A399" s="9"/>
      <c r="D399" s="8"/>
    </row>
    <row r="400" spans="1:4" x14ac:dyDescent="0.3">
      <c r="A400" s="9"/>
      <c r="D400" s="8"/>
    </row>
    <row r="401" spans="1:4" x14ac:dyDescent="0.3">
      <c r="A401" s="9"/>
      <c r="D401" s="8"/>
    </row>
    <row r="402" spans="1:4" x14ac:dyDescent="0.3">
      <c r="A402" s="9"/>
      <c r="D402" s="8"/>
    </row>
    <row r="403" spans="1:4" x14ac:dyDescent="0.3">
      <c r="A403" s="9"/>
      <c r="D403" s="8"/>
    </row>
    <row r="404" spans="1:4" x14ac:dyDescent="0.3">
      <c r="A404" s="9"/>
      <c r="D404" s="8"/>
    </row>
    <row r="405" spans="1:4" x14ac:dyDescent="0.3">
      <c r="A405" s="9"/>
      <c r="D405" s="8"/>
    </row>
    <row r="406" spans="1:4" x14ac:dyDescent="0.3">
      <c r="A406" s="9"/>
      <c r="D406" s="8"/>
    </row>
    <row r="407" spans="1:4" x14ac:dyDescent="0.3">
      <c r="A407" s="9"/>
      <c r="D407" s="8"/>
    </row>
    <row r="408" spans="1:4" x14ac:dyDescent="0.3">
      <c r="A408" s="9"/>
      <c r="D408" s="8"/>
    </row>
    <row r="409" spans="1:4" x14ac:dyDescent="0.3">
      <c r="A409" s="9"/>
      <c r="D409" s="8"/>
    </row>
    <row r="410" spans="1:4" x14ac:dyDescent="0.3">
      <c r="A410" s="9"/>
      <c r="D410" s="8"/>
    </row>
    <row r="411" spans="1:4" x14ac:dyDescent="0.3">
      <c r="A411" s="9"/>
      <c r="D411" s="8"/>
    </row>
    <row r="412" spans="1:4" x14ac:dyDescent="0.3">
      <c r="A412" s="9"/>
      <c r="D412" s="8"/>
    </row>
    <row r="413" spans="1:4" x14ac:dyDescent="0.3">
      <c r="A413" s="9"/>
      <c r="D413" s="8"/>
    </row>
    <row r="414" spans="1:4" x14ac:dyDescent="0.3">
      <c r="A414" s="9"/>
      <c r="D414" s="8"/>
    </row>
    <row r="415" spans="1:4" x14ac:dyDescent="0.3">
      <c r="A415" s="9"/>
      <c r="D415" s="8"/>
    </row>
    <row r="416" spans="1:4" x14ac:dyDescent="0.3">
      <c r="A416" s="9"/>
      <c r="D416" s="8"/>
    </row>
    <row r="417" spans="1:4" x14ac:dyDescent="0.3">
      <c r="A417" s="9"/>
      <c r="D417" s="8"/>
    </row>
    <row r="418" spans="1:4" x14ac:dyDescent="0.3">
      <c r="A418" s="9"/>
      <c r="D418" s="8"/>
    </row>
    <row r="419" spans="1:4" x14ac:dyDescent="0.3">
      <c r="A419" s="9"/>
      <c r="D419" s="8"/>
    </row>
    <row r="420" spans="1:4" x14ac:dyDescent="0.3">
      <c r="A420" s="9"/>
      <c r="D420" s="8"/>
    </row>
    <row r="421" spans="1:4" x14ac:dyDescent="0.3">
      <c r="A421" s="9"/>
      <c r="D421" s="8"/>
    </row>
    <row r="422" spans="1:4" x14ac:dyDescent="0.3">
      <c r="A422" s="9"/>
      <c r="D422" s="8"/>
    </row>
    <row r="423" spans="1:4" x14ac:dyDescent="0.3">
      <c r="A423" s="9"/>
      <c r="D423" s="8"/>
    </row>
    <row r="424" spans="1:4" x14ac:dyDescent="0.3">
      <c r="A424" s="9"/>
      <c r="D424" s="8"/>
    </row>
    <row r="425" spans="1:4" x14ac:dyDescent="0.3">
      <c r="A425" s="9"/>
      <c r="D425" s="8"/>
    </row>
    <row r="426" spans="1:4" x14ac:dyDescent="0.3">
      <c r="A426" s="9"/>
      <c r="D426" s="8"/>
    </row>
    <row r="427" spans="1:4" x14ac:dyDescent="0.3">
      <c r="A427" s="9"/>
      <c r="D427" s="8"/>
    </row>
    <row r="428" spans="1:4" x14ac:dyDescent="0.3">
      <c r="A428" s="9"/>
      <c r="D428" s="8"/>
    </row>
    <row r="429" spans="1:4" x14ac:dyDescent="0.3">
      <c r="A429" s="9"/>
      <c r="D429" s="8"/>
    </row>
    <row r="430" spans="1:4" x14ac:dyDescent="0.3">
      <c r="A430" s="9"/>
      <c r="D430" s="8"/>
    </row>
    <row r="431" spans="1:4" x14ac:dyDescent="0.3">
      <c r="A431" s="9"/>
      <c r="D431" s="8"/>
    </row>
    <row r="432" spans="1:4" x14ac:dyDescent="0.3">
      <c r="A432" s="9"/>
      <c r="D432" s="8"/>
    </row>
    <row r="433" spans="1:4" x14ac:dyDescent="0.3">
      <c r="A433" s="9"/>
      <c r="D433" s="8"/>
    </row>
    <row r="434" spans="1:4" x14ac:dyDescent="0.3">
      <c r="A434" s="9"/>
      <c r="D434" s="8"/>
    </row>
    <row r="435" spans="1:4" x14ac:dyDescent="0.3">
      <c r="A435" s="9"/>
      <c r="D435" s="8"/>
    </row>
    <row r="436" spans="1:4" x14ac:dyDescent="0.3">
      <c r="A436" s="9"/>
      <c r="D436" s="8"/>
    </row>
    <row r="437" spans="1:4" x14ac:dyDescent="0.3">
      <c r="A437" s="9"/>
      <c r="D437" s="8"/>
    </row>
    <row r="438" spans="1:4" x14ac:dyDescent="0.3">
      <c r="A438" s="9"/>
      <c r="D438" s="8"/>
    </row>
    <row r="439" spans="1:4" x14ac:dyDescent="0.3">
      <c r="A439" s="9"/>
      <c r="D439" s="8"/>
    </row>
    <row r="440" spans="1:4" x14ac:dyDescent="0.3">
      <c r="A440" s="9"/>
      <c r="D440" s="8"/>
    </row>
    <row r="441" spans="1:4" x14ac:dyDescent="0.3">
      <c r="A441" s="9"/>
      <c r="D441" s="8"/>
    </row>
    <row r="442" spans="1:4" x14ac:dyDescent="0.3">
      <c r="A442" s="9"/>
      <c r="D442" s="8"/>
    </row>
    <row r="443" spans="1:4" x14ac:dyDescent="0.3">
      <c r="A443" s="9"/>
      <c r="D443" s="8"/>
    </row>
    <row r="444" spans="1:4" x14ac:dyDescent="0.3">
      <c r="A444" s="9"/>
      <c r="D444" s="8"/>
    </row>
    <row r="445" spans="1:4" x14ac:dyDescent="0.3">
      <c r="A445" s="9"/>
      <c r="D445" s="8"/>
    </row>
    <row r="446" spans="1:4" x14ac:dyDescent="0.3">
      <c r="A446" s="9"/>
      <c r="D446" s="8"/>
    </row>
    <row r="447" spans="1:4" x14ac:dyDescent="0.3">
      <c r="A447" s="9"/>
      <c r="D447" s="8"/>
    </row>
    <row r="448" spans="1:4" x14ac:dyDescent="0.3">
      <c r="A448" s="9"/>
      <c r="D448" s="8"/>
    </row>
    <row r="449" spans="1:4" x14ac:dyDescent="0.3">
      <c r="A449" s="9"/>
      <c r="D449" s="8"/>
    </row>
    <row r="450" spans="1:4" x14ac:dyDescent="0.3">
      <c r="A450" s="9"/>
      <c r="D450" s="8"/>
    </row>
    <row r="451" spans="1:4" x14ac:dyDescent="0.3">
      <c r="A451" s="9"/>
      <c r="D451" s="8"/>
    </row>
    <row r="452" spans="1:4" x14ac:dyDescent="0.3">
      <c r="A452" s="9"/>
      <c r="D452" s="8"/>
    </row>
    <row r="453" spans="1:4" x14ac:dyDescent="0.3">
      <c r="A453" s="9"/>
      <c r="D453" s="8"/>
    </row>
    <row r="454" spans="1:4" x14ac:dyDescent="0.3">
      <c r="A454" s="9"/>
      <c r="D454" s="8"/>
    </row>
    <row r="455" spans="1:4" x14ac:dyDescent="0.3">
      <c r="A455" s="9"/>
      <c r="D455" s="8"/>
    </row>
    <row r="456" spans="1:4" x14ac:dyDescent="0.3">
      <c r="A456" s="9"/>
      <c r="D456" s="8"/>
    </row>
    <row r="457" spans="1:4" x14ac:dyDescent="0.3">
      <c r="A457" s="9"/>
      <c r="D457" s="8"/>
    </row>
    <row r="458" spans="1:4" x14ac:dyDescent="0.3">
      <c r="A458" s="9"/>
      <c r="D458" s="8"/>
    </row>
    <row r="459" spans="1:4" x14ac:dyDescent="0.3">
      <c r="A459" s="9"/>
      <c r="D459" s="8"/>
    </row>
    <row r="460" spans="1:4" x14ac:dyDescent="0.3">
      <c r="A460" s="9"/>
      <c r="D460" s="8"/>
    </row>
    <row r="461" spans="1:4" x14ac:dyDescent="0.3">
      <c r="A461" s="9"/>
      <c r="D461" s="8"/>
    </row>
    <row r="462" spans="1:4" x14ac:dyDescent="0.3">
      <c r="A462" s="9"/>
      <c r="D462" s="8"/>
    </row>
    <row r="463" spans="1:4" x14ac:dyDescent="0.3">
      <c r="A463" s="9"/>
      <c r="D463" s="8"/>
    </row>
    <row r="464" spans="1:4" x14ac:dyDescent="0.3">
      <c r="A464" s="9"/>
      <c r="D464" s="8"/>
    </row>
    <row r="465" spans="1:4" x14ac:dyDescent="0.3">
      <c r="A465" s="9"/>
      <c r="D465" s="8"/>
    </row>
    <row r="466" spans="1:4" x14ac:dyDescent="0.3">
      <c r="A466" s="9"/>
      <c r="D466" s="8"/>
    </row>
    <row r="467" spans="1:4" x14ac:dyDescent="0.3">
      <c r="A467" s="9"/>
      <c r="D467" s="8"/>
    </row>
    <row r="468" spans="1:4" x14ac:dyDescent="0.3">
      <c r="A468" s="9"/>
      <c r="D468" s="8"/>
    </row>
    <row r="469" spans="1:4" x14ac:dyDescent="0.3">
      <c r="A469" s="9"/>
      <c r="D469" s="8"/>
    </row>
    <row r="470" spans="1:4" x14ac:dyDescent="0.3">
      <c r="A470" s="9"/>
      <c r="D470" s="8"/>
    </row>
    <row r="471" spans="1:4" x14ac:dyDescent="0.3">
      <c r="A471" s="9"/>
      <c r="D471" s="8"/>
    </row>
    <row r="472" spans="1:4" x14ac:dyDescent="0.3">
      <c r="A472" s="9"/>
      <c r="D472" s="8"/>
    </row>
    <row r="473" spans="1:4" x14ac:dyDescent="0.3">
      <c r="A473" s="9"/>
      <c r="D473" s="8"/>
    </row>
    <row r="474" spans="1:4" x14ac:dyDescent="0.3">
      <c r="A474" s="9"/>
      <c r="D474" s="8"/>
    </row>
    <row r="475" spans="1:4" x14ac:dyDescent="0.3">
      <c r="A475" s="9"/>
      <c r="D475" s="8"/>
    </row>
    <row r="476" spans="1:4" x14ac:dyDescent="0.3">
      <c r="A476" s="9"/>
      <c r="D476" s="8"/>
    </row>
    <row r="477" spans="1:4" x14ac:dyDescent="0.3">
      <c r="A477" s="9"/>
      <c r="D477" s="8"/>
    </row>
    <row r="478" spans="1:4" x14ac:dyDescent="0.3">
      <c r="A478" s="9"/>
      <c r="D478" s="8"/>
    </row>
    <row r="479" spans="1:4" x14ac:dyDescent="0.3">
      <c r="A479" s="9"/>
      <c r="D479" s="8"/>
    </row>
    <row r="480" spans="1:4" x14ac:dyDescent="0.3">
      <c r="A480" s="9"/>
      <c r="D480" s="8"/>
    </row>
    <row r="481" spans="1:4" x14ac:dyDescent="0.3">
      <c r="A481" s="9"/>
      <c r="D481" s="8"/>
    </row>
    <row r="482" spans="1:4" x14ac:dyDescent="0.3">
      <c r="A482" s="9"/>
      <c r="D482" s="8"/>
    </row>
    <row r="483" spans="1:4" x14ac:dyDescent="0.3">
      <c r="A483" s="9"/>
      <c r="D483" s="8"/>
    </row>
    <row r="484" spans="1:4" x14ac:dyDescent="0.3">
      <c r="A484" s="9"/>
      <c r="D484" s="8"/>
    </row>
    <row r="485" spans="1:4" x14ac:dyDescent="0.3">
      <c r="A485" s="9"/>
      <c r="D485" s="8"/>
    </row>
    <row r="486" spans="1:4" x14ac:dyDescent="0.3">
      <c r="A486" s="9"/>
      <c r="D486" s="8"/>
    </row>
    <row r="487" spans="1:4" x14ac:dyDescent="0.3">
      <c r="A487" s="9"/>
      <c r="D487" s="8"/>
    </row>
    <row r="488" spans="1:4" x14ac:dyDescent="0.3">
      <c r="A488" s="9"/>
      <c r="D488" s="8"/>
    </row>
    <row r="489" spans="1:4" x14ac:dyDescent="0.3">
      <c r="A489" s="9"/>
      <c r="D489" s="8"/>
    </row>
    <row r="490" spans="1:4" x14ac:dyDescent="0.3">
      <c r="A490" s="9"/>
      <c r="D490" s="8"/>
    </row>
    <row r="491" spans="1:4" x14ac:dyDescent="0.3">
      <c r="A491" s="9"/>
      <c r="D491" s="8"/>
    </row>
    <row r="492" spans="1:4" x14ac:dyDescent="0.3">
      <c r="A492" s="9"/>
      <c r="D492" s="8"/>
    </row>
    <row r="493" spans="1:4" x14ac:dyDescent="0.3">
      <c r="A493" s="9"/>
      <c r="D493" s="8"/>
    </row>
    <row r="494" spans="1:4" x14ac:dyDescent="0.3">
      <c r="A494" s="9"/>
      <c r="D494" s="8"/>
    </row>
    <row r="495" spans="1:4" x14ac:dyDescent="0.3">
      <c r="A495" s="9"/>
      <c r="D495" s="8"/>
    </row>
    <row r="496" spans="1:4" x14ac:dyDescent="0.3">
      <c r="A496" s="9"/>
      <c r="D496" s="8"/>
    </row>
    <row r="497" spans="1:4" x14ac:dyDescent="0.3">
      <c r="A497" s="9"/>
      <c r="D497" s="8"/>
    </row>
    <row r="498" spans="1:4" x14ac:dyDescent="0.3">
      <c r="A498" s="9"/>
      <c r="D498" s="8"/>
    </row>
    <row r="499" spans="1:4" x14ac:dyDescent="0.3">
      <c r="A499" s="9"/>
      <c r="D499" s="8"/>
    </row>
    <row r="500" spans="1:4" x14ac:dyDescent="0.3">
      <c r="A500" s="9"/>
      <c r="D500" s="8"/>
    </row>
    <row r="501" spans="1:4" x14ac:dyDescent="0.3">
      <c r="A501" s="9"/>
      <c r="D501" s="8"/>
    </row>
    <row r="502" spans="1:4" x14ac:dyDescent="0.3">
      <c r="A502" s="9"/>
      <c r="D502" s="8"/>
    </row>
    <row r="503" spans="1:4" x14ac:dyDescent="0.3">
      <c r="A503" s="9"/>
      <c r="D503" s="8"/>
    </row>
    <row r="504" spans="1:4" x14ac:dyDescent="0.3">
      <c r="A504" s="9"/>
      <c r="D504" s="8"/>
    </row>
    <row r="505" spans="1:4" x14ac:dyDescent="0.3">
      <c r="A505" s="9"/>
      <c r="D505" s="8"/>
    </row>
    <row r="506" spans="1:4" x14ac:dyDescent="0.3">
      <c r="A506" s="9"/>
      <c r="D506" s="8"/>
    </row>
    <row r="507" spans="1:4" x14ac:dyDescent="0.3">
      <c r="A507" s="9"/>
      <c r="D507" s="8"/>
    </row>
    <row r="508" spans="1:4" x14ac:dyDescent="0.3">
      <c r="A508" s="9"/>
      <c r="D508" s="8"/>
    </row>
    <row r="509" spans="1:4" x14ac:dyDescent="0.3">
      <c r="A509" s="9"/>
      <c r="D509" s="8"/>
    </row>
    <row r="510" spans="1:4" x14ac:dyDescent="0.3">
      <c r="A510" s="9"/>
      <c r="D510" s="8"/>
    </row>
    <row r="511" spans="1:4" x14ac:dyDescent="0.3">
      <c r="A511" s="9"/>
      <c r="D511" s="8"/>
    </row>
    <row r="512" spans="1:4" x14ac:dyDescent="0.3">
      <c r="A512" s="9"/>
      <c r="D512" s="8"/>
    </row>
    <row r="513" spans="1:4" x14ac:dyDescent="0.3">
      <c r="A513" s="9"/>
      <c r="D513" s="8"/>
    </row>
    <row r="514" spans="1:4" x14ac:dyDescent="0.3">
      <c r="A514" s="9"/>
      <c r="D514" s="8"/>
    </row>
    <row r="515" spans="1:4" x14ac:dyDescent="0.3">
      <c r="A515" s="9"/>
      <c r="D515" s="8"/>
    </row>
    <row r="516" spans="1:4" x14ac:dyDescent="0.3">
      <c r="A516" s="9"/>
      <c r="D516" s="8"/>
    </row>
    <row r="517" spans="1:4" x14ac:dyDescent="0.3">
      <c r="A517" s="9"/>
      <c r="D517" s="8"/>
    </row>
    <row r="518" spans="1:4" x14ac:dyDescent="0.3">
      <c r="A518" s="9"/>
      <c r="D518" s="8"/>
    </row>
    <row r="519" spans="1:4" x14ac:dyDescent="0.3">
      <c r="A519" s="9"/>
      <c r="D519" s="8"/>
    </row>
    <row r="520" spans="1:4" x14ac:dyDescent="0.3">
      <c r="A520" s="9"/>
      <c r="D520" s="8"/>
    </row>
    <row r="521" spans="1:4" x14ac:dyDescent="0.3">
      <c r="A521" s="9"/>
      <c r="D521" s="8"/>
    </row>
    <row r="522" spans="1:4" x14ac:dyDescent="0.3">
      <c r="A522" s="9"/>
      <c r="D522" s="8"/>
    </row>
    <row r="523" spans="1:4" x14ac:dyDescent="0.3">
      <c r="A523" s="9"/>
      <c r="D523" s="8"/>
    </row>
    <row r="524" spans="1:4" x14ac:dyDescent="0.3">
      <c r="A524" s="9"/>
      <c r="D524" s="8"/>
    </row>
    <row r="525" spans="1:4" x14ac:dyDescent="0.3">
      <c r="A525" s="9"/>
      <c r="D525" s="8"/>
    </row>
    <row r="526" spans="1:4" x14ac:dyDescent="0.3">
      <c r="A526" s="9"/>
      <c r="D526" s="8"/>
    </row>
    <row r="527" spans="1:4" x14ac:dyDescent="0.3">
      <c r="A527" s="9"/>
      <c r="D527" s="8"/>
    </row>
    <row r="528" spans="1:4" x14ac:dyDescent="0.3">
      <c r="A528" s="9"/>
      <c r="D528" s="8"/>
    </row>
    <row r="529" spans="1:4" x14ac:dyDescent="0.3">
      <c r="A529" s="9"/>
      <c r="D529" s="8"/>
    </row>
    <row r="530" spans="1:4" x14ac:dyDescent="0.3">
      <c r="A530" s="9"/>
      <c r="D530" s="8"/>
    </row>
    <row r="531" spans="1:4" x14ac:dyDescent="0.3">
      <c r="A531" s="9"/>
      <c r="D531" s="8"/>
    </row>
    <row r="532" spans="1:4" x14ac:dyDescent="0.3">
      <c r="A532" s="9"/>
      <c r="D532" s="8"/>
    </row>
    <row r="533" spans="1:4" x14ac:dyDescent="0.3">
      <c r="A533" s="9"/>
      <c r="D533" s="8"/>
    </row>
    <row r="534" spans="1:4" x14ac:dyDescent="0.3">
      <c r="A534" s="9"/>
      <c r="D534" s="8"/>
    </row>
    <row r="535" spans="1:4" x14ac:dyDescent="0.3">
      <c r="A535" s="9"/>
      <c r="D535" s="8"/>
    </row>
    <row r="536" spans="1:4" x14ac:dyDescent="0.3">
      <c r="A536" s="9"/>
      <c r="D536" s="8"/>
    </row>
    <row r="537" spans="1:4" x14ac:dyDescent="0.3">
      <c r="A537" s="9"/>
      <c r="D537" s="8"/>
    </row>
    <row r="538" spans="1:4" x14ac:dyDescent="0.3">
      <c r="A538" s="9"/>
      <c r="D538" s="8"/>
    </row>
    <row r="539" spans="1:4" x14ac:dyDescent="0.3">
      <c r="A539" s="9"/>
      <c r="D539" s="8"/>
    </row>
    <row r="540" spans="1:4" x14ac:dyDescent="0.3">
      <c r="A540" s="9"/>
      <c r="D540" s="8"/>
    </row>
    <row r="541" spans="1:4" x14ac:dyDescent="0.3">
      <c r="A541" s="9"/>
      <c r="D541" s="8"/>
    </row>
    <row r="542" spans="1:4" x14ac:dyDescent="0.3">
      <c r="A542" s="9"/>
      <c r="D542" s="8"/>
    </row>
    <row r="543" spans="1:4" x14ac:dyDescent="0.3">
      <c r="A543" s="9"/>
      <c r="D543" s="8"/>
    </row>
    <row r="544" spans="1:4" x14ac:dyDescent="0.3">
      <c r="A544" s="9"/>
      <c r="D544" s="8"/>
    </row>
    <row r="545" spans="1:4" x14ac:dyDescent="0.3">
      <c r="A545" s="9"/>
      <c r="D545" s="8"/>
    </row>
    <row r="546" spans="1:4" x14ac:dyDescent="0.3">
      <c r="A546" s="9"/>
      <c r="D546" s="8"/>
    </row>
    <row r="547" spans="1:4" x14ac:dyDescent="0.3">
      <c r="A547" s="9"/>
      <c r="D547" s="8"/>
    </row>
    <row r="548" spans="1:4" x14ac:dyDescent="0.3">
      <c r="A548" s="9"/>
      <c r="D548" s="8"/>
    </row>
    <row r="549" spans="1:4" x14ac:dyDescent="0.3">
      <c r="A549" s="9"/>
      <c r="D549" s="8"/>
    </row>
    <row r="550" spans="1:4" x14ac:dyDescent="0.3">
      <c r="A550" s="9"/>
      <c r="D550" s="8"/>
    </row>
    <row r="551" spans="1:4" x14ac:dyDescent="0.3">
      <c r="A551" s="9"/>
      <c r="D551" s="8"/>
    </row>
    <row r="552" spans="1:4" x14ac:dyDescent="0.3">
      <c r="A552" s="9"/>
      <c r="D552" s="8"/>
    </row>
    <row r="553" spans="1:4" x14ac:dyDescent="0.3">
      <c r="A553" s="9"/>
      <c r="D553" s="8"/>
    </row>
    <row r="554" spans="1:4" x14ac:dyDescent="0.3">
      <c r="A554" s="9"/>
      <c r="D554" s="8"/>
    </row>
    <row r="555" spans="1:4" x14ac:dyDescent="0.3">
      <c r="A555" s="9"/>
      <c r="D555" s="8"/>
    </row>
    <row r="556" spans="1:4" x14ac:dyDescent="0.3">
      <c r="A556" s="9"/>
      <c r="D556" s="8"/>
    </row>
    <row r="557" spans="1:4" x14ac:dyDescent="0.3">
      <c r="A557" s="9"/>
      <c r="D557" s="8"/>
    </row>
    <row r="558" spans="1:4" x14ac:dyDescent="0.3">
      <c r="A558" s="9"/>
      <c r="D558" s="8"/>
    </row>
    <row r="559" spans="1:4" x14ac:dyDescent="0.3">
      <c r="A559" s="9"/>
      <c r="D559" s="8"/>
    </row>
    <row r="560" spans="1:4" x14ac:dyDescent="0.3">
      <c r="A560" s="9"/>
      <c r="D560" s="8"/>
    </row>
    <row r="561" spans="1:4" x14ac:dyDescent="0.3">
      <c r="A561" s="9"/>
      <c r="D561" s="8"/>
    </row>
    <row r="562" spans="1:4" x14ac:dyDescent="0.3">
      <c r="A562" s="9"/>
      <c r="D562" s="8"/>
    </row>
    <row r="563" spans="1:4" x14ac:dyDescent="0.3">
      <c r="A563" s="9"/>
      <c r="D563" s="8"/>
    </row>
    <row r="564" spans="1:4" x14ac:dyDescent="0.3">
      <c r="A564" s="9"/>
      <c r="D564" s="8"/>
    </row>
    <row r="565" spans="1:4" x14ac:dyDescent="0.3">
      <c r="A565" s="9"/>
      <c r="D565" s="8"/>
    </row>
    <row r="566" spans="1:4" x14ac:dyDescent="0.3">
      <c r="A566" s="9"/>
      <c r="D566" s="8"/>
    </row>
    <row r="567" spans="1:4" x14ac:dyDescent="0.3">
      <c r="A567" s="9"/>
      <c r="D567" s="8"/>
    </row>
    <row r="568" spans="1:4" x14ac:dyDescent="0.3">
      <c r="A568" s="9"/>
      <c r="D568" s="8"/>
    </row>
    <row r="569" spans="1:4" x14ac:dyDescent="0.3">
      <c r="A569" s="9"/>
      <c r="D569" s="8"/>
    </row>
    <row r="570" spans="1:4" x14ac:dyDescent="0.3">
      <c r="A570" s="9"/>
      <c r="D570" s="8"/>
    </row>
    <row r="571" spans="1:4" x14ac:dyDescent="0.3">
      <c r="A571" s="9"/>
      <c r="D571" s="8"/>
    </row>
    <row r="572" spans="1:4" x14ac:dyDescent="0.3">
      <c r="A572" s="9"/>
      <c r="D572" s="8"/>
    </row>
    <row r="573" spans="1:4" x14ac:dyDescent="0.3">
      <c r="A573" s="9"/>
      <c r="D573" s="8"/>
    </row>
    <row r="574" spans="1:4" x14ac:dyDescent="0.3">
      <c r="A574" s="9"/>
      <c r="D574" s="8"/>
    </row>
    <row r="575" spans="1:4" x14ac:dyDescent="0.3">
      <c r="A575" s="9"/>
      <c r="D575" s="8"/>
    </row>
    <row r="576" spans="1:4" x14ac:dyDescent="0.3">
      <c r="A576" s="9"/>
      <c r="D576" s="8"/>
    </row>
    <row r="577" spans="1:4" x14ac:dyDescent="0.3">
      <c r="A577" s="9"/>
      <c r="D577" s="8"/>
    </row>
    <row r="578" spans="1:4" x14ac:dyDescent="0.3">
      <c r="A578" s="9"/>
      <c r="D578" s="8"/>
    </row>
    <row r="579" spans="1:4" x14ac:dyDescent="0.3">
      <c r="A579" s="9"/>
      <c r="D579" s="8"/>
    </row>
    <row r="580" spans="1:4" x14ac:dyDescent="0.3">
      <c r="A580" s="9"/>
      <c r="D580" s="8"/>
    </row>
    <row r="581" spans="1:4" x14ac:dyDescent="0.3">
      <c r="A581" s="9"/>
      <c r="D581" s="8"/>
    </row>
    <row r="582" spans="1:4" x14ac:dyDescent="0.3">
      <c r="A582" s="9"/>
      <c r="D582" s="8"/>
    </row>
    <row r="583" spans="1:4" x14ac:dyDescent="0.3">
      <c r="A583" s="9"/>
      <c r="D583" s="8"/>
    </row>
    <row r="584" spans="1:4" x14ac:dyDescent="0.3">
      <c r="A584" s="9"/>
      <c r="D584" s="8"/>
    </row>
    <row r="585" spans="1:4" x14ac:dyDescent="0.3">
      <c r="A585" s="9"/>
      <c r="D585" s="8"/>
    </row>
    <row r="586" spans="1:4" x14ac:dyDescent="0.3">
      <c r="A586" s="9"/>
      <c r="D586" s="8"/>
    </row>
    <row r="587" spans="1:4" x14ac:dyDescent="0.3">
      <c r="A587" s="9"/>
      <c r="D587" s="8"/>
    </row>
    <row r="588" spans="1:4" x14ac:dyDescent="0.3">
      <c r="A588" s="9"/>
      <c r="D588" s="8"/>
    </row>
    <row r="589" spans="1:4" x14ac:dyDescent="0.3">
      <c r="A589" s="9"/>
      <c r="D589" s="8"/>
    </row>
    <row r="590" spans="1:4" x14ac:dyDescent="0.3">
      <c r="A590" s="9"/>
      <c r="D590" s="8"/>
    </row>
    <row r="591" spans="1:4" x14ac:dyDescent="0.3">
      <c r="A591" s="9"/>
      <c r="D591" s="8"/>
    </row>
    <row r="592" spans="1:4" x14ac:dyDescent="0.3">
      <c r="A592" s="9"/>
      <c r="D592" s="8"/>
    </row>
    <row r="593" spans="1:4" x14ac:dyDescent="0.3">
      <c r="A593" s="9"/>
      <c r="D593" s="8"/>
    </row>
    <row r="594" spans="1:4" x14ac:dyDescent="0.3">
      <c r="A594" s="9"/>
      <c r="D594" s="8"/>
    </row>
    <row r="595" spans="1:4" x14ac:dyDescent="0.3">
      <c r="A595" s="9"/>
      <c r="D595" s="8"/>
    </row>
    <row r="596" spans="1:4" x14ac:dyDescent="0.3">
      <c r="A596" s="9"/>
      <c r="D596" s="8"/>
    </row>
    <row r="597" spans="1:4" x14ac:dyDescent="0.3">
      <c r="A597" s="9"/>
      <c r="D597" s="8"/>
    </row>
    <row r="598" spans="1:4" x14ac:dyDescent="0.3">
      <c r="A598" s="9"/>
      <c r="D598" s="8"/>
    </row>
    <row r="599" spans="1:4" x14ac:dyDescent="0.3">
      <c r="A599" s="9"/>
      <c r="D599" s="8"/>
    </row>
    <row r="600" spans="1:4" x14ac:dyDescent="0.3">
      <c r="A600" s="9"/>
      <c r="D600" s="8"/>
    </row>
    <row r="601" spans="1:4" x14ac:dyDescent="0.3">
      <c r="A601" s="9"/>
      <c r="D601" s="8"/>
    </row>
    <row r="602" spans="1:4" x14ac:dyDescent="0.3">
      <c r="A602" s="9"/>
      <c r="D602" s="8"/>
    </row>
    <row r="603" spans="1:4" x14ac:dyDescent="0.3">
      <c r="A603" s="9"/>
      <c r="D603" s="8"/>
    </row>
    <row r="604" spans="1:4" x14ac:dyDescent="0.3">
      <c r="A604" s="9"/>
      <c r="D604" s="8"/>
    </row>
    <row r="605" spans="1:4" x14ac:dyDescent="0.3">
      <c r="A605" s="9"/>
      <c r="D605" s="8"/>
    </row>
    <row r="606" spans="1:4" x14ac:dyDescent="0.3">
      <c r="A606" s="9"/>
      <c r="D606" s="8"/>
    </row>
    <row r="607" spans="1:4" x14ac:dyDescent="0.3">
      <c r="A607" s="9"/>
      <c r="D607" s="8"/>
    </row>
    <row r="608" spans="1:4" x14ac:dyDescent="0.3">
      <c r="A608" s="9"/>
      <c r="D608" s="8"/>
    </row>
    <row r="609" spans="1:4" x14ac:dyDescent="0.3">
      <c r="A609" s="9"/>
      <c r="D609" s="8"/>
    </row>
    <row r="610" spans="1:4" x14ac:dyDescent="0.3">
      <c r="A610" s="9"/>
      <c r="D610" s="8"/>
    </row>
    <row r="611" spans="1:4" x14ac:dyDescent="0.3">
      <c r="A611" s="9"/>
      <c r="D611" s="8"/>
    </row>
    <row r="612" spans="1:4" x14ac:dyDescent="0.3">
      <c r="A612" s="9"/>
      <c r="D612" s="8"/>
    </row>
    <row r="613" spans="1:4" x14ac:dyDescent="0.3">
      <c r="A613" s="9"/>
      <c r="D613" s="8"/>
    </row>
    <row r="614" spans="1:4" x14ac:dyDescent="0.3">
      <c r="A614" s="9"/>
      <c r="D614" s="8"/>
    </row>
    <row r="615" spans="1:4" x14ac:dyDescent="0.3">
      <c r="A615" s="9"/>
      <c r="D615" s="8"/>
    </row>
    <row r="616" spans="1:4" x14ac:dyDescent="0.3">
      <c r="A616" s="9"/>
      <c r="D616" s="8"/>
    </row>
    <row r="617" spans="1:4" x14ac:dyDescent="0.3">
      <c r="A617" s="9"/>
      <c r="D617" s="8"/>
    </row>
    <row r="618" spans="1:4" x14ac:dyDescent="0.3">
      <c r="A618" s="9"/>
      <c r="D618" s="8"/>
    </row>
    <row r="619" spans="1:4" x14ac:dyDescent="0.3">
      <c r="A619" s="9"/>
      <c r="D619" s="8"/>
    </row>
    <row r="620" spans="1:4" x14ac:dyDescent="0.3">
      <c r="A620" s="9"/>
      <c r="D620" s="8"/>
    </row>
    <row r="621" spans="1:4" x14ac:dyDescent="0.3">
      <c r="A621" s="9"/>
      <c r="D621" s="8"/>
    </row>
    <row r="622" spans="1:4" x14ac:dyDescent="0.3">
      <c r="A622" s="9"/>
      <c r="D622" s="8"/>
    </row>
    <row r="623" spans="1:4" x14ac:dyDescent="0.3">
      <c r="A623" s="9"/>
      <c r="D623" s="8"/>
    </row>
    <row r="624" spans="1:4" x14ac:dyDescent="0.3">
      <c r="A624" s="9"/>
      <c r="D624" s="8"/>
    </row>
    <row r="625" spans="1:4" x14ac:dyDescent="0.3">
      <c r="A625" s="9"/>
      <c r="D625" s="8"/>
    </row>
    <row r="626" spans="1:4" x14ac:dyDescent="0.3">
      <c r="A626" s="9"/>
      <c r="D626" s="8"/>
    </row>
    <row r="627" spans="1:4" x14ac:dyDescent="0.3">
      <c r="A627" s="9"/>
      <c r="D627" s="8"/>
    </row>
    <row r="628" spans="1:4" x14ac:dyDescent="0.3">
      <c r="A628" s="9"/>
      <c r="D628" s="8"/>
    </row>
    <row r="629" spans="1:4" x14ac:dyDescent="0.3">
      <c r="A629" s="9"/>
      <c r="D629" s="8"/>
    </row>
    <row r="630" spans="1:4" x14ac:dyDescent="0.3">
      <c r="A630" s="9"/>
      <c r="D630" s="8"/>
    </row>
    <row r="631" spans="1:4" x14ac:dyDescent="0.3">
      <c r="A631" s="9"/>
      <c r="D631" s="8"/>
    </row>
    <row r="632" spans="1:4" x14ac:dyDescent="0.3">
      <c r="A632" s="9"/>
      <c r="D632" s="8"/>
    </row>
    <row r="633" spans="1:4" x14ac:dyDescent="0.3">
      <c r="A633" s="9"/>
      <c r="D633" s="8"/>
    </row>
    <row r="634" spans="1:4" x14ac:dyDescent="0.3">
      <c r="A634" s="9"/>
      <c r="D634" s="8"/>
    </row>
    <row r="635" spans="1:4" x14ac:dyDescent="0.3">
      <c r="A635" s="9"/>
      <c r="D635" s="8"/>
    </row>
    <row r="636" spans="1:4" x14ac:dyDescent="0.3">
      <c r="A636" s="9"/>
      <c r="D636" s="8"/>
    </row>
    <row r="637" spans="1:4" x14ac:dyDescent="0.3">
      <c r="A637" s="9"/>
      <c r="D637" s="8"/>
    </row>
    <row r="638" spans="1:4" x14ac:dyDescent="0.3">
      <c r="A638" s="9"/>
      <c r="D638" s="8"/>
    </row>
    <row r="639" spans="1:4" x14ac:dyDescent="0.3">
      <c r="A639" s="9"/>
      <c r="D639" s="8"/>
    </row>
    <row r="640" spans="1:4" x14ac:dyDescent="0.3">
      <c r="A640" s="9"/>
      <c r="D640" s="8"/>
    </row>
    <row r="641" spans="1:4" x14ac:dyDescent="0.3">
      <c r="A641" s="9"/>
      <c r="D641" s="8"/>
    </row>
    <row r="642" spans="1:4" x14ac:dyDescent="0.3">
      <c r="A642" s="9"/>
      <c r="D642" s="8"/>
    </row>
    <row r="643" spans="1:4" x14ac:dyDescent="0.3">
      <c r="A643" s="9"/>
      <c r="D643" s="8"/>
    </row>
    <row r="644" spans="1:4" x14ac:dyDescent="0.3">
      <c r="A644" s="9"/>
      <c r="D644" s="8"/>
    </row>
    <row r="645" spans="1:4" x14ac:dyDescent="0.3">
      <c r="A645" s="9"/>
      <c r="D645" s="8"/>
    </row>
    <row r="646" spans="1:4" x14ac:dyDescent="0.3">
      <c r="A646" s="9"/>
      <c r="D646" s="8"/>
    </row>
    <row r="647" spans="1:4" x14ac:dyDescent="0.3">
      <c r="A647" s="9"/>
      <c r="D647" s="8"/>
    </row>
    <row r="648" spans="1:4" x14ac:dyDescent="0.3">
      <c r="A648" s="9"/>
      <c r="D648" s="8"/>
    </row>
    <row r="649" spans="1:4" x14ac:dyDescent="0.3">
      <c r="A649" s="9"/>
      <c r="D649" s="8"/>
    </row>
    <row r="650" spans="1:4" x14ac:dyDescent="0.3">
      <c r="A650" s="9"/>
      <c r="D650" s="8"/>
    </row>
    <row r="651" spans="1:4" x14ac:dyDescent="0.3">
      <c r="A651" s="9"/>
      <c r="D651" s="8"/>
    </row>
    <row r="652" spans="1:4" x14ac:dyDescent="0.3">
      <c r="A652" s="9"/>
      <c r="D652" s="8"/>
    </row>
    <row r="653" spans="1:4" x14ac:dyDescent="0.3">
      <c r="A653" s="9"/>
      <c r="D653" s="8"/>
    </row>
    <row r="654" spans="1:4" x14ac:dyDescent="0.3">
      <c r="A654" s="9"/>
      <c r="D654" s="8"/>
    </row>
    <row r="655" spans="1:4" x14ac:dyDescent="0.3">
      <c r="A655" s="9"/>
      <c r="D655" s="8"/>
    </row>
    <row r="656" spans="1:4" x14ac:dyDescent="0.3">
      <c r="A656" s="9"/>
      <c r="D656" s="8"/>
    </row>
    <row r="657" spans="1:4" x14ac:dyDescent="0.3">
      <c r="A657" s="9"/>
      <c r="D657" s="8"/>
    </row>
    <row r="658" spans="1:4" x14ac:dyDescent="0.3">
      <c r="A658" s="9"/>
      <c r="D658" s="8"/>
    </row>
    <row r="659" spans="1:4" x14ac:dyDescent="0.3">
      <c r="A659" s="9"/>
      <c r="D659" s="8"/>
    </row>
    <row r="660" spans="1:4" x14ac:dyDescent="0.3">
      <c r="A660" s="9"/>
      <c r="D660" s="8"/>
    </row>
    <row r="661" spans="1:4" x14ac:dyDescent="0.3">
      <c r="A661" s="9"/>
      <c r="D661" s="8"/>
    </row>
    <row r="662" spans="1:4" x14ac:dyDescent="0.3">
      <c r="A662" s="9"/>
      <c r="D662" s="8"/>
    </row>
    <row r="663" spans="1:4" x14ac:dyDescent="0.3">
      <c r="A663" s="9"/>
      <c r="D663" s="8"/>
    </row>
    <row r="664" spans="1:4" x14ac:dyDescent="0.3">
      <c r="A664" s="9"/>
      <c r="D664" s="8"/>
    </row>
    <row r="665" spans="1:4" x14ac:dyDescent="0.3">
      <c r="A665" s="9"/>
      <c r="D665" s="8"/>
    </row>
    <row r="666" spans="1:4" x14ac:dyDescent="0.3">
      <c r="A666" s="9"/>
      <c r="D666" s="8"/>
    </row>
    <row r="667" spans="1:4" x14ac:dyDescent="0.3">
      <c r="A667" s="9"/>
      <c r="D667" s="8"/>
    </row>
    <row r="668" spans="1:4" x14ac:dyDescent="0.3">
      <c r="A668" s="9"/>
      <c r="D668" s="8"/>
    </row>
    <row r="669" spans="1:4" x14ac:dyDescent="0.3">
      <c r="A669" s="9"/>
      <c r="D669" s="8"/>
    </row>
    <row r="670" spans="1:4" x14ac:dyDescent="0.3">
      <c r="A670" s="9"/>
      <c r="D670" s="8"/>
    </row>
    <row r="671" spans="1:4" x14ac:dyDescent="0.3">
      <c r="A671" s="9"/>
      <c r="D671" s="8"/>
    </row>
    <row r="672" spans="1:4" x14ac:dyDescent="0.3">
      <c r="A672" s="9"/>
      <c r="D672" s="8"/>
    </row>
    <row r="673" spans="1:4" x14ac:dyDescent="0.3">
      <c r="A673" s="9"/>
      <c r="D673" s="8"/>
    </row>
    <row r="674" spans="1:4" x14ac:dyDescent="0.3">
      <c r="A674" s="9"/>
      <c r="D674" s="8"/>
    </row>
    <row r="675" spans="1:4" x14ac:dyDescent="0.3">
      <c r="A675" s="9"/>
      <c r="D675" s="8"/>
    </row>
    <row r="676" spans="1:4" x14ac:dyDescent="0.3">
      <c r="A676" s="9"/>
      <c r="D676" s="8"/>
    </row>
    <row r="677" spans="1:4" x14ac:dyDescent="0.3">
      <c r="A677" s="9"/>
      <c r="D677" s="8"/>
    </row>
    <row r="678" spans="1:4" x14ac:dyDescent="0.3">
      <c r="A678" s="9"/>
      <c r="D678" s="8"/>
    </row>
    <row r="679" spans="1:4" x14ac:dyDescent="0.3">
      <c r="A679" s="9"/>
      <c r="D679" s="8"/>
    </row>
    <row r="680" spans="1:4" x14ac:dyDescent="0.3">
      <c r="A680" s="9"/>
      <c r="D680" s="8"/>
    </row>
    <row r="681" spans="1:4" x14ac:dyDescent="0.3">
      <c r="A681" s="9"/>
      <c r="D681" s="8"/>
    </row>
    <row r="682" spans="1:4" x14ac:dyDescent="0.3">
      <c r="A682" s="9"/>
      <c r="D682" s="8"/>
    </row>
    <row r="683" spans="1:4" x14ac:dyDescent="0.3">
      <c r="A683" s="9"/>
      <c r="D683" s="8"/>
    </row>
    <row r="684" spans="1:4" x14ac:dyDescent="0.3">
      <c r="A684" s="9"/>
      <c r="D684" s="8"/>
    </row>
    <row r="685" spans="1:4" x14ac:dyDescent="0.3">
      <c r="A685" s="9"/>
      <c r="D685" s="8"/>
    </row>
    <row r="686" spans="1:4" x14ac:dyDescent="0.3">
      <c r="A686" s="9"/>
      <c r="D686" s="8"/>
    </row>
    <row r="687" spans="1:4" x14ac:dyDescent="0.3">
      <c r="A687" s="9"/>
      <c r="D687" s="8"/>
    </row>
    <row r="688" spans="1:4" x14ac:dyDescent="0.3">
      <c r="A688" s="9"/>
      <c r="D688" s="8"/>
    </row>
    <row r="689" spans="1:4" x14ac:dyDescent="0.3">
      <c r="A689" s="9"/>
      <c r="D689" s="8"/>
    </row>
    <row r="690" spans="1:4" x14ac:dyDescent="0.3">
      <c r="A690" s="9"/>
      <c r="D690" s="8"/>
    </row>
    <row r="691" spans="1:4" x14ac:dyDescent="0.3">
      <c r="A691" s="9"/>
      <c r="D691" s="8"/>
    </row>
    <row r="692" spans="1:4" x14ac:dyDescent="0.3">
      <c r="A692" s="9"/>
      <c r="D692" s="8"/>
    </row>
    <row r="693" spans="1:4" x14ac:dyDescent="0.3">
      <c r="A693" s="9"/>
      <c r="D693" s="8"/>
    </row>
    <row r="694" spans="1:4" x14ac:dyDescent="0.3">
      <c r="A694" s="9"/>
      <c r="D694" s="8"/>
    </row>
    <row r="695" spans="1:4" x14ac:dyDescent="0.3">
      <c r="A695" s="9"/>
      <c r="D695" s="8"/>
    </row>
    <row r="696" spans="1:4" x14ac:dyDescent="0.3">
      <c r="A696" s="9"/>
      <c r="D696" s="8"/>
    </row>
    <row r="697" spans="1:4" x14ac:dyDescent="0.3">
      <c r="A697" s="9"/>
      <c r="D697" s="8"/>
    </row>
    <row r="698" spans="1:4" x14ac:dyDescent="0.3">
      <c r="A698" s="9"/>
      <c r="D698" s="8"/>
    </row>
    <row r="699" spans="1:4" x14ac:dyDescent="0.3">
      <c r="A699" s="9"/>
      <c r="D699" s="8"/>
    </row>
    <row r="700" spans="1:4" x14ac:dyDescent="0.3">
      <c r="A700" s="9"/>
      <c r="D700" s="8"/>
    </row>
    <row r="701" spans="1:4" x14ac:dyDescent="0.3">
      <c r="A701" s="9"/>
      <c r="D701" s="8"/>
    </row>
    <row r="702" spans="1:4" x14ac:dyDescent="0.3">
      <c r="A702" s="9"/>
      <c r="D702" s="8"/>
    </row>
    <row r="703" spans="1:4" x14ac:dyDescent="0.3">
      <c r="A703" s="9"/>
      <c r="D703" s="8"/>
    </row>
    <row r="704" spans="1:4" x14ac:dyDescent="0.3">
      <c r="A704" s="9"/>
      <c r="D704" s="8"/>
    </row>
    <row r="705" spans="1:4" x14ac:dyDescent="0.3">
      <c r="A705" s="9"/>
      <c r="D705" s="8"/>
    </row>
    <row r="706" spans="1:4" x14ac:dyDescent="0.3">
      <c r="A706" s="9"/>
      <c r="D706" s="8"/>
    </row>
    <row r="707" spans="1:4" x14ac:dyDescent="0.3">
      <c r="A707" s="9"/>
      <c r="D707" s="8"/>
    </row>
    <row r="708" spans="1:4" x14ac:dyDescent="0.3">
      <c r="A708" s="9"/>
      <c r="D708" s="8"/>
    </row>
    <row r="709" spans="1:4" x14ac:dyDescent="0.3">
      <c r="A709" s="9"/>
      <c r="D709" s="8"/>
    </row>
    <row r="710" spans="1:4" x14ac:dyDescent="0.3">
      <c r="A710" s="9"/>
      <c r="D710" s="8"/>
    </row>
    <row r="711" spans="1:4" x14ac:dyDescent="0.3">
      <c r="A711" s="9"/>
      <c r="D711" s="8"/>
    </row>
    <row r="712" spans="1:4" x14ac:dyDescent="0.3">
      <c r="A712" s="9"/>
      <c r="D712" s="8"/>
    </row>
    <row r="713" spans="1:4" x14ac:dyDescent="0.3">
      <c r="A713" s="9"/>
      <c r="D713" s="8"/>
    </row>
    <row r="714" spans="1:4" x14ac:dyDescent="0.3">
      <c r="A714" s="9"/>
      <c r="D714" s="8"/>
    </row>
    <row r="715" spans="1:4" x14ac:dyDescent="0.3">
      <c r="A715" s="9"/>
      <c r="D715" s="8"/>
    </row>
    <row r="716" spans="1:4" x14ac:dyDescent="0.3">
      <c r="A716" s="9"/>
      <c r="D716" s="8"/>
    </row>
    <row r="717" spans="1:4" x14ac:dyDescent="0.3">
      <c r="A717" s="9"/>
      <c r="D717" s="8"/>
    </row>
    <row r="718" spans="1:4" x14ac:dyDescent="0.3">
      <c r="A718" s="9"/>
      <c r="D718" s="8"/>
    </row>
    <row r="719" spans="1:4" x14ac:dyDescent="0.3">
      <c r="A719" s="9"/>
      <c r="D719" s="8"/>
    </row>
    <row r="720" spans="1:4" x14ac:dyDescent="0.3">
      <c r="A720" s="9"/>
      <c r="D720" s="8"/>
    </row>
    <row r="721" spans="1:4" x14ac:dyDescent="0.3">
      <c r="A721" s="9"/>
      <c r="D721" s="8"/>
    </row>
    <row r="722" spans="1:4" x14ac:dyDescent="0.3">
      <c r="A722" s="9"/>
      <c r="D722" s="8"/>
    </row>
    <row r="723" spans="1:4" x14ac:dyDescent="0.3">
      <c r="A723" s="9"/>
      <c r="D723" s="8"/>
    </row>
    <row r="724" spans="1:4" x14ac:dyDescent="0.3">
      <c r="A724" s="9"/>
      <c r="D724" s="8"/>
    </row>
    <row r="725" spans="1:4" x14ac:dyDescent="0.3">
      <c r="A725" s="9"/>
      <c r="D725" s="8"/>
    </row>
    <row r="726" spans="1:4" x14ac:dyDescent="0.3">
      <c r="A726" s="9"/>
      <c r="D726" s="8"/>
    </row>
    <row r="727" spans="1:4" x14ac:dyDescent="0.3">
      <c r="A727" s="9"/>
      <c r="D727" s="8"/>
    </row>
    <row r="728" spans="1:4" x14ac:dyDescent="0.3">
      <c r="A728" s="9"/>
      <c r="D728" s="8"/>
    </row>
    <row r="729" spans="1:4" x14ac:dyDescent="0.3">
      <c r="A729" s="9"/>
      <c r="D729" s="8"/>
    </row>
    <row r="730" spans="1:4" x14ac:dyDescent="0.3">
      <c r="A730" s="9"/>
      <c r="D730" s="8"/>
    </row>
    <row r="731" spans="1:4" x14ac:dyDescent="0.3">
      <c r="A731" s="9"/>
      <c r="D731" s="8"/>
    </row>
    <row r="732" spans="1:4" x14ac:dyDescent="0.3">
      <c r="A732" s="9"/>
      <c r="D732" s="8"/>
    </row>
    <row r="733" spans="1:4" x14ac:dyDescent="0.3">
      <c r="A733" s="9"/>
      <c r="D733" s="8"/>
    </row>
    <row r="734" spans="1:4" x14ac:dyDescent="0.3">
      <c r="A734" s="9"/>
      <c r="D734" s="8"/>
    </row>
    <row r="735" spans="1:4" x14ac:dyDescent="0.3">
      <c r="A735" s="9"/>
      <c r="D735" s="8"/>
    </row>
    <row r="736" spans="1:4" x14ac:dyDescent="0.3">
      <c r="A736" s="9"/>
      <c r="D736" s="8"/>
    </row>
    <row r="737" spans="1:4" x14ac:dyDescent="0.3">
      <c r="A737" s="9"/>
      <c r="D737" s="8"/>
    </row>
    <row r="738" spans="1:4" x14ac:dyDescent="0.3">
      <c r="A738" s="9"/>
      <c r="D738" s="8"/>
    </row>
    <row r="739" spans="1:4" x14ac:dyDescent="0.3">
      <c r="A739" s="9"/>
      <c r="D739" s="8"/>
    </row>
    <row r="740" spans="1:4" x14ac:dyDescent="0.3">
      <c r="A740" s="9"/>
      <c r="D740" s="8"/>
    </row>
    <row r="741" spans="1:4" x14ac:dyDescent="0.3">
      <c r="A741" s="9"/>
      <c r="D741" s="8"/>
    </row>
    <row r="742" spans="1:4" x14ac:dyDescent="0.3">
      <c r="A742" s="9"/>
      <c r="D742" s="8"/>
    </row>
    <row r="743" spans="1:4" x14ac:dyDescent="0.3">
      <c r="A743" s="9"/>
      <c r="D743" s="8"/>
    </row>
    <row r="744" spans="1:4" x14ac:dyDescent="0.3">
      <c r="A744" s="9"/>
      <c r="D744" s="8"/>
    </row>
    <row r="745" spans="1:4" x14ac:dyDescent="0.3">
      <c r="A745" s="9"/>
      <c r="D745" s="8"/>
    </row>
    <row r="746" spans="1:4" x14ac:dyDescent="0.3">
      <c r="A746" s="9"/>
      <c r="D746" s="8"/>
    </row>
    <row r="747" spans="1:4" x14ac:dyDescent="0.3">
      <c r="A747" s="9"/>
      <c r="D747" s="8"/>
    </row>
    <row r="748" spans="1:4" x14ac:dyDescent="0.3">
      <c r="A748" s="9"/>
      <c r="D748" s="8"/>
    </row>
    <row r="749" spans="1:4" x14ac:dyDescent="0.3">
      <c r="A749" s="9"/>
      <c r="D749" s="8"/>
    </row>
    <row r="750" spans="1:4" x14ac:dyDescent="0.3">
      <c r="A750" s="9"/>
      <c r="D750" s="8"/>
    </row>
    <row r="751" spans="1:4" x14ac:dyDescent="0.3">
      <c r="A751" s="9"/>
      <c r="D751" s="8"/>
    </row>
    <row r="752" spans="1:4" x14ac:dyDescent="0.3">
      <c r="A752" s="9"/>
      <c r="D752" s="8"/>
    </row>
    <row r="753" spans="1:4" x14ac:dyDescent="0.3">
      <c r="A753" s="9"/>
      <c r="D753" s="8"/>
    </row>
    <row r="754" spans="1:4" x14ac:dyDescent="0.3">
      <c r="A754" s="9"/>
      <c r="D754" s="8"/>
    </row>
    <row r="755" spans="1:4" x14ac:dyDescent="0.3">
      <c r="A755" s="9"/>
      <c r="D755" s="8"/>
    </row>
    <row r="756" spans="1:4" x14ac:dyDescent="0.3">
      <c r="A756" s="9"/>
      <c r="D756" s="8"/>
    </row>
    <row r="757" spans="1:4" x14ac:dyDescent="0.3">
      <c r="A757" s="9"/>
      <c r="D757" s="8"/>
    </row>
    <row r="758" spans="1:4" x14ac:dyDescent="0.3">
      <c r="A758" s="9"/>
      <c r="D758" s="8"/>
    </row>
    <row r="759" spans="1:4" x14ac:dyDescent="0.3">
      <c r="A759" s="9"/>
      <c r="D759" s="8"/>
    </row>
    <row r="760" spans="1:4" x14ac:dyDescent="0.3">
      <c r="A760" s="9"/>
      <c r="D760" s="8"/>
    </row>
    <row r="761" spans="1:4" x14ac:dyDescent="0.3">
      <c r="A761" s="9"/>
      <c r="D761" s="8"/>
    </row>
    <row r="762" spans="1:4" x14ac:dyDescent="0.3">
      <c r="A762" s="9"/>
      <c r="D762" s="8"/>
    </row>
    <row r="763" spans="1:4" x14ac:dyDescent="0.3">
      <c r="A763" s="9"/>
      <c r="D763" s="8"/>
    </row>
    <row r="764" spans="1:4" x14ac:dyDescent="0.3">
      <c r="A764" s="9"/>
      <c r="D764" s="8"/>
    </row>
    <row r="765" spans="1:4" x14ac:dyDescent="0.3">
      <c r="A765" s="9"/>
      <c r="D765" s="8"/>
    </row>
    <row r="766" spans="1:4" x14ac:dyDescent="0.3">
      <c r="A766" s="9"/>
      <c r="D766" s="8"/>
    </row>
    <row r="767" spans="1:4" x14ac:dyDescent="0.3">
      <c r="A767" s="9"/>
      <c r="D767" s="8"/>
    </row>
    <row r="768" spans="1:4" x14ac:dyDescent="0.3">
      <c r="A768" s="9"/>
      <c r="D768" s="8"/>
    </row>
    <row r="769" spans="1:4" x14ac:dyDescent="0.3">
      <c r="A769" s="9"/>
      <c r="D769" s="8"/>
    </row>
    <row r="770" spans="1:4" x14ac:dyDescent="0.3">
      <c r="A770" s="9"/>
      <c r="D770" s="8"/>
    </row>
    <row r="771" spans="1:4" x14ac:dyDescent="0.3">
      <c r="A771" s="9"/>
      <c r="D771" s="8"/>
    </row>
    <row r="772" spans="1:4" x14ac:dyDescent="0.3">
      <c r="A772" s="9"/>
      <c r="D772" s="8"/>
    </row>
    <row r="773" spans="1:4" x14ac:dyDescent="0.3">
      <c r="A773" s="9"/>
      <c r="D773" s="8"/>
    </row>
    <row r="774" spans="1:4" x14ac:dyDescent="0.3">
      <c r="A774" s="9"/>
      <c r="D774" s="8"/>
    </row>
    <row r="775" spans="1:4" x14ac:dyDescent="0.3">
      <c r="A775" s="9"/>
      <c r="D775" s="8"/>
    </row>
    <row r="776" spans="1:4" x14ac:dyDescent="0.3">
      <c r="A776" s="9"/>
      <c r="D776" s="8"/>
    </row>
    <row r="777" spans="1:4" x14ac:dyDescent="0.3">
      <c r="A777" s="9"/>
      <c r="D777" s="8"/>
    </row>
    <row r="778" spans="1:4" x14ac:dyDescent="0.3">
      <c r="A778" s="9"/>
      <c r="D778" s="8"/>
    </row>
    <row r="779" spans="1:4" x14ac:dyDescent="0.3">
      <c r="A779" s="9"/>
      <c r="D779" s="8"/>
    </row>
    <row r="780" spans="1:4" x14ac:dyDescent="0.3">
      <c r="A780" s="9"/>
      <c r="D780" s="8"/>
    </row>
    <row r="781" spans="1:4" x14ac:dyDescent="0.3">
      <c r="A781" s="9"/>
      <c r="D781" s="8"/>
    </row>
    <row r="782" spans="1:4" x14ac:dyDescent="0.3">
      <c r="A782" s="9"/>
      <c r="D782" s="8"/>
    </row>
    <row r="783" spans="1:4" x14ac:dyDescent="0.3">
      <c r="A783" s="9"/>
      <c r="D783" s="8"/>
    </row>
    <row r="784" spans="1:4" x14ac:dyDescent="0.3">
      <c r="A784" s="9"/>
      <c r="D784" s="8"/>
    </row>
    <row r="785" spans="1:4" x14ac:dyDescent="0.3">
      <c r="A785" s="9"/>
      <c r="D785" s="8"/>
    </row>
    <row r="786" spans="1:4" x14ac:dyDescent="0.3">
      <c r="A786" s="9"/>
      <c r="D786" s="8"/>
    </row>
    <row r="787" spans="1:4" x14ac:dyDescent="0.3">
      <c r="A787" s="9"/>
      <c r="D787" s="8"/>
    </row>
    <row r="788" spans="1:4" x14ac:dyDescent="0.3">
      <c r="A788" s="9"/>
      <c r="D788" s="8"/>
    </row>
    <row r="789" spans="1:4" x14ac:dyDescent="0.3">
      <c r="A789" s="9"/>
      <c r="D789" s="8"/>
    </row>
    <row r="790" spans="1:4" x14ac:dyDescent="0.3">
      <c r="A790" s="9"/>
      <c r="D790" s="8"/>
    </row>
    <row r="791" spans="1:4" x14ac:dyDescent="0.3">
      <c r="A791" s="9"/>
      <c r="D791" s="8"/>
    </row>
    <row r="792" spans="1:4" x14ac:dyDescent="0.3">
      <c r="A792" s="9"/>
      <c r="D792" s="8"/>
    </row>
    <row r="793" spans="1:4" x14ac:dyDescent="0.3">
      <c r="A793" s="9"/>
      <c r="D793" s="8"/>
    </row>
    <row r="794" spans="1:4" x14ac:dyDescent="0.3">
      <c r="A794" s="9"/>
      <c r="D794" s="8"/>
    </row>
    <row r="795" spans="1:4" x14ac:dyDescent="0.3">
      <c r="A795" s="9"/>
      <c r="D795" s="8"/>
    </row>
    <row r="796" spans="1:4" x14ac:dyDescent="0.3">
      <c r="A796" s="9"/>
      <c r="D796" s="8"/>
    </row>
    <row r="797" spans="1:4" x14ac:dyDescent="0.3">
      <c r="A797" s="9"/>
      <c r="D797" s="8"/>
    </row>
    <row r="798" spans="1:4" x14ac:dyDescent="0.3">
      <c r="A798" s="9"/>
      <c r="D798" s="8"/>
    </row>
    <row r="799" spans="1:4" x14ac:dyDescent="0.3">
      <c r="A799" s="9"/>
      <c r="D799" s="8"/>
    </row>
    <row r="800" spans="1:4" x14ac:dyDescent="0.3">
      <c r="A800" s="9"/>
      <c r="D800" s="8"/>
    </row>
    <row r="801" spans="1:4" x14ac:dyDescent="0.3">
      <c r="A801" s="9"/>
      <c r="D801" s="8"/>
    </row>
    <row r="802" spans="1:4" x14ac:dyDescent="0.3">
      <c r="A802" s="9"/>
      <c r="D802" s="8"/>
    </row>
    <row r="803" spans="1:4" x14ac:dyDescent="0.3">
      <c r="A803" s="9"/>
      <c r="D803" s="8"/>
    </row>
    <row r="804" spans="1:4" x14ac:dyDescent="0.3">
      <c r="A804" s="9"/>
      <c r="D804" s="8"/>
    </row>
    <row r="805" spans="1:4" x14ac:dyDescent="0.3">
      <c r="A805" s="9"/>
      <c r="D805" s="8"/>
    </row>
    <row r="806" spans="1:4" x14ac:dyDescent="0.3">
      <c r="A806" s="9"/>
      <c r="D806" s="8"/>
    </row>
    <row r="807" spans="1:4" x14ac:dyDescent="0.3">
      <c r="A807" s="9"/>
      <c r="D807" s="8"/>
    </row>
    <row r="808" spans="1:4" x14ac:dyDescent="0.3">
      <c r="A808" s="9"/>
      <c r="D808" s="8"/>
    </row>
    <row r="809" spans="1:4" x14ac:dyDescent="0.3">
      <c r="A809" s="9"/>
      <c r="D809" s="8"/>
    </row>
    <row r="810" spans="1:4" x14ac:dyDescent="0.3">
      <c r="A810" s="9"/>
      <c r="D810" s="8"/>
    </row>
    <row r="811" spans="1:4" x14ac:dyDescent="0.3">
      <c r="A811" s="9"/>
      <c r="D811" s="8"/>
    </row>
    <row r="812" spans="1:4" x14ac:dyDescent="0.3">
      <c r="A812" s="9"/>
      <c r="D812" s="8"/>
    </row>
    <row r="813" spans="1:4" x14ac:dyDescent="0.3">
      <c r="A813" s="9"/>
      <c r="D813" s="8"/>
    </row>
    <row r="814" spans="1:4" x14ac:dyDescent="0.3">
      <c r="A814" s="9"/>
      <c r="D814" s="8"/>
    </row>
    <row r="815" spans="1:4" x14ac:dyDescent="0.3">
      <c r="A815" s="9"/>
      <c r="D815" s="8"/>
    </row>
    <row r="816" spans="1:4" x14ac:dyDescent="0.3">
      <c r="A816" s="9"/>
      <c r="D816" s="8"/>
    </row>
    <row r="817" spans="1:4" x14ac:dyDescent="0.3">
      <c r="A817" s="9"/>
      <c r="D817" s="8"/>
    </row>
    <row r="818" spans="1:4" x14ac:dyDescent="0.3">
      <c r="A818" s="9"/>
      <c r="D818" s="8"/>
    </row>
    <row r="819" spans="1:4" x14ac:dyDescent="0.3">
      <c r="A819" s="9"/>
      <c r="D819" s="8"/>
    </row>
    <row r="820" spans="1:4" x14ac:dyDescent="0.3">
      <c r="A820" s="9"/>
      <c r="D820" s="8"/>
    </row>
    <row r="821" spans="1:4" x14ac:dyDescent="0.3">
      <c r="A821" s="9"/>
      <c r="D821" s="8"/>
    </row>
    <row r="822" spans="1:4" x14ac:dyDescent="0.3">
      <c r="A822" s="9"/>
      <c r="D822" s="8"/>
    </row>
    <row r="823" spans="1:4" x14ac:dyDescent="0.3">
      <c r="A823" s="9"/>
      <c r="D823" s="8"/>
    </row>
    <row r="824" spans="1:4" x14ac:dyDescent="0.3">
      <c r="A824" s="9"/>
      <c r="D824" s="8"/>
    </row>
    <row r="825" spans="1:4" x14ac:dyDescent="0.3">
      <c r="A825" s="9"/>
      <c r="D825" s="8"/>
    </row>
    <row r="826" spans="1:4" x14ac:dyDescent="0.3">
      <c r="A826" s="9"/>
      <c r="D826" s="8"/>
    </row>
    <row r="827" spans="1:4" x14ac:dyDescent="0.3">
      <c r="A827" s="9"/>
      <c r="D827" s="8"/>
    </row>
    <row r="828" spans="1:4" x14ac:dyDescent="0.3">
      <c r="A828" s="9"/>
      <c r="D828" s="8"/>
    </row>
    <row r="829" spans="1:4" x14ac:dyDescent="0.3">
      <c r="A829" s="9"/>
      <c r="D829" s="8"/>
    </row>
    <row r="830" spans="1:4" x14ac:dyDescent="0.3">
      <c r="A830" s="9"/>
      <c r="D830" s="8"/>
    </row>
    <row r="831" spans="1:4" x14ac:dyDescent="0.3">
      <c r="A831" s="9"/>
      <c r="D831" s="8"/>
    </row>
    <row r="832" spans="1:4" x14ac:dyDescent="0.3">
      <c r="A832" s="9"/>
      <c r="D832" s="8"/>
    </row>
    <row r="833" spans="1:4" x14ac:dyDescent="0.3">
      <c r="A833" s="9"/>
      <c r="D833" s="8"/>
    </row>
    <row r="834" spans="1:4" x14ac:dyDescent="0.3">
      <c r="A834" s="9"/>
      <c r="D834" s="8"/>
    </row>
    <row r="835" spans="1:4" x14ac:dyDescent="0.3">
      <c r="A835" s="9"/>
      <c r="D835" s="8"/>
    </row>
    <row r="836" spans="1:4" x14ac:dyDescent="0.3">
      <c r="A836" s="9"/>
      <c r="D836" s="8"/>
    </row>
    <row r="837" spans="1:4" x14ac:dyDescent="0.3">
      <c r="A837" s="9"/>
      <c r="D837" s="8"/>
    </row>
    <row r="838" spans="1:4" x14ac:dyDescent="0.3">
      <c r="A838" s="9"/>
      <c r="D838" s="8"/>
    </row>
    <row r="839" spans="1:4" x14ac:dyDescent="0.3">
      <c r="A839" s="9"/>
      <c r="D839" s="8"/>
    </row>
    <row r="840" spans="1:4" x14ac:dyDescent="0.3">
      <c r="A840" s="9"/>
      <c r="D840" s="8"/>
    </row>
    <row r="841" spans="1:4" x14ac:dyDescent="0.3">
      <c r="A841" s="9"/>
      <c r="D841" s="8"/>
    </row>
    <row r="842" spans="1:4" x14ac:dyDescent="0.3">
      <c r="A842" s="9"/>
      <c r="D842" s="8"/>
    </row>
    <row r="843" spans="1:4" x14ac:dyDescent="0.3">
      <c r="A843" s="9"/>
      <c r="D843" s="8"/>
    </row>
    <row r="844" spans="1:4" x14ac:dyDescent="0.3">
      <c r="A844" s="9"/>
      <c r="D844" s="8"/>
    </row>
    <row r="845" spans="1:4" x14ac:dyDescent="0.3">
      <c r="A845" s="9"/>
      <c r="D845" s="8"/>
    </row>
    <row r="846" spans="1:4" x14ac:dyDescent="0.3">
      <c r="A846" s="9"/>
      <c r="D846" s="8"/>
    </row>
    <row r="847" spans="1:4" x14ac:dyDescent="0.3">
      <c r="A847" s="9"/>
      <c r="D847" s="8"/>
    </row>
    <row r="848" spans="1:4" x14ac:dyDescent="0.3">
      <c r="A848" s="9"/>
      <c r="D848" s="8"/>
    </row>
    <row r="849" spans="1:4" x14ac:dyDescent="0.3">
      <c r="A849" s="9"/>
      <c r="D849" s="8"/>
    </row>
    <row r="850" spans="1:4" x14ac:dyDescent="0.3">
      <c r="A850" s="9"/>
      <c r="D850" s="8"/>
    </row>
    <row r="851" spans="1:4" x14ac:dyDescent="0.3">
      <c r="A851" s="9"/>
      <c r="D851" s="8"/>
    </row>
    <row r="852" spans="1:4" x14ac:dyDescent="0.3">
      <c r="A852" s="9"/>
      <c r="D852" s="8"/>
    </row>
    <row r="853" spans="1:4" x14ac:dyDescent="0.3">
      <c r="A853" s="9"/>
      <c r="D853" s="8"/>
    </row>
    <row r="854" spans="1:4" x14ac:dyDescent="0.3">
      <c r="A854" s="9"/>
      <c r="D854" s="8"/>
    </row>
    <row r="855" spans="1:4" x14ac:dyDescent="0.3">
      <c r="A855" s="9"/>
      <c r="D855" s="8"/>
    </row>
    <row r="856" spans="1:4" x14ac:dyDescent="0.3">
      <c r="A856" s="9"/>
      <c r="D856" s="8"/>
    </row>
    <row r="857" spans="1:4" x14ac:dyDescent="0.3">
      <c r="A857" s="9"/>
      <c r="D857" s="8"/>
    </row>
    <row r="858" spans="1:4" x14ac:dyDescent="0.3">
      <c r="A858" s="9"/>
      <c r="D858" s="8"/>
    </row>
    <row r="859" spans="1:4" x14ac:dyDescent="0.3">
      <c r="A859" s="9"/>
      <c r="D859" s="8"/>
    </row>
    <row r="860" spans="1:4" x14ac:dyDescent="0.3">
      <c r="A860" s="9"/>
      <c r="D860" s="8"/>
    </row>
    <row r="861" spans="1:4" x14ac:dyDescent="0.3">
      <c r="A861" s="9"/>
      <c r="D861" s="8"/>
    </row>
    <row r="862" spans="1:4" x14ac:dyDescent="0.3">
      <c r="A862" s="9"/>
      <c r="D862" s="8"/>
    </row>
    <row r="863" spans="1:4" x14ac:dyDescent="0.3">
      <c r="A863" s="9"/>
      <c r="D863" s="8"/>
    </row>
    <row r="864" spans="1:4" x14ac:dyDescent="0.3">
      <c r="A864" s="9"/>
      <c r="D864" s="8"/>
    </row>
    <row r="865" spans="1:4" x14ac:dyDescent="0.3">
      <c r="A865" s="9"/>
      <c r="D865" s="8"/>
    </row>
    <row r="866" spans="1:4" x14ac:dyDescent="0.3">
      <c r="A866" s="9"/>
      <c r="D866" s="8"/>
    </row>
    <row r="867" spans="1:4" x14ac:dyDescent="0.3">
      <c r="A867" s="9"/>
      <c r="D867" s="8"/>
    </row>
    <row r="868" spans="1:4" x14ac:dyDescent="0.3">
      <c r="A868" s="9"/>
      <c r="D868" s="8"/>
    </row>
    <row r="869" spans="1:4" x14ac:dyDescent="0.3">
      <c r="A869" s="9"/>
      <c r="D869" s="8"/>
    </row>
    <row r="870" spans="1:4" x14ac:dyDescent="0.3">
      <c r="A870" s="9"/>
      <c r="D870" s="8"/>
    </row>
    <row r="871" spans="1:4" x14ac:dyDescent="0.3">
      <c r="A871" s="9"/>
      <c r="D871" s="8"/>
    </row>
    <row r="872" spans="1:4" x14ac:dyDescent="0.3">
      <c r="A872" s="9"/>
      <c r="D872" s="8"/>
    </row>
    <row r="873" spans="1:4" x14ac:dyDescent="0.3">
      <c r="A873" s="9"/>
      <c r="D873" s="8"/>
    </row>
    <row r="874" spans="1:4" x14ac:dyDescent="0.3">
      <c r="A874" s="9"/>
      <c r="D874" s="8"/>
    </row>
    <row r="875" spans="1:4" x14ac:dyDescent="0.3">
      <c r="A875" s="9"/>
      <c r="D875" s="8"/>
    </row>
    <row r="876" spans="1:4" x14ac:dyDescent="0.3">
      <c r="A876" s="9"/>
      <c r="D876" s="8"/>
    </row>
    <row r="877" spans="1:4" x14ac:dyDescent="0.3">
      <c r="A877" s="9"/>
      <c r="D877" s="8"/>
    </row>
    <row r="878" spans="1:4" x14ac:dyDescent="0.3">
      <c r="A878" s="9"/>
      <c r="D878" s="8"/>
    </row>
    <row r="879" spans="1:4" x14ac:dyDescent="0.3">
      <c r="A879" s="9"/>
      <c r="D879" s="8"/>
    </row>
    <row r="880" spans="1:4" x14ac:dyDescent="0.3">
      <c r="A880" s="9"/>
      <c r="D880" s="8"/>
    </row>
    <row r="881" spans="1:4" x14ac:dyDescent="0.3">
      <c r="A881" s="9"/>
      <c r="D881" s="8"/>
    </row>
    <row r="882" spans="1:4" x14ac:dyDescent="0.3">
      <c r="A882" s="9"/>
      <c r="D882" s="8"/>
    </row>
    <row r="883" spans="1:4" x14ac:dyDescent="0.3">
      <c r="A883" s="9"/>
      <c r="D883" s="8"/>
    </row>
    <row r="884" spans="1:4" x14ac:dyDescent="0.3">
      <c r="A884" s="9"/>
      <c r="D884" s="8"/>
    </row>
    <row r="885" spans="1:4" x14ac:dyDescent="0.3">
      <c r="A885" s="9"/>
      <c r="D885" s="8"/>
    </row>
    <row r="886" spans="1:4" x14ac:dyDescent="0.3">
      <c r="A886" s="9"/>
      <c r="D886" s="8"/>
    </row>
    <row r="887" spans="1:4" x14ac:dyDescent="0.3">
      <c r="A887" s="9"/>
      <c r="D887" s="8"/>
    </row>
    <row r="888" spans="1:4" x14ac:dyDescent="0.3">
      <c r="A888" s="9"/>
      <c r="D888" s="8"/>
    </row>
    <row r="889" spans="1:4" x14ac:dyDescent="0.3">
      <c r="A889" s="9"/>
      <c r="D889" s="8"/>
    </row>
    <row r="890" spans="1:4" x14ac:dyDescent="0.3">
      <c r="A890" s="9"/>
      <c r="D890" s="8"/>
    </row>
    <row r="891" spans="1:4" x14ac:dyDescent="0.3">
      <c r="A891" s="9"/>
      <c r="D891" s="8"/>
    </row>
    <row r="892" spans="1:4" x14ac:dyDescent="0.3">
      <c r="A892" s="9"/>
      <c r="D892" s="8"/>
    </row>
    <row r="893" spans="1:4" x14ac:dyDescent="0.3">
      <c r="A893" s="9"/>
      <c r="D893" s="8"/>
    </row>
    <row r="894" spans="1:4" x14ac:dyDescent="0.3">
      <c r="A894" s="9"/>
      <c r="D894" s="8"/>
    </row>
    <row r="895" spans="1:4" x14ac:dyDescent="0.3">
      <c r="A895" s="9"/>
      <c r="D895" s="8"/>
    </row>
    <row r="896" spans="1:4" x14ac:dyDescent="0.3">
      <c r="A896" s="9"/>
      <c r="D896" s="8"/>
    </row>
    <row r="897" spans="1:4" x14ac:dyDescent="0.3">
      <c r="A897" s="9"/>
      <c r="D897" s="8"/>
    </row>
    <row r="898" spans="1:4" x14ac:dyDescent="0.3">
      <c r="A898" s="9"/>
      <c r="D898" s="8"/>
    </row>
    <row r="899" spans="1:4" x14ac:dyDescent="0.3">
      <c r="A899" s="9"/>
      <c r="D899" s="8"/>
    </row>
    <row r="900" spans="1:4" x14ac:dyDescent="0.3">
      <c r="A900" s="9"/>
      <c r="D900" s="8"/>
    </row>
    <row r="901" spans="1:4" x14ac:dyDescent="0.3">
      <c r="A901" s="9"/>
      <c r="D901" s="8"/>
    </row>
    <row r="902" spans="1:4" x14ac:dyDescent="0.3">
      <c r="A902" s="9"/>
      <c r="D902" s="8"/>
    </row>
    <row r="903" spans="1:4" x14ac:dyDescent="0.3">
      <c r="A903" s="9"/>
      <c r="D903" s="8"/>
    </row>
    <row r="904" spans="1:4" x14ac:dyDescent="0.3">
      <c r="A904" s="9"/>
      <c r="D904" s="8"/>
    </row>
    <row r="905" spans="1:4" x14ac:dyDescent="0.3">
      <c r="A905" s="9"/>
      <c r="D905" s="8"/>
    </row>
    <row r="906" spans="1:4" x14ac:dyDescent="0.3">
      <c r="A906" s="9"/>
      <c r="D906" s="8"/>
    </row>
    <row r="907" spans="1:4" x14ac:dyDescent="0.3">
      <c r="A907" s="9"/>
      <c r="D907" s="8"/>
    </row>
    <row r="908" spans="1:4" x14ac:dyDescent="0.3">
      <c r="A908" s="9"/>
      <c r="D908" s="8"/>
    </row>
    <row r="909" spans="1:4" x14ac:dyDescent="0.3">
      <c r="A909" s="9"/>
      <c r="D909" s="8"/>
    </row>
    <row r="910" spans="1:4" x14ac:dyDescent="0.3">
      <c r="A910" s="9"/>
      <c r="D910" s="8"/>
    </row>
    <row r="911" spans="1:4" x14ac:dyDescent="0.3">
      <c r="A911" s="9"/>
      <c r="D911" s="8"/>
    </row>
    <row r="912" spans="1:4" x14ac:dyDescent="0.3">
      <c r="A912" s="9"/>
      <c r="D912" s="8"/>
    </row>
    <row r="913" spans="1:4" x14ac:dyDescent="0.3">
      <c r="A913" s="9"/>
      <c r="D913" s="8"/>
    </row>
    <row r="914" spans="1:4" x14ac:dyDescent="0.3">
      <c r="A914" s="9"/>
      <c r="D914" s="8"/>
    </row>
    <row r="915" spans="1:4" x14ac:dyDescent="0.3">
      <c r="A915" s="9"/>
      <c r="D915" s="8"/>
    </row>
    <row r="916" spans="1:4" x14ac:dyDescent="0.3">
      <c r="A916" s="9"/>
      <c r="D916" s="8"/>
    </row>
    <row r="917" spans="1:4" x14ac:dyDescent="0.3">
      <c r="A917" s="9"/>
      <c r="D917" s="8"/>
    </row>
    <row r="918" spans="1:4" x14ac:dyDescent="0.3">
      <c r="A918" s="9"/>
      <c r="D918" s="8"/>
    </row>
    <row r="919" spans="1:4" x14ac:dyDescent="0.3">
      <c r="A919" s="9"/>
      <c r="D919" s="8"/>
    </row>
    <row r="920" spans="1:4" x14ac:dyDescent="0.3">
      <c r="A920" s="9"/>
      <c r="D920" s="8"/>
    </row>
    <row r="921" spans="1:4" x14ac:dyDescent="0.3">
      <c r="A921" s="9"/>
      <c r="D921" s="8"/>
    </row>
    <row r="922" spans="1:4" x14ac:dyDescent="0.3">
      <c r="A922" s="9"/>
      <c r="D922" s="8"/>
    </row>
    <row r="923" spans="1:4" x14ac:dyDescent="0.3">
      <c r="A923" s="9"/>
      <c r="D923" s="8"/>
    </row>
    <row r="924" spans="1:4" x14ac:dyDescent="0.3">
      <c r="A924" s="9"/>
      <c r="D924" s="8"/>
    </row>
    <row r="925" spans="1:4" x14ac:dyDescent="0.3">
      <c r="A925" s="9"/>
      <c r="D925" s="8"/>
    </row>
    <row r="926" spans="1:4" x14ac:dyDescent="0.3">
      <c r="A926" s="9"/>
      <c r="D926" s="8"/>
    </row>
    <row r="927" spans="1:4" x14ac:dyDescent="0.3">
      <c r="A927" s="9"/>
      <c r="D927" s="8"/>
    </row>
    <row r="928" spans="1:4" x14ac:dyDescent="0.3">
      <c r="A928" s="9"/>
      <c r="D928" s="8"/>
    </row>
    <row r="929" spans="1:4" x14ac:dyDescent="0.3">
      <c r="A929" s="9"/>
      <c r="D929" s="8"/>
    </row>
    <row r="930" spans="1:4" x14ac:dyDescent="0.3">
      <c r="A930" s="9"/>
      <c r="D930" s="8"/>
    </row>
    <row r="931" spans="1:4" x14ac:dyDescent="0.3">
      <c r="A931" s="9"/>
      <c r="D931" s="8"/>
    </row>
    <row r="932" spans="1:4" x14ac:dyDescent="0.3">
      <c r="A932" s="9"/>
      <c r="D932" s="8"/>
    </row>
    <row r="933" spans="1:4" x14ac:dyDescent="0.3">
      <c r="A933" s="9"/>
      <c r="D933" s="8"/>
    </row>
    <row r="934" spans="1:4" x14ac:dyDescent="0.3">
      <c r="A934" s="9"/>
      <c r="D934" s="8"/>
    </row>
    <row r="935" spans="1:4" x14ac:dyDescent="0.3">
      <c r="A935" s="9"/>
      <c r="D935" s="8"/>
    </row>
    <row r="936" spans="1:4" x14ac:dyDescent="0.3">
      <c r="A936" s="9"/>
      <c r="D936" s="8"/>
    </row>
    <row r="937" spans="1:4" x14ac:dyDescent="0.3">
      <c r="A937" s="9"/>
      <c r="D937" s="8"/>
    </row>
    <row r="938" spans="1:4" x14ac:dyDescent="0.3">
      <c r="A938" s="9"/>
      <c r="D938" s="8"/>
    </row>
    <row r="939" spans="1:4" x14ac:dyDescent="0.3">
      <c r="A939" s="9"/>
      <c r="D939" s="8"/>
    </row>
    <row r="940" spans="1:4" x14ac:dyDescent="0.3">
      <c r="A940" s="9"/>
      <c r="D940" s="8"/>
    </row>
    <row r="941" spans="1:4" x14ac:dyDescent="0.3">
      <c r="A941" s="9"/>
      <c r="D941" s="8"/>
    </row>
    <row r="942" spans="1:4" x14ac:dyDescent="0.3">
      <c r="A942" s="9"/>
      <c r="D942" s="8"/>
    </row>
    <row r="943" spans="1:4" x14ac:dyDescent="0.3">
      <c r="A943" s="9"/>
      <c r="D943" s="8"/>
    </row>
    <row r="944" spans="1:4" x14ac:dyDescent="0.3">
      <c r="A944" s="9"/>
      <c r="D944" s="8"/>
    </row>
    <row r="945" spans="1:4" x14ac:dyDescent="0.3">
      <c r="A945" s="9"/>
      <c r="D945" s="8"/>
    </row>
    <row r="946" spans="1:4" x14ac:dyDescent="0.3">
      <c r="A946" s="9"/>
      <c r="D946" s="8"/>
    </row>
    <row r="947" spans="1:4" x14ac:dyDescent="0.3">
      <c r="A947" s="9"/>
      <c r="D947" s="8"/>
    </row>
    <row r="948" spans="1:4" x14ac:dyDescent="0.3">
      <c r="A948" s="9"/>
      <c r="D948" s="8"/>
    </row>
    <row r="949" spans="1:4" x14ac:dyDescent="0.3">
      <c r="A949" s="9"/>
      <c r="D949" s="8"/>
    </row>
    <row r="950" spans="1:4" x14ac:dyDescent="0.3">
      <c r="A950" s="9"/>
      <c r="D950" s="8"/>
    </row>
    <row r="951" spans="1:4" x14ac:dyDescent="0.3">
      <c r="A951" s="9"/>
      <c r="D951" s="8"/>
    </row>
    <row r="952" spans="1:4" x14ac:dyDescent="0.3">
      <c r="A952" s="9"/>
      <c r="D952" s="8"/>
    </row>
    <row r="953" spans="1:4" x14ac:dyDescent="0.3">
      <c r="A953" s="9"/>
      <c r="D953" s="8"/>
    </row>
    <row r="954" spans="1:4" x14ac:dyDescent="0.3">
      <c r="A954" s="9"/>
      <c r="D954" s="8"/>
    </row>
    <row r="955" spans="1:4" x14ac:dyDescent="0.3">
      <c r="A955" s="9"/>
      <c r="D955" s="8"/>
    </row>
    <row r="956" spans="1:4" x14ac:dyDescent="0.3">
      <c r="A956" s="9"/>
      <c r="D956" s="8"/>
    </row>
    <row r="957" spans="1:4" x14ac:dyDescent="0.3">
      <c r="A957" s="9"/>
      <c r="D957" s="8"/>
    </row>
    <row r="958" spans="1:4" x14ac:dyDescent="0.3">
      <c r="A958" s="9"/>
      <c r="D958" s="8"/>
    </row>
    <row r="959" spans="1:4" x14ac:dyDescent="0.3">
      <c r="A959" s="9"/>
      <c r="D959" s="8"/>
    </row>
    <row r="960" spans="1:4" x14ac:dyDescent="0.3">
      <c r="A960" s="9"/>
      <c r="D960" s="8"/>
    </row>
    <row r="961" spans="1:4" x14ac:dyDescent="0.3">
      <c r="A961" s="9"/>
      <c r="D961" s="8"/>
    </row>
    <row r="962" spans="1:4" x14ac:dyDescent="0.3">
      <c r="A962" s="9"/>
      <c r="D962" s="8"/>
    </row>
    <row r="963" spans="1:4" x14ac:dyDescent="0.3">
      <c r="A963" s="9"/>
      <c r="D963" s="8"/>
    </row>
    <row r="964" spans="1:4" x14ac:dyDescent="0.3">
      <c r="A964" s="9"/>
      <c r="D964" s="8"/>
    </row>
    <row r="965" spans="1:4" x14ac:dyDescent="0.3">
      <c r="A965" s="9"/>
      <c r="D965" s="8"/>
    </row>
    <row r="966" spans="1:4" x14ac:dyDescent="0.3">
      <c r="A966" s="9"/>
      <c r="D966" s="8"/>
    </row>
    <row r="967" spans="1:4" x14ac:dyDescent="0.3">
      <c r="A967" s="9"/>
      <c r="D967" s="8"/>
    </row>
    <row r="968" spans="1:4" x14ac:dyDescent="0.3">
      <c r="A968" s="9"/>
      <c r="D968" s="8"/>
    </row>
    <row r="969" spans="1:4" x14ac:dyDescent="0.3">
      <c r="A969" s="9"/>
      <c r="D969" s="8"/>
    </row>
    <row r="970" spans="1:4" x14ac:dyDescent="0.3">
      <c r="A970" s="9"/>
      <c r="D970" s="8"/>
    </row>
    <row r="971" spans="1:4" x14ac:dyDescent="0.3">
      <c r="A971" s="9"/>
      <c r="D971" s="8"/>
    </row>
    <row r="972" spans="1:4" x14ac:dyDescent="0.3">
      <c r="A972" s="9"/>
      <c r="D972" s="8"/>
    </row>
    <row r="973" spans="1:4" x14ac:dyDescent="0.3">
      <c r="A973" s="9"/>
      <c r="D973" s="8"/>
    </row>
    <row r="974" spans="1:4" x14ac:dyDescent="0.3">
      <c r="A974" s="9"/>
      <c r="D974" s="8"/>
    </row>
    <row r="975" spans="1:4" x14ac:dyDescent="0.3">
      <c r="A975" s="9"/>
      <c r="D975" s="8"/>
    </row>
    <row r="976" spans="1:4" x14ac:dyDescent="0.3">
      <c r="A976" s="9"/>
      <c r="D976" s="8"/>
    </row>
    <row r="977" spans="1:4" x14ac:dyDescent="0.3">
      <c r="A977" s="9"/>
      <c r="D977" s="8"/>
    </row>
    <row r="978" spans="1:4" x14ac:dyDescent="0.3">
      <c r="A978" s="9"/>
      <c r="D978" s="8"/>
    </row>
    <row r="979" spans="1:4" x14ac:dyDescent="0.3">
      <c r="A979" s="9"/>
      <c r="D979" s="8"/>
    </row>
    <row r="980" spans="1:4" x14ac:dyDescent="0.3">
      <c r="A980" s="9"/>
      <c r="D980" s="8"/>
    </row>
    <row r="981" spans="1:4" x14ac:dyDescent="0.3">
      <c r="A981" s="9"/>
      <c r="D981" s="8"/>
    </row>
    <row r="982" spans="1:4" x14ac:dyDescent="0.3">
      <c r="A982" s="9"/>
      <c r="D982" s="8"/>
    </row>
    <row r="983" spans="1:4" x14ac:dyDescent="0.3">
      <c r="A983" s="9"/>
      <c r="D983" s="8"/>
    </row>
    <row r="984" spans="1:4" x14ac:dyDescent="0.3">
      <c r="A984" s="9"/>
      <c r="D984" s="8"/>
    </row>
    <row r="985" spans="1:4" x14ac:dyDescent="0.3">
      <c r="A985" s="9"/>
      <c r="D985" s="8"/>
    </row>
    <row r="986" spans="1:4" x14ac:dyDescent="0.3">
      <c r="A986" s="9"/>
    </row>
  </sheetData>
  <dataValidations count="1">
    <dataValidation type="list" allowBlank="1" showInputMessage="1" showErrorMessage="1" sqref="N4:N1048576 F4:F1048576 L4:L1048576" xr:uid="{00000000-0002-0000-0700-000001000000}">
      <formula1>#REF!</formula1>
    </dataValidation>
  </dataValidations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4FBDF-015C-4F4A-A040-3A97C8BBEA9F}">
  <sheetPr>
    <tabColor rgb="FF000000"/>
  </sheetPr>
  <dimension ref="A1:BS28"/>
  <sheetViews>
    <sheetView zoomScale="150" zoomScaleNormal="150" zoomScalePageLayoutView="150" workbookViewId="0">
      <selection activeCell="F2" sqref="F2"/>
    </sheetView>
  </sheetViews>
  <sheetFormatPr defaultColWidth="15.109375" defaultRowHeight="15" customHeight="1" x14ac:dyDescent="0.3"/>
  <cols>
    <col min="1" max="2" width="12.44140625" style="145" customWidth="1"/>
    <col min="3" max="3" width="9" style="145" bestFit="1" customWidth="1"/>
    <col min="4" max="4" width="9" style="145" customWidth="1"/>
    <col min="5" max="5" width="13.109375" style="145" bestFit="1" customWidth="1"/>
    <col min="6" max="6" width="18.6640625" style="145" bestFit="1" customWidth="1"/>
    <col min="7" max="7" width="14.6640625" style="145" bestFit="1" customWidth="1"/>
    <col min="8" max="11" width="14.33203125" style="145" customWidth="1"/>
    <col min="12" max="12" width="13.44140625" style="145" customWidth="1"/>
    <col min="13" max="13" width="12.6640625" style="145" customWidth="1"/>
    <col min="14" max="14" width="11.109375" style="145" customWidth="1"/>
    <col min="15" max="16" width="10.109375" style="145" customWidth="1"/>
    <col min="17" max="17" width="14.77734375" style="145" customWidth="1"/>
    <col min="18" max="18" width="10.109375" style="145" customWidth="1"/>
    <col min="19" max="19" width="19.6640625" style="145" customWidth="1"/>
    <col min="20" max="20" width="10.109375" style="145" customWidth="1"/>
    <col min="21" max="21" width="15.33203125" style="145" bestFit="1" customWidth="1"/>
    <col min="22" max="25" width="10.109375" style="145" customWidth="1"/>
    <col min="26" max="27" width="13.6640625" style="145" customWidth="1"/>
    <col min="28" max="28" width="24.33203125" style="145" bestFit="1" customWidth="1"/>
    <col min="29" max="29" width="12" style="145" bestFit="1" customWidth="1"/>
    <col min="30" max="30" width="7.77734375" style="145" bestFit="1" customWidth="1"/>
    <col min="31" max="31" width="9.6640625" style="145" bestFit="1" customWidth="1"/>
    <col min="32" max="32" width="10.44140625" style="145" bestFit="1" customWidth="1"/>
    <col min="33" max="36" width="10.44140625" style="145" customWidth="1"/>
    <col min="37" max="37" width="15.33203125" style="145" bestFit="1" customWidth="1"/>
    <col min="38" max="38" width="17.77734375" style="145" bestFit="1" customWidth="1"/>
    <col min="39" max="39" width="13.44140625" style="145" bestFit="1" customWidth="1"/>
    <col min="40" max="40" width="20.33203125" style="145" bestFit="1" customWidth="1"/>
    <col min="41" max="41" width="14.33203125" style="145" bestFit="1" customWidth="1"/>
    <col min="42" max="42" width="9.33203125" style="145" bestFit="1" customWidth="1"/>
    <col min="43" max="43" width="15.44140625" style="145" customWidth="1"/>
    <col min="44" max="45" width="23.109375" style="145" customWidth="1"/>
    <col min="46" max="46" width="16.109375" style="145" bestFit="1" customWidth="1"/>
    <col min="47" max="52" width="16.109375" style="145" customWidth="1"/>
    <col min="53" max="53" width="18.109375" style="145" bestFit="1" customWidth="1"/>
    <col min="54" max="58" width="16.109375" style="145" customWidth="1"/>
    <col min="59" max="59" width="18.6640625" style="145" customWidth="1"/>
    <col min="60" max="60" width="20.77734375" style="145" customWidth="1"/>
    <col min="61" max="61" width="16.109375" style="145" customWidth="1"/>
    <col min="62" max="62" width="12.6640625" style="145" bestFit="1" customWidth="1"/>
    <col min="63" max="63" width="16.6640625" style="145" bestFit="1" customWidth="1"/>
    <col min="64" max="64" width="18.77734375" style="145" bestFit="1" customWidth="1"/>
    <col min="65" max="65" width="18.77734375" style="145" customWidth="1"/>
    <col min="66" max="66" width="24.33203125" style="145" bestFit="1" customWidth="1"/>
    <col min="67" max="67" width="14.6640625" style="145" bestFit="1" customWidth="1"/>
    <col min="68" max="70" width="13.109375" style="145" customWidth="1"/>
    <col min="71" max="16384" width="15.109375" style="145"/>
  </cols>
  <sheetData>
    <row r="1" spans="1:71" s="131" customFormat="1" ht="15" customHeight="1" x14ac:dyDescent="0.3">
      <c r="A1" s="128" t="s">
        <v>158</v>
      </c>
      <c r="B1" s="128" t="s">
        <v>159</v>
      </c>
      <c r="C1" s="129"/>
      <c r="D1" s="129"/>
      <c r="E1" s="130"/>
      <c r="F1" s="130"/>
      <c r="G1" s="130"/>
      <c r="H1" s="130"/>
      <c r="I1" s="130"/>
      <c r="J1" s="130"/>
      <c r="K1" s="130"/>
      <c r="L1" s="130"/>
      <c r="M1" s="130"/>
      <c r="N1" s="130"/>
      <c r="P1" s="132"/>
      <c r="Q1" s="128" t="s">
        <v>630</v>
      </c>
      <c r="R1" s="132"/>
      <c r="S1" s="132"/>
      <c r="T1" s="132"/>
      <c r="U1" s="132"/>
      <c r="V1" s="132"/>
      <c r="W1" s="132"/>
      <c r="X1" s="132"/>
      <c r="Y1" s="132"/>
      <c r="Z1" s="128" t="s">
        <v>160</v>
      </c>
      <c r="AA1" s="132"/>
      <c r="AB1" s="130"/>
      <c r="AC1" s="130"/>
      <c r="AD1" s="130"/>
      <c r="AE1" s="130"/>
      <c r="AF1" s="130"/>
      <c r="AG1" s="130"/>
      <c r="AH1" s="128" t="s">
        <v>631</v>
      </c>
      <c r="AI1" s="130"/>
      <c r="AJ1" s="130"/>
      <c r="AK1" s="130"/>
      <c r="AL1" s="130"/>
      <c r="AM1" s="128" t="s">
        <v>623</v>
      </c>
      <c r="AN1" s="132"/>
      <c r="AO1" s="130"/>
      <c r="AP1" s="130"/>
      <c r="AR1" s="130"/>
      <c r="AS1" s="130"/>
      <c r="AT1" s="128" t="s">
        <v>161</v>
      </c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K1" s="130"/>
      <c r="BL1" s="130"/>
      <c r="BM1" s="130"/>
      <c r="BN1" s="130"/>
    </row>
    <row r="2" spans="1:71" s="131" customFormat="1" ht="15" customHeight="1" x14ac:dyDescent="0.3">
      <c r="A2" s="133" t="s">
        <v>415</v>
      </c>
      <c r="B2" s="133" t="s">
        <v>900</v>
      </c>
      <c r="C2" s="133" t="s">
        <v>463</v>
      </c>
      <c r="D2" s="133" t="s">
        <v>445</v>
      </c>
      <c r="E2" s="133" t="s">
        <v>466</v>
      </c>
      <c r="F2" s="134" t="s">
        <v>901</v>
      </c>
      <c r="G2" s="133" t="s">
        <v>676</v>
      </c>
      <c r="H2" s="133" t="s">
        <v>454</v>
      </c>
      <c r="I2" s="133" t="s">
        <v>902</v>
      </c>
      <c r="J2" s="133" t="s">
        <v>903</v>
      </c>
      <c r="K2" s="133" t="s">
        <v>904</v>
      </c>
      <c r="L2" s="133" t="s">
        <v>467</v>
      </c>
      <c r="M2" s="133" t="s">
        <v>459</v>
      </c>
      <c r="N2" s="133" t="s">
        <v>460</v>
      </c>
      <c r="O2" s="133" t="s">
        <v>462</v>
      </c>
      <c r="P2" s="133" t="s">
        <v>905</v>
      </c>
      <c r="Q2" s="133" t="s">
        <v>417</v>
      </c>
      <c r="R2" s="133" t="s">
        <v>419</v>
      </c>
      <c r="S2" s="133" t="s">
        <v>420</v>
      </c>
      <c r="T2" s="133" t="s">
        <v>658</v>
      </c>
      <c r="U2" s="133" t="s">
        <v>649</v>
      </c>
      <c r="V2" s="133" t="s">
        <v>695</v>
      </c>
      <c r="W2" s="133" t="s">
        <v>422</v>
      </c>
      <c r="X2" s="133" t="s">
        <v>423</v>
      </c>
      <c r="Y2" s="133" t="s">
        <v>429</v>
      </c>
      <c r="Z2" s="133" t="s">
        <v>487</v>
      </c>
      <c r="AA2" s="135" t="s">
        <v>492</v>
      </c>
      <c r="AB2" s="133" t="s">
        <v>521</v>
      </c>
      <c r="AC2" s="133" t="s">
        <v>472</v>
      </c>
      <c r="AD2" s="133" t="s">
        <v>906</v>
      </c>
      <c r="AE2" s="133" t="s">
        <v>478</v>
      </c>
      <c r="AF2" s="133" t="s">
        <v>562</v>
      </c>
      <c r="AG2" s="133" t="s">
        <v>907</v>
      </c>
      <c r="AH2" s="133" t="s">
        <v>321</v>
      </c>
      <c r="AI2" s="133" t="s">
        <v>322</v>
      </c>
      <c r="AJ2" s="133" t="s">
        <v>323</v>
      </c>
      <c r="AK2" s="133" t="s">
        <v>660</v>
      </c>
      <c r="AL2" s="133" t="s">
        <v>348</v>
      </c>
      <c r="AM2" s="133" t="s">
        <v>712</v>
      </c>
      <c r="AN2" s="133" t="s">
        <v>881</v>
      </c>
      <c r="AO2" s="133" t="s">
        <v>715</v>
      </c>
      <c r="AP2" s="133" t="s">
        <v>908</v>
      </c>
      <c r="AQ2" s="133" t="s">
        <v>713</v>
      </c>
      <c r="AR2" s="133" t="s">
        <v>714</v>
      </c>
      <c r="AS2" s="133" t="s">
        <v>716</v>
      </c>
      <c r="AT2" s="136" t="s">
        <v>570</v>
      </c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7" t="s">
        <v>909</v>
      </c>
      <c r="BJ2" s="138" t="s">
        <v>574</v>
      </c>
      <c r="BK2" s="135" t="s">
        <v>569</v>
      </c>
      <c r="BL2" s="133" t="s">
        <v>571</v>
      </c>
      <c r="BM2" s="133" t="s">
        <v>576</v>
      </c>
      <c r="BN2" s="133" t="s">
        <v>729</v>
      </c>
    </row>
    <row r="3" spans="1:71" s="131" customFormat="1" ht="15" customHeight="1" x14ac:dyDescent="0.3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40" t="str">
        <f>HYPERLINK("http://www.water-research.net/course/drainageclass.pdf","Soil Drainage Classes")</f>
        <v>Soil Drainage Classes</v>
      </c>
      <c r="M3" s="140" t="str">
        <f>HYPERLINK("http://www.nrcs.usda.gov/Internet/FSE_DOCUMENTS/nrcs142p2_052523.pdf","NRCS")</f>
        <v>NRCS</v>
      </c>
      <c r="N3" s="140" t="str">
        <f>HYPERLINK("http://jersey.uoregon.edu/~mstrick/AskGeoMan/geoQuerry11.html","Mafic vs. Felsic")</f>
        <v>Mafic vs. Felsic</v>
      </c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 t="s">
        <v>162</v>
      </c>
      <c r="AA3" s="139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39"/>
      <c r="AO3" s="141"/>
      <c r="AP3" s="141"/>
      <c r="AQ3" s="141"/>
      <c r="AR3" s="141"/>
      <c r="AS3" s="141"/>
      <c r="AT3" s="139" t="s">
        <v>138</v>
      </c>
      <c r="AU3" s="139" t="s">
        <v>910</v>
      </c>
      <c r="AV3" s="139" t="s">
        <v>911</v>
      </c>
      <c r="AW3" s="139" t="s">
        <v>912</v>
      </c>
      <c r="AX3" s="139" t="s">
        <v>913</v>
      </c>
      <c r="AY3" s="139" t="s">
        <v>914</v>
      </c>
      <c r="AZ3" s="139" t="s">
        <v>915</v>
      </c>
      <c r="BA3" s="139" t="s">
        <v>916</v>
      </c>
      <c r="BB3" s="139" t="s">
        <v>917</v>
      </c>
      <c r="BC3" s="139" t="s">
        <v>918</v>
      </c>
      <c r="BD3" s="139" t="s">
        <v>919</v>
      </c>
      <c r="BE3" s="139" t="s">
        <v>920</v>
      </c>
      <c r="BF3" s="139" t="s">
        <v>921</v>
      </c>
      <c r="BG3" s="139" t="s">
        <v>922</v>
      </c>
      <c r="BH3" s="139" t="s">
        <v>923</v>
      </c>
      <c r="BI3" s="139" t="s">
        <v>924</v>
      </c>
      <c r="BJ3" s="142"/>
      <c r="BK3" s="139" t="s">
        <v>163</v>
      </c>
      <c r="BL3" s="139" t="s">
        <v>164</v>
      </c>
      <c r="BM3" s="139"/>
      <c r="BN3" s="139"/>
    </row>
    <row r="4" spans="1:71" ht="12.75" customHeight="1" x14ac:dyDescent="0.3">
      <c r="A4" s="143" t="s">
        <v>165</v>
      </c>
      <c r="B4" s="143" t="s">
        <v>310</v>
      </c>
      <c r="C4" s="143" t="s">
        <v>166</v>
      </c>
      <c r="D4" s="143" t="s">
        <v>894</v>
      </c>
      <c r="E4" s="143" t="s">
        <v>167</v>
      </c>
      <c r="F4" s="143" t="s">
        <v>925</v>
      </c>
      <c r="G4" s="143" t="s">
        <v>682</v>
      </c>
      <c r="H4" s="143" t="s">
        <v>168</v>
      </c>
      <c r="I4" s="143" t="s">
        <v>926</v>
      </c>
      <c r="J4" s="143" t="s">
        <v>927</v>
      </c>
      <c r="K4" s="143" t="s">
        <v>928</v>
      </c>
      <c r="L4" s="143" t="s">
        <v>169</v>
      </c>
      <c r="M4" s="143" t="s">
        <v>170</v>
      </c>
      <c r="N4" s="143" t="s">
        <v>171</v>
      </c>
      <c r="O4" s="143" t="s">
        <v>172</v>
      </c>
      <c r="P4" s="143" t="s">
        <v>311</v>
      </c>
      <c r="Q4" s="143" t="s">
        <v>633</v>
      </c>
      <c r="R4" s="143" t="s">
        <v>637</v>
      </c>
      <c r="S4" s="143" t="s">
        <v>642</v>
      </c>
      <c r="T4" s="143" t="s">
        <v>646</v>
      </c>
      <c r="U4" s="143" t="s">
        <v>650</v>
      </c>
      <c r="V4" s="143" t="s">
        <v>697</v>
      </c>
      <c r="W4" s="143" t="s">
        <v>894</v>
      </c>
      <c r="X4" s="143" t="s">
        <v>894</v>
      </c>
      <c r="Y4" s="143" t="s">
        <v>668</v>
      </c>
      <c r="Z4" s="143" t="s">
        <v>294</v>
      </c>
      <c r="AA4" s="143" t="s">
        <v>264</v>
      </c>
      <c r="AB4" s="143" t="s">
        <v>173</v>
      </c>
      <c r="AC4" s="143" t="s">
        <v>894</v>
      </c>
      <c r="AD4" s="143" t="s">
        <v>894</v>
      </c>
      <c r="AE4" s="143" t="s">
        <v>929</v>
      </c>
      <c r="AF4" s="143" t="s">
        <v>563</v>
      </c>
      <c r="AG4" s="143" t="s">
        <v>894</v>
      </c>
      <c r="AH4" s="143" t="s">
        <v>655</v>
      </c>
      <c r="AI4" s="143" t="s">
        <v>637</v>
      </c>
      <c r="AJ4" s="143" t="s">
        <v>647</v>
      </c>
      <c r="AK4" s="143" t="s">
        <v>650</v>
      </c>
      <c r="AL4" s="143" t="s">
        <v>665</v>
      </c>
      <c r="AM4" s="143" t="s">
        <v>888</v>
      </c>
      <c r="AN4" s="143" t="s">
        <v>642</v>
      </c>
      <c r="AO4" s="143" t="s">
        <v>301</v>
      </c>
      <c r="AP4" s="143" t="s">
        <v>637</v>
      </c>
      <c r="AQ4" s="143" t="s">
        <v>297</v>
      </c>
      <c r="AR4" s="143" t="s">
        <v>299</v>
      </c>
      <c r="AS4" s="143" t="s">
        <v>304</v>
      </c>
      <c r="AT4" s="143" t="s">
        <v>930</v>
      </c>
      <c r="AU4" s="144" t="s">
        <v>243</v>
      </c>
      <c r="AV4" s="144" t="s">
        <v>284</v>
      </c>
      <c r="AW4" s="144" t="s">
        <v>212</v>
      </c>
      <c r="AX4" s="144" t="s">
        <v>253</v>
      </c>
      <c r="AY4" s="144" t="s">
        <v>212</v>
      </c>
      <c r="AZ4" s="144" t="s">
        <v>931</v>
      </c>
      <c r="BA4" s="144" t="s">
        <v>932</v>
      </c>
      <c r="BB4" s="144" t="s">
        <v>933</v>
      </c>
      <c r="BC4" s="144" t="s">
        <v>247</v>
      </c>
      <c r="BD4" s="144" t="s">
        <v>934</v>
      </c>
      <c r="BE4" s="144" t="s">
        <v>935</v>
      </c>
      <c r="BF4" s="144" t="s">
        <v>211</v>
      </c>
      <c r="BG4" s="144" t="s">
        <v>936</v>
      </c>
      <c r="BH4" s="144" t="s">
        <v>937</v>
      </c>
      <c r="BI4" s="145" t="s">
        <v>938</v>
      </c>
      <c r="BJ4" s="145" t="s">
        <v>243</v>
      </c>
      <c r="BK4" s="145" t="s">
        <v>284</v>
      </c>
      <c r="BL4" s="146" t="s">
        <v>174</v>
      </c>
      <c r="BM4" s="146" t="s">
        <v>894</v>
      </c>
      <c r="BN4" s="146" t="s">
        <v>173</v>
      </c>
      <c r="BO4" s="146"/>
    </row>
    <row r="5" spans="1:71" ht="12.75" customHeight="1" x14ac:dyDescent="0.3">
      <c r="A5" s="143" t="s">
        <v>175</v>
      </c>
      <c r="B5" s="143" t="s">
        <v>311</v>
      </c>
      <c r="C5" s="143" t="s">
        <v>176</v>
      </c>
      <c r="D5" s="143"/>
      <c r="E5" s="143" t="s">
        <v>177</v>
      </c>
      <c r="F5" s="143" t="s">
        <v>939</v>
      </c>
      <c r="G5" s="143" t="s">
        <v>681</v>
      </c>
      <c r="H5" s="143" t="s">
        <v>178</v>
      </c>
      <c r="I5" s="143" t="s">
        <v>940</v>
      </c>
      <c r="J5" s="143" t="s">
        <v>941</v>
      </c>
      <c r="K5" s="143" t="s">
        <v>942</v>
      </c>
      <c r="L5" s="143" t="s">
        <v>179</v>
      </c>
      <c r="M5" s="143" t="s">
        <v>180</v>
      </c>
      <c r="N5" s="143" t="s">
        <v>181</v>
      </c>
      <c r="O5" s="143" t="s">
        <v>182</v>
      </c>
      <c r="P5" s="143" t="s">
        <v>310</v>
      </c>
      <c r="Q5" s="143" t="s">
        <v>634</v>
      </c>
      <c r="R5" s="143" t="s">
        <v>638</v>
      </c>
      <c r="S5" s="143" t="s">
        <v>643</v>
      </c>
      <c r="T5" s="143" t="s">
        <v>662</v>
      </c>
      <c r="U5" s="143" t="s">
        <v>651</v>
      </c>
      <c r="V5" s="143" t="s">
        <v>698</v>
      </c>
      <c r="W5" s="143"/>
      <c r="X5" s="143"/>
      <c r="Y5" s="143" t="s">
        <v>667</v>
      </c>
      <c r="Z5" s="143" t="s">
        <v>183</v>
      </c>
      <c r="AA5" s="143" t="s">
        <v>266</v>
      </c>
      <c r="AB5" s="143" t="s">
        <v>184</v>
      </c>
      <c r="AC5" s="143"/>
      <c r="AD5" s="143"/>
      <c r="AE5" s="143"/>
      <c r="AF5" s="143" t="s">
        <v>564</v>
      </c>
      <c r="AG5" s="143"/>
      <c r="AH5" s="143" t="s">
        <v>656</v>
      </c>
      <c r="AI5" s="143" t="s">
        <v>638</v>
      </c>
      <c r="AJ5" s="143" t="s">
        <v>659</v>
      </c>
      <c r="AK5" s="143" t="s">
        <v>651</v>
      </c>
      <c r="AL5" s="143" t="s">
        <v>666</v>
      </c>
      <c r="AM5" s="143" t="s">
        <v>887</v>
      </c>
      <c r="AN5" s="143" t="s">
        <v>643</v>
      </c>
      <c r="AO5" s="143" t="s">
        <v>302</v>
      </c>
      <c r="AP5" s="143" t="s">
        <v>638</v>
      </c>
      <c r="AQ5" s="143" t="s">
        <v>298</v>
      </c>
      <c r="AR5" s="143" t="s">
        <v>300</v>
      </c>
      <c r="AS5" s="143" t="s">
        <v>305</v>
      </c>
      <c r="AT5" s="143" t="s">
        <v>943</v>
      </c>
      <c r="AU5" s="144" t="s">
        <v>944</v>
      </c>
      <c r="AV5" s="144" t="s">
        <v>285</v>
      </c>
      <c r="AW5" s="144" t="s">
        <v>220</v>
      </c>
      <c r="AX5" s="144" t="s">
        <v>945</v>
      </c>
      <c r="AY5" s="144" t="s">
        <v>220</v>
      </c>
      <c r="AZ5" s="144" t="s">
        <v>946</v>
      </c>
      <c r="BA5" s="144" t="s">
        <v>947</v>
      </c>
      <c r="BB5" s="144" t="s">
        <v>246</v>
      </c>
      <c r="BC5" s="144" t="s">
        <v>948</v>
      </c>
      <c r="BD5" s="144" t="s">
        <v>246</v>
      </c>
      <c r="BE5" s="144" t="s">
        <v>949</v>
      </c>
      <c r="BG5" s="144" t="s">
        <v>950</v>
      </c>
      <c r="BH5" s="144" t="s">
        <v>951</v>
      </c>
      <c r="BI5" s="144" t="s">
        <v>952</v>
      </c>
      <c r="BJ5" s="145" t="s">
        <v>953</v>
      </c>
      <c r="BK5" s="145" t="s">
        <v>285</v>
      </c>
      <c r="BL5" s="146" t="s">
        <v>196</v>
      </c>
      <c r="BM5" s="146"/>
      <c r="BN5" s="146" t="s">
        <v>184</v>
      </c>
    </row>
    <row r="6" spans="1:71" ht="12.75" customHeight="1" x14ac:dyDescent="0.3">
      <c r="A6" s="143" t="s">
        <v>185</v>
      </c>
      <c r="B6" s="143"/>
      <c r="C6" s="143" t="s">
        <v>186</v>
      </c>
      <c r="D6" s="143"/>
      <c r="E6" s="143" t="s">
        <v>187</v>
      </c>
      <c r="F6" s="143" t="s">
        <v>954</v>
      </c>
      <c r="G6" s="143" t="s">
        <v>211</v>
      </c>
      <c r="H6" s="143" t="s">
        <v>188</v>
      </c>
      <c r="I6" s="143" t="s">
        <v>955</v>
      </c>
      <c r="J6" s="143" t="s">
        <v>955</v>
      </c>
      <c r="K6" s="143" t="s">
        <v>956</v>
      </c>
      <c r="L6" s="143" t="s">
        <v>189</v>
      </c>
      <c r="M6" s="143" t="s">
        <v>190</v>
      </c>
      <c r="N6" s="143" t="s">
        <v>191</v>
      </c>
      <c r="O6" s="143" t="s">
        <v>192</v>
      </c>
      <c r="P6" s="143"/>
      <c r="Q6" s="143" t="s">
        <v>635</v>
      </c>
      <c r="R6" s="143" t="s">
        <v>641</v>
      </c>
      <c r="S6" s="143" t="s">
        <v>644</v>
      </c>
      <c r="T6" s="143" t="s">
        <v>673</v>
      </c>
      <c r="U6" s="143" t="s">
        <v>652</v>
      </c>
      <c r="V6" s="143" t="s">
        <v>287</v>
      </c>
      <c r="W6" s="143"/>
      <c r="X6" s="143"/>
      <c r="Y6" s="143" t="s">
        <v>687</v>
      </c>
      <c r="Z6" s="143" t="s">
        <v>193</v>
      </c>
      <c r="AA6" s="143" t="s">
        <v>265</v>
      </c>
      <c r="AB6" s="143" t="s">
        <v>194</v>
      </c>
      <c r="AC6" s="143"/>
      <c r="AD6" s="143"/>
      <c r="AE6" s="143"/>
      <c r="AF6" s="143" t="s">
        <v>707</v>
      </c>
      <c r="AG6" s="143"/>
      <c r="AH6" s="143" t="s">
        <v>657</v>
      </c>
      <c r="AI6" s="143" t="s">
        <v>641</v>
      </c>
      <c r="AJ6" s="143"/>
      <c r="AK6" s="143" t="s">
        <v>652</v>
      </c>
      <c r="AL6" s="143" t="s">
        <v>685</v>
      </c>
      <c r="AM6" s="143" t="s">
        <v>889</v>
      </c>
      <c r="AN6" s="143" t="s">
        <v>882</v>
      </c>
      <c r="AO6" s="143" t="s">
        <v>303</v>
      </c>
      <c r="AP6" s="143"/>
      <c r="AQ6" s="143" t="s">
        <v>211</v>
      </c>
      <c r="AR6" s="143"/>
      <c r="AS6" s="143"/>
      <c r="AT6" s="145" t="s">
        <v>957</v>
      </c>
      <c r="AU6" s="144" t="s">
        <v>958</v>
      </c>
      <c r="AV6" s="144" t="s">
        <v>286</v>
      </c>
      <c r="AW6" s="144"/>
      <c r="AX6" s="144" t="s">
        <v>294</v>
      </c>
      <c r="AY6" s="144" t="s">
        <v>959</v>
      </c>
      <c r="AZ6" s="144"/>
      <c r="BA6" s="144" t="s">
        <v>960</v>
      </c>
      <c r="BB6" s="144" t="s">
        <v>258</v>
      </c>
      <c r="BC6" s="144"/>
      <c r="BD6" s="144" t="s">
        <v>256</v>
      </c>
      <c r="BG6" s="144" t="s">
        <v>961</v>
      </c>
      <c r="BH6" s="144" t="s">
        <v>962</v>
      </c>
      <c r="BI6" s="144" t="s">
        <v>963</v>
      </c>
      <c r="BJ6" s="145" t="s">
        <v>195</v>
      </c>
      <c r="BK6" s="143" t="s">
        <v>286</v>
      </c>
      <c r="BL6" s="146" t="s">
        <v>34</v>
      </c>
      <c r="BM6" s="146"/>
      <c r="BN6" s="146" t="s">
        <v>194</v>
      </c>
      <c r="BS6" s="131"/>
    </row>
    <row r="7" spans="1:71" ht="12.75" customHeight="1" x14ac:dyDescent="0.3">
      <c r="A7" s="143" t="s">
        <v>197</v>
      </c>
      <c r="B7" s="143"/>
      <c r="C7" s="143" t="s">
        <v>198</v>
      </c>
      <c r="D7" s="143"/>
      <c r="E7" s="143"/>
      <c r="F7" s="143" t="s">
        <v>964</v>
      </c>
      <c r="G7" s="143"/>
      <c r="H7" s="143" t="s">
        <v>199</v>
      </c>
      <c r="I7" s="143"/>
      <c r="J7" s="143"/>
      <c r="K7" s="143"/>
      <c r="L7" s="143" t="s">
        <v>200</v>
      </c>
      <c r="M7" s="143" t="s">
        <v>201</v>
      </c>
      <c r="N7" s="143"/>
      <c r="O7" s="143" t="s">
        <v>202</v>
      </c>
      <c r="P7" s="143"/>
      <c r="Q7" s="143" t="s">
        <v>636</v>
      </c>
      <c r="R7" s="143" t="s">
        <v>639</v>
      </c>
      <c r="S7" s="143" t="s">
        <v>645</v>
      </c>
      <c r="T7" s="143"/>
      <c r="U7" s="143" t="s">
        <v>653</v>
      </c>
      <c r="V7" s="143"/>
      <c r="W7" s="143"/>
      <c r="X7" s="143"/>
      <c r="Y7" s="143" t="s">
        <v>688</v>
      </c>
      <c r="Z7" s="143" t="s">
        <v>203</v>
      </c>
      <c r="AA7" s="143" t="s">
        <v>268</v>
      </c>
      <c r="AB7" s="143" t="s">
        <v>204</v>
      </c>
      <c r="AC7" s="143"/>
      <c r="AD7" s="143"/>
      <c r="AE7" s="143"/>
      <c r="AF7" s="143"/>
      <c r="AG7" s="143"/>
      <c r="AH7" s="143"/>
      <c r="AI7" s="143" t="s">
        <v>639</v>
      </c>
      <c r="AJ7" s="143"/>
      <c r="AK7" s="143" t="s">
        <v>653</v>
      </c>
      <c r="AL7" s="143" t="s">
        <v>686</v>
      </c>
      <c r="AM7" s="143" t="s">
        <v>890</v>
      </c>
      <c r="AN7" s="143"/>
      <c r="AO7" s="143" t="s">
        <v>965</v>
      </c>
      <c r="AP7" s="143"/>
      <c r="AQ7" s="143"/>
      <c r="AR7" s="143"/>
      <c r="AS7" s="143"/>
      <c r="AT7" s="145" t="s">
        <v>966</v>
      </c>
      <c r="AW7" s="144"/>
      <c r="AX7" s="144" t="s">
        <v>967</v>
      </c>
      <c r="AY7" s="144" t="s">
        <v>968</v>
      </c>
      <c r="BA7" s="144" t="s">
        <v>969</v>
      </c>
      <c r="BB7" s="144" t="s">
        <v>970</v>
      </c>
      <c r="BC7" s="144"/>
      <c r="BD7" s="144" t="s">
        <v>970</v>
      </c>
      <c r="BI7" s="144" t="s">
        <v>971</v>
      </c>
      <c r="BJ7" s="145" t="s">
        <v>212</v>
      </c>
      <c r="BK7" s="145" t="s">
        <v>251</v>
      </c>
      <c r="BL7" s="146" t="s">
        <v>221</v>
      </c>
      <c r="BM7" s="146"/>
      <c r="BN7" s="146" t="s">
        <v>204</v>
      </c>
    </row>
    <row r="8" spans="1:71" ht="12.75" customHeight="1" x14ac:dyDescent="0.3">
      <c r="A8" s="143" t="s">
        <v>205</v>
      </c>
      <c r="B8" s="143"/>
      <c r="C8" s="143" t="s">
        <v>206</v>
      </c>
      <c r="D8" s="143"/>
      <c r="E8" s="143"/>
      <c r="F8" s="143" t="s">
        <v>972</v>
      </c>
      <c r="G8" s="143"/>
      <c r="H8" s="143" t="s">
        <v>207</v>
      </c>
      <c r="I8" s="143"/>
      <c r="J8" s="143"/>
      <c r="K8" s="143"/>
      <c r="L8" s="143" t="s">
        <v>208</v>
      </c>
      <c r="M8" s="143" t="s">
        <v>209</v>
      </c>
      <c r="N8" s="143"/>
      <c r="O8" s="143" t="s">
        <v>210</v>
      </c>
      <c r="P8" s="143"/>
      <c r="Q8" s="143" t="s">
        <v>973</v>
      </c>
      <c r="R8" s="143" t="s">
        <v>640</v>
      </c>
      <c r="S8" s="143" t="s">
        <v>738</v>
      </c>
      <c r="T8" s="143"/>
      <c r="U8" s="143" t="s">
        <v>654</v>
      </c>
      <c r="V8" s="143"/>
      <c r="W8" s="143"/>
      <c r="X8" s="143"/>
      <c r="Y8" s="143" t="s">
        <v>689</v>
      </c>
      <c r="Z8" s="143" t="s">
        <v>945</v>
      </c>
      <c r="AA8" s="143" t="s">
        <v>267</v>
      </c>
      <c r="AB8" s="143" t="s">
        <v>211</v>
      </c>
      <c r="AC8" s="143"/>
      <c r="AD8" s="143"/>
      <c r="AE8" s="143"/>
      <c r="AF8" s="143"/>
      <c r="AG8" s="143"/>
      <c r="AH8" s="143"/>
      <c r="AI8" s="143" t="s">
        <v>640</v>
      </c>
      <c r="AJ8" s="143"/>
      <c r="AK8" s="143" t="s">
        <v>654</v>
      </c>
      <c r="AL8" s="143"/>
      <c r="AM8" s="143" t="s">
        <v>891</v>
      </c>
      <c r="AN8" s="143"/>
      <c r="AO8" s="143"/>
      <c r="AP8" s="143"/>
      <c r="AQ8" s="143"/>
      <c r="AR8" s="143"/>
      <c r="AS8" s="143"/>
      <c r="AT8" s="145" t="s">
        <v>974</v>
      </c>
      <c r="AW8" s="144"/>
      <c r="AX8" s="144" t="s">
        <v>975</v>
      </c>
      <c r="BA8" s="144" t="s">
        <v>976</v>
      </c>
      <c r="BB8" s="147" t="s">
        <v>977</v>
      </c>
      <c r="BJ8" s="145" t="s">
        <v>220</v>
      </c>
      <c r="BK8" s="145" t="s">
        <v>252</v>
      </c>
      <c r="BL8" s="146" t="s">
        <v>287</v>
      </c>
      <c r="BM8" s="146"/>
      <c r="BN8" s="146" t="s">
        <v>211</v>
      </c>
    </row>
    <row r="9" spans="1:71" ht="12.75" customHeight="1" x14ac:dyDescent="0.3">
      <c r="A9" s="143" t="s">
        <v>213</v>
      </c>
      <c r="B9" s="143"/>
      <c r="C9" s="143" t="s">
        <v>214</v>
      </c>
      <c r="D9" s="143"/>
      <c r="E9" s="143"/>
      <c r="F9" s="143" t="s">
        <v>978</v>
      </c>
      <c r="G9" s="143"/>
      <c r="H9" s="143" t="s">
        <v>215</v>
      </c>
      <c r="I9" s="143"/>
      <c r="J9" s="143"/>
      <c r="K9" s="143"/>
      <c r="L9" s="143" t="s">
        <v>216</v>
      </c>
      <c r="M9" s="143" t="s">
        <v>217</v>
      </c>
      <c r="N9" s="143"/>
      <c r="O9" s="143" t="s">
        <v>218</v>
      </c>
      <c r="P9" s="143"/>
      <c r="Q9" s="143" t="s">
        <v>979</v>
      </c>
      <c r="R9" s="143" t="s">
        <v>980</v>
      </c>
      <c r="S9" s="143"/>
      <c r="T9" s="143"/>
      <c r="U9" s="143" t="s">
        <v>981</v>
      </c>
      <c r="V9" s="143"/>
      <c r="W9" s="143"/>
      <c r="X9" s="143"/>
      <c r="Y9" s="143" t="s">
        <v>684</v>
      </c>
      <c r="Z9" s="143" t="s">
        <v>219</v>
      </c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 t="s">
        <v>661</v>
      </c>
      <c r="AL9" s="143"/>
      <c r="AM9" s="143" t="s">
        <v>717</v>
      </c>
      <c r="AN9" s="143"/>
      <c r="AO9" s="143"/>
      <c r="AP9" s="143"/>
      <c r="AQ9" s="143"/>
      <c r="AR9" s="143"/>
      <c r="AS9" s="143"/>
      <c r="AT9" s="145" t="s">
        <v>982</v>
      </c>
      <c r="AW9" s="144"/>
      <c r="AX9" s="144" t="s">
        <v>983</v>
      </c>
      <c r="BA9" s="144" t="s">
        <v>984</v>
      </c>
      <c r="BB9" s="147" t="s">
        <v>985</v>
      </c>
      <c r="BJ9" s="145" t="s">
        <v>245</v>
      </c>
      <c r="BK9" s="145" t="s">
        <v>253</v>
      </c>
      <c r="BL9" s="146" t="s">
        <v>288</v>
      </c>
      <c r="BM9" s="146"/>
      <c r="BN9" s="146"/>
    </row>
    <row r="10" spans="1:71" ht="12.75" customHeight="1" x14ac:dyDescent="0.3">
      <c r="A10" s="143" t="s">
        <v>222</v>
      </c>
      <c r="B10" s="143"/>
      <c r="C10" s="143" t="s">
        <v>223</v>
      </c>
      <c r="D10" s="143"/>
      <c r="E10" s="143"/>
      <c r="F10" s="143" t="s">
        <v>986</v>
      </c>
      <c r="G10" s="143"/>
      <c r="H10" s="143" t="s">
        <v>224</v>
      </c>
      <c r="I10" s="143"/>
      <c r="J10" s="143"/>
      <c r="K10" s="143"/>
      <c r="L10" s="143" t="s">
        <v>225</v>
      </c>
      <c r="M10" s="143" t="s">
        <v>226</v>
      </c>
      <c r="N10" s="143"/>
      <c r="O10" s="143"/>
      <c r="P10" s="143"/>
      <c r="Q10" s="143"/>
      <c r="R10" s="143" t="s">
        <v>291</v>
      </c>
      <c r="S10" s="143"/>
      <c r="T10" s="143"/>
      <c r="U10" s="143"/>
      <c r="V10" s="143"/>
      <c r="W10" s="143"/>
      <c r="X10" s="143"/>
      <c r="Y10" s="143"/>
      <c r="Z10" s="143" t="s">
        <v>227</v>
      </c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5" t="s">
        <v>987</v>
      </c>
      <c r="BA10" s="144" t="s">
        <v>988</v>
      </c>
      <c r="BB10" s="147" t="s">
        <v>989</v>
      </c>
      <c r="BJ10" s="145" t="s">
        <v>228</v>
      </c>
      <c r="BK10" s="145" t="s">
        <v>254</v>
      </c>
      <c r="BL10" s="146" t="s">
        <v>289</v>
      </c>
      <c r="BM10" s="146"/>
      <c r="BN10" s="146"/>
    </row>
    <row r="11" spans="1:71" ht="12.75" customHeight="1" x14ac:dyDescent="0.3">
      <c r="A11" s="143"/>
      <c r="B11" s="143"/>
      <c r="C11" s="143" t="s">
        <v>229</v>
      </c>
      <c r="D11" s="143"/>
      <c r="E11" s="143"/>
      <c r="F11" s="143" t="s">
        <v>990</v>
      </c>
      <c r="G11" s="143"/>
      <c r="H11" s="143" t="s">
        <v>991</v>
      </c>
      <c r="I11" s="143"/>
      <c r="J11" s="143"/>
      <c r="K11" s="143"/>
      <c r="L11" s="143"/>
      <c r="M11" s="143" t="s">
        <v>230</v>
      </c>
      <c r="N11" s="143"/>
      <c r="O11" s="143"/>
      <c r="P11" s="143"/>
      <c r="Q11" s="143"/>
      <c r="R11" s="143" t="s">
        <v>717</v>
      </c>
      <c r="S11" s="143"/>
      <c r="T11" s="143"/>
      <c r="U11" s="143"/>
      <c r="V11" s="143"/>
      <c r="W11" s="143"/>
      <c r="X11" s="143"/>
      <c r="Y11" s="143"/>
      <c r="Z11" s="143" t="s">
        <v>231</v>
      </c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143"/>
      <c r="BA11" s="144" t="s">
        <v>958</v>
      </c>
      <c r="BB11" s="147" t="s">
        <v>992</v>
      </c>
      <c r="BJ11" s="145" t="s">
        <v>232</v>
      </c>
      <c r="BK11" s="145" t="s">
        <v>232</v>
      </c>
      <c r="BL11" s="146" t="s">
        <v>993</v>
      </c>
      <c r="BM11" s="146"/>
      <c r="BN11" s="146"/>
    </row>
    <row r="12" spans="1:71" ht="12.75" customHeight="1" x14ac:dyDescent="0.3">
      <c r="A12" s="143"/>
      <c r="B12" s="143"/>
      <c r="C12" s="143"/>
      <c r="D12" s="143"/>
      <c r="E12" s="143"/>
      <c r="F12" s="143" t="s">
        <v>994</v>
      </c>
      <c r="G12" s="143"/>
      <c r="H12" s="143"/>
      <c r="I12" s="143"/>
      <c r="J12" s="143"/>
      <c r="K12" s="143"/>
      <c r="L12" s="143"/>
      <c r="M12" s="143" t="s">
        <v>995</v>
      </c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 t="s">
        <v>233</v>
      </c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BA12" s="144" t="s">
        <v>996</v>
      </c>
      <c r="BB12" s="147" t="s">
        <v>997</v>
      </c>
      <c r="BJ12" s="145" t="s">
        <v>246</v>
      </c>
      <c r="BK12" s="145" t="s">
        <v>255</v>
      </c>
      <c r="BL12" s="146" t="s">
        <v>998</v>
      </c>
      <c r="BM12" s="146"/>
      <c r="BN12" s="146"/>
    </row>
    <row r="13" spans="1:71" ht="12.75" customHeight="1" x14ac:dyDescent="0.3">
      <c r="A13" s="143"/>
      <c r="B13" s="143"/>
      <c r="C13" s="143"/>
      <c r="D13" s="143"/>
      <c r="E13" s="143"/>
      <c r="F13" s="143" t="s">
        <v>999</v>
      </c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 t="s">
        <v>234</v>
      </c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U13" s="146"/>
      <c r="AV13" s="146"/>
      <c r="AW13" s="146"/>
      <c r="AX13" s="146"/>
      <c r="AY13" s="146"/>
      <c r="AZ13" s="146"/>
      <c r="BA13" s="144" t="s">
        <v>1000</v>
      </c>
      <c r="BB13" s="144"/>
      <c r="BC13" s="146"/>
      <c r="BD13" s="146"/>
      <c r="BE13" s="146"/>
      <c r="BF13" s="146"/>
      <c r="BG13" s="146"/>
      <c r="BH13" s="146"/>
      <c r="BI13" s="146"/>
      <c r="BJ13" s="145" t="s">
        <v>247</v>
      </c>
      <c r="BK13" s="145" t="s">
        <v>256</v>
      </c>
      <c r="BL13" s="146"/>
      <c r="BM13" s="146"/>
      <c r="BN13" s="146"/>
    </row>
    <row r="14" spans="1:71" ht="12.75" customHeight="1" x14ac:dyDescent="0.3">
      <c r="A14" s="143"/>
      <c r="B14" s="143"/>
      <c r="C14" s="143"/>
      <c r="D14" s="143"/>
      <c r="E14" s="143"/>
      <c r="F14" s="143" t="s">
        <v>1001</v>
      </c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 t="s">
        <v>235</v>
      </c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W14" s="146"/>
      <c r="AX14" s="146"/>
      <c r="AY14" s="146"/>
      <c r="AZ14" s="146"/>
      <c r="BA14" s="144" t="s">
        <v>1002</v>
      </c>
      <c r="BB14" s="144"/>
      <c r="BC14" s="146"/>
      <c r="BD14" s="146"/>
      <c r="BE14" s="146"/>
      <c r="BF14" s="146"/>
      <c r="BG14" s="146"/>
      <c r="BH14" s="146"/>
      <c r="BI14" s="146"/>
      <c r="BJ14" s="145" t="s">
        <v>244</v>
      </c>
      <c r="BK14" s="145" t="s">
        <v>257</v>
      </c>
      <c r="BL14" s="146"/>
      <c r="BM14" s="146"/>
      <c r="BN14" s="146"/>
    </row>
    <row r="15" spans="1:71" ht="12.75" customHeight="1" x14ac:dyDescent="0.3">
      <c r="A15" s="143"/>
      <c r="B15" s="143"/>
      <c r="C15" s="143"/>
      <c r="D15" s="143"/>
      <c r="E15" s="143"/>
      <c r="F15" s="143" t="s">
        <v>1003</v>
      </c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 t="s">
        <v>253</v>
      </c>
      <c r="AA15" s="143"/>
      <c r="AB15" s="143"/>
      <c r="AC15" s="143"/>
      <c r="AD15" s="143"/>
      <c r="AE15" s="143"/>
      <c r="AF15" s="143"/>
      <c r="AG15" s="143"/>
      <c r="AH15" s="143"/>
      <c r="AI15" s="148"/>
      <c r="AJ15" s="143"/>
      <c r="AK15" s="143"/>
      <c r="AL15" s="143"/>
      <c r="AM15" s="143"/>
      <c r="AN15" s="143"/>
      <c r="AO15" s="143"/>
      <c r="AP15" s="143"/>
      <c r="AQ15" s="146"/>
      <c r="AR15" s="146"/>
      <c r="AS15" s="146"/>
      <c r="AT15" s="146"/>
      <c r="AU15" s="146"/>
      <c r="AV15" s="146"/>
      <c r="AW15" s="146"/>
      <c r="AX15" s="146"/>
      <c r="AY15" s="146"/>
      <c r="AZ15" s="146"/>
      <c r="BA15" s="144" t="s">
        <v>1004</v>
      </c>
      <c r="BB15" s="144"/>
      <c r="BC15" s="146"/>
      <c r="BD15" s="146"/>
      <c r="BE15" s="146"/>
      <c r="BF15" s="146"/>
      <c r="BG15" s="146"/>
      <c r="BH15" s="146"/>
      <c r="BI15" s="146"/>
      <c r="BJ15" s="145" t="s">
        <v>248</v>
      </c>
      <c r="BK15" s="145" t="s">
        <v>258</v>
      </c>
      <c r="BL15" s="146"/>
      <c r="BM15" s="146"/>
      <c r="BN15" s="146"/>
    </row>
    <row r="16" spans="1:71" ht="12.75" customHeight="1" x14ac:dyDescent="0.3">
      <c r="A16" s="143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 t="s">
        <v>292</v>
      </c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6"/>
      <c r="AU16" s="146"/>
      <c r="AV16" s="146"/>
      <c r="AW16" s="146"/>
      <c r="AX16" s="146"/>
      <c r="AY16" s="146"/>
      <c r="AZ16" s="146"/>
      <c r="BA16" s="144" t="s">
        <v>1005</v>
      </c>
      <c r="BB16" s="144"/>
      <c r="BC16" s="146"/>
      <c r="BD16" s="146"/>
      <c r="BE16" s="146"/>
      <c r="BF16" s="146"/>
      <c r="BG16" s="146"/>
      <c r="BH16" s="146"/>
      <c r="BI16" s="146"/>
      <c r="BJ16" s="145" t="s">
        <v>249</v>
      </c>
      <c r="BK16" s="145" t="s">
        <v>259</v>
      </c>
      <c r="BL16" s="146"/>
      <c r="BM16" s="146"/>
      <c r="BN16" s="146"/>
    </row>
    <row r="17" spans="1:66" ht="12.75" customHeight="1" x14ac:dyDescent="0.3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 t="s">
        <v>1006</v>
      </c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6"/>
      <c r="AU17" s="146"/>
      <c r="AV17" s="146"/>
      <c r="AW17" s="146"/>
      <c r="AX17" s="146"/>
      <c r="AY17" s="146"/>
      <c r="AZ17" s="146"/>
      <c r="BA17" s="144" t="s">
        <v>1007</v>
      </c>
      <c r="BB17" s="144"/>
      <c r="BC17" s="146"/>
      <c r="BD17" s="146"/>
      <c r="BE17" s="146"/>
      <c r="BF17" s="146"/>
      <c r="BG17" s="146"/>
      <c r="BH17" s="146"/>
      <c r="BI17" s="146"/>
      <c r="BJ17" s="145" t="s">
        <v>250</v>
      </c>
      <c r="BK17" s="145" t="s">
        <v>260</v>
      </c>
      <c r="BL17" s="146"/>
      <c r="BM17" s="146"/>
      <c r="BN17" s="146"/>
    </row>
    <row r="18" spans="1:66" ht="12.75" customHeight="1" x14ac:dyDescent="0.3">
      <c r="A18" s="143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 t="s">
        <v>1008</v>
      </c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6"/>
      <c r="AX18" s="146"/>
      <c r="AY18" s="146"/>
      <c r="AZ18" s="146"/>
      <c r="BA18" s="144" t="s">
        <v>1009</v>
      </c>
      <c r="BB18" s="144"/>
      <c r="BC18" s="146"/>
      <c r="BD18" s="146"/>
      <c r="BE18" s="146"/>
      <c r="BF18" s="146"/>
      <c r="BG18" s="146"/>
      <c r="BH18" s="146"/>
      <c r="BI18" s="146"/>
      <c r="BJ18" s="145" t="s">
        <v>290</v>
      </c>
      <c r="BK18" s="145" t="s">
        <v>261</v>
      </c>
      <c r="BL18" s="146"/>
      <c r="BM18" s="146"/>
      <c r="BN18" s="146"/>
    </row>
    <row r="19" spans="1:66" ht="12.75" customHeight="1" x14ac:dyDescent="0.3">
      <c r="A19" s="143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 t="s">
        <v>1010</v>
      </c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BA19" s="144" t="s">
        <v>1011</v>
      </c>
      <c r="BJ19" s="145" t="s">
        <v>291</v>
      </c>
      <c r="BK19" s="146" t="s">
        <v>934</v>
      </c>
      <c r="BL19" s="146"/>
      <c r="BM19" s="146"/>
      <c r="BN19" s="146"/>
    </row>
    <row r="20" spans="1:66" ht="12.75" customHeight="1" x14ac:dyDescent="0.3">
      <c r="A20" s="143"/>
      <c r="B20" s="143"/>
      <c r="C20" s="143"/>
      <c r="D20" s="143"/>
      <c r="E20" s="143"/>
      <c r="F20" s="143"/>
      <c r="G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BA20" s="147" t="s">
        <v>1012</v>
      </c>
      <c r="BJ20" s="145" t="s">
        <v>293</v>
      </c>
      <c r="BK20" s="146" t="s">
        <v>1013</v>
      </c>
      <c r="BL20" s="146"/>
      <c r="BM20" s="146"/>
      <c r="BN20" s="146"/>
    </row>
    <row r="21" spans="1:66" ht="12.75" customHeight="1" x14ac:dyDescent="0.3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BA21" s="147" t="s">
        <v>1014</v>
      </c>
      <c r="BJ21" s="145" t="s">
        <v>1015</v>
      </c>
      <c r="BK21" s="146" t="s">
        <v>1016</v>
      </c>
      <c r="BL21" s="146"/>
      <c r="BM21" s="146"/>
      <c r="BN21" s="146"/>
    </row>
    <row r="22" spans="1:66" ht="12.75" customHeight="1" x14ac:dyDescent="0.3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BJ22" s="145" t="s">
        <v>1017</v>
      </c>
      <c r="BK22" s="146" t="s">
        <v>1018</v>
      </c>
      <c r="BL22" s="146"/>
      <c r="BM22" s="146"/>
      <c r="BN22" s="146"/>
    </row>
    <row r="23" spans="1:66" ht="12.75" customHeight="1" x14ac:dyDescent="0.3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BJ23" s="145" t="s">
        <v>1019</v>
      </c>
      <c r="BK23" s="146" t="s">
        <v>1020</v>
      </c>
      <c r="BL23" s="146"/>
      <c r="BM23" s="146"/>
      <c r="BN23" s="146"/>
    </row>
    <row r="24" spans="1:66" ht="12.75" customHeight="1" x14ac:dyDescent="0.3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BJ24" s="145" t="s">
        <v>1021</v>
      </c>
      <c r="BK24" s="146" t="s">
        <v>982</v>
      </c>
      <c r="BL24" s="146"/>
      <c r="BM24" s="146"/>
      <c r="BN24" s="146"/>
    </row>
    <row r="25" spans="1:66" ht="12.75" customHeight="1" x14ac:dyDescent="0.3">
      <c r="A25" s="143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BJ25" s="145" t="s">
        <v>1022</v>
      </c>
      <c r="BK25" s="146" t="s">
        <v>1023</v>
      </c>
    </row>
    <row r="26" spans="1:66" ht="12.75" customHeight="1" x14ac:dyDescent="0.3">
      <c r="A26" s="143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BJ26" s="145" t="s">
        <v>1024</v>
      </c>
      <c r="BK26" s="146" t="s">
        <v>1025</v>
      </c>
    </row>
    <row r="27" spans="1:66" ht="12.75" customHeight="1" x14ac:dyDescent="0.3">
      <c r="A27" s="143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43"/>
      <c r="AQ27" s="143"/>
      <c r="AR27" s="143"/>
      <c r="AS27" s="143"/>
    </row>
    <row r="28" spans="1:66" ht="12.75" customHeight="1" x14ac:dyDescent="0.3">
      <c r="A28" s="143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O28" s="143"/>
      <c r="AP28" s="143"/>
      <c r="AQ28" s="143"/>
      <c r="AR28" s="143"/>
      <c r="AS28" s="143"/>
    </row>
  </sheetData>
  <dataValidations count="6">
    <dataValidation type="list" allowBlank="1" showInputMessage="1" showErrorMessage="1" sqref="AU19" xr:uid="{3CBABFD3-DF6A-394C-A90C-6194C813BA4B}">
      <formula1>IF(AT19=AT7,ChemAg, IF(AT19=AT4, DensAg))</formula1>
    </dataValidation>
    <dataValidation type="list" allowBlank="1" showInputMessage="1" showErrorMessage="1" sqref="AS15" xr:uid="{EB121C3F-D0F7-5D40-9147-60979637A54C}">
      <formula1>IF($AQ$15="density",$AV$4:$AV$6,IF($AQ$15="particle size",$AX$4:$AX$9))</formula1>
    </dataValidation>
    <dataValidation type="list" allowBlank="1" showInputMessage="1" showErrorMessage="1" sqref="AR15" xr:uid="{053580E1-D572-A842-9BE1-0EFB071E0E30}">
      <formula1>IF($AQ$15="density",$AU$4:$AU$6,IF($AQ$15="particle size",$AW$4:$AW$5))</formula1>
    </dataValidation>
    <dataValidation type="list" allowBlank="1" showInputMessage="1" showErrorMessage="1" sqref="AV12" xr:uid="{4320FCEB-3EB9-8A44-A0C8-1489205BA25A}">
      <formula1>INDIRECT($AT$13)</formula1>
    </dataValidation>
    <dataValidation type="list" allowBlank="1" showInputMessage="1" showErrorMessage="1" sqref="BO4" xr:uid="{3FCD3205-B87F-1C4D-9323-41073270E2BE}">
      <formula1>$AT$4:$AT$13</formula1>
    </dataValidation>
    <dataValidation type="list" allowBlank="1" showInputMessage="1" showErrorMessage="1" sqref="BP4" xr:uid="{2AB04696-EC68-A74A-9432-75A522CA4E97}">
      <formula1>INDIRECT(BO4)</formula1>
    </dataValidation>
  </dataValidation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17</vt:i4>
      </vt:variant>
    </vt:vector>
  </HeadingPairs>
  <TitlesOfParts>
    <vt:vector size="26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amino_acids</vt:lpstr>
      <vt:lpstr>ChA</vt:lpstr>
      <vt:lpstr>ChP</vt:lpstr>
      <vt:lpstr>CoA</vt:lpstr>
      <vt:lpstr>CoP</vt:lpstr>
      <vt:lpstr>DeA</vt:lpstr>
      <vt:lpstr>DeP</vt:lpstr>
      <vt:lpstr>Fractionation_Scheme</vt:lpstr>
      <vt:lpstr>'controlled vocabulary'!i_moisture_type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2022-04-01T15:38:37Z</dcterms:modified>
</cp:coreProperties>
</file>