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"/>
    </mc:Choice>
  </mc:AlternateContent>
  <xr:revisionPtr revIDLastSave="0" documentId="13_ncr:1_{D9F9E263-33AE-2941-99D6-22A3BB706F11}" xr6:coauthVersionLast="36" xr6:coauthVersionMax="36" xr10:uidLastSave="{00000000-0000-0000-0000-000000000000}"/>
  <bookViews>
    <workbookView xWindow="0" yWindow="0" windowWidth="28800" windowHeight="1800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<sst xmlns="http://schemas.openxmlformats.org/spreadsheetml/2006/main" count="1408" uniqueCount="982">
  <si>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</si>
  <si>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</si>
  <si>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</si>
  <si>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</si>
  <si>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</si>
  <si>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</si>
  <si>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</si>
  <si>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</si>
  <si>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</si>
  <si>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</si>
  <si>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</si>
  <si>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</si>
  <si>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</si>
  <si>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</si>
  <si>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</si>
  <si>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</si>
  <si>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</si>
  <si>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</si>
  <si>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</si>
  <si>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</si>
  <si>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</si>
  <si>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</si>
  <si>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</si>
  <si>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</si>
  <si>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</si>
  <si>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</si>
  <si>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</si>
  <si>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</si>
  <si>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</si>
  <si>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</si>
  <si>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</si>
  <si>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</si>
  <si>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</si>
  <si>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</si>
  <si>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</si>
  <si>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</si>
  <si>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</si>
  <si>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</si>
  <si>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</si>
  <si>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</si>
  <si>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</si>
  <si>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</si>
  <si>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</si>
  <si>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</si>
  <si>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</si>
  <si>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</si>
  <si>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</si>
  <si>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</si>
  <si>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</si>
  <si>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</si>
  <si>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</si>
  <si>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</si>
  <si>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</si>
  <si>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</si>
  <si>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</si>
  <si>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</si>
  <si>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</si>
  <si>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</si>
  <si>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</si>
  <si>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</si>
  <si>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</si>
  <si>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</si>
  <si>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</si>
  <si>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</si>
  <si>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</si>
  <si>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</si>
  <si>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</si>
  <si>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</si>
  <si>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</si>
  <si>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</si>
  <si>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</si>
  <si>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</si>
  <si>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</si>
  <si>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</si>
  <si>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</si>
  <si>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</si>
  <si>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</si>
  <si>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</si>
  <si>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</si>
  <si>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</si>
  <si>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</si>
  <si>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</si>
  <si>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</si>
  <si>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</si>
  <si>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</si>
  <si>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</si>
  <si>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</si>
  <si>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</si>
  <si>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</si>
  <si>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</si>
  <si>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</si>
  <si>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</si>
  <si>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</si>
  <si>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</si>
  <si>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</si>
  <si>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</si>
  <si>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</si>
  <si>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</si>
  <si>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</si>
  <si>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</si>
  <si>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</si>
  <si>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</si>
  <si>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</si>
  <si>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</si>
  <si>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</si>
  <si>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</si>
  <si>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</si>
  <si>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</si>
  <si>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</si>
  <si>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</si>
  <si>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</si>
  <si>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</si>
  <si>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</si>
  <si>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</si>
  <si>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</si>
  <si>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</si>
  <si>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</si>
  <si>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</si>
  <si>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</si>
  <si>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</si>
  <si>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</si>
  <si>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</si>
  <si>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</si>
  <si>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</si>
  <si>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</si>
  <si>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</si>
  <si>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</si>
  <si>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</si>
  <si>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</si>
  <si>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</si>
  <si>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</si>
  <si>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</si>
  <si>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</si>
  <si>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</si>
  <si>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</si>
  <si>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</si>
  <si>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</si>
  <si>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</si>
  <si>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</si>
  <si>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</si>
  <si>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</si>
  <si>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</si>
  <si>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</si>
  <si>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</si>
  <si>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</si>
  <si>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</si>
  <si>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</si>
  <si>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</si>
  <si>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</si>
  <si>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</si>
  <si>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</si>
  <si>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</si>
  <si>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</si>
  <si>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</si>
  <si>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</si>
  <si>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</si>
  <si>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</si>
  <si>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</si>
  <si>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</si>
  <si>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</si>
  <si>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</si>
  <si>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</si>
  <si>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</si>
  <si>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</si>
  <si>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</si>
  <si>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</si>
  <si>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</si>
  <si>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</si>
  <si>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</si>
  <si>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</si>
  <si>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</si>
  <si>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</si>
  <si>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</si>
  <si>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</si>
  <si>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</si>
  <si>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</si>
  <si>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</si>
  <si>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</si>
  <si>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</si>
  <si>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</si>
  <si>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</si>
  <si>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</si>
  <si>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</si>
  <si>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</si>
  <si>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</si>
  <si>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</si>
  <si>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</si>
  <si>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</si>
  <si>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</si>
  <si>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</si>
  <si>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</si>
  <si>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</si>
  <si>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</si>
  <si>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</si>
  <si>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</si>
  <si>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</si>
  <si>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</si>
  <si>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</si>
  <si>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</si>
  <si>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</si>
  <si>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</si>
  <si>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</si>
  <si>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</si>
  <si>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</si>
  <si>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</si>
  <si>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</si>
  <si>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</si>
  <si>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</si>
  <si>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</si>
  <si>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</si>
  <si>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</si>
  <si>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</si>
  <si>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</si>
  <si>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</si>
  <si>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</si>
  <si>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</si>
  <si>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</si>
  <si>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</si>
  <si>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</si>
  <si>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</si>
  <si>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</si>
  <si>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</si>
  <si>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</si>
  <si>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</si>
  <si>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</si>
  <si>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</si>
  <si>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</si>
  <si>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</si>
  <si>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</si>
  <si>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</si>
  <si>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</si>
  <si>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</si>
  <si>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</si>
  <si>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</si>
  <si>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</si>
  <si>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</si>
  <si>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</si>
  <si>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</si>
  <si>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</si>
  <si>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</si>
  <si>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</si>
  <si>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</si>
  <si>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</si>
  <si>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</si>
  <si>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</si>
  <si>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</si>
  <si>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</si>
  <si>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</si>
  <si>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</si>
  <si>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</si>
  <si>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</si>
  <si>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</si>
  <si>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</si>
  <si>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</si>
  <si>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</si>
  <si>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</si>
  <si>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</si>
  <si>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</si>
  <si>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</si>
  <si>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</si>
  <si>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</si>
  <si>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</si>
  <si>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</si>
  <si>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</si>
  <si>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</si>
  <si>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</si>
  <si>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</si>
  <si>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</si>
  <si>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</si>
  <si>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</si>
  <si>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</si>
  <si>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</si>
  <si>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</si>
  <si>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</si>
  <si>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</si>
  <si>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</si>
  <si>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</si>
  <si>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</si>
  <si>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</si>
  <si>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</si>
  <si>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</si>
  <si>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</si>
  <si>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</si>
  <si>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</si>
  <si>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</si>
  <si>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</si>
  <si>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</si>
  <si>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</si>
  <si>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</si>
  <si>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</si>
  <si>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</si>
  <si>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</si>
  <si>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</si>
  <si>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</si>
  <si>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</si>
  <si>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</si>
  <si>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</si>
  <si>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</si>
  <si>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</si>
  <si>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</si>
  <si>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</si>
  <si>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</si>
  <si>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</si>
  <si>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</si>
  <si>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</si>
  <si>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</si>
  <si>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</si>
  <si>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</si>
  <si>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</si>
  <si>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</si>
  <si>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</si>
  <si>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</si>
  <si>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</si>
  <si>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</si>
  <si>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</si>
  <si>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</si>
  <si>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</si>
  <si>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</si>
  <si>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</si>
  <si>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</si>
  <si>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</si>
  <si>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</si>
  <si>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</si>
  <si>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</si>
  <si>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</si>
  <si>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</si>
  <si>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</si>
  <si>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</si>
  <si>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</si>
  <si>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</si>
  <si>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</si>
  <si>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</si>
  <si>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</si>
  <si>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</si>
  <si>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</si>
  <si>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</si>
  <si>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</si>
  <si>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</si>
  <si>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</si>
  <si>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</si>
  <si>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</si>
  <si>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</si>
  <si>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</si>
  <si>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</si>
  <si>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</si>
  <si>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</si>
  <si>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</si>
  <si>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</si>
  <si>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</si>
  <si>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</si>
  <si>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</si>
  <si>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</si>
  <si>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</si>
  <si>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</si>
  <si>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</si>
  <si>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</si>
  <si>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</si>
  <si>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</si>
  <si>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</si>
  <si>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</si>
  <si>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</si>
  <si>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</si>
  <si>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</si>
  <si>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</si>
  <si>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</si>
  <si>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</si>
  <si>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</si>
  <si>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</si>
  <si>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</si>
  <si>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</si>
  <si>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</si>
  <si>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</si>
  <si>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</si>
  <si>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</si>
  <si>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</si>
  <si>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</si>
  <si>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</si>
  <si>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</si>
  <si>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</si>
  <si>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</si>
  <si>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</si>
  <si>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</si>
  <si>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</si>
  <si>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</si>
  <si>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</si>
  <si>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</si>
  <si>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</si>
  <si>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</si>
  <si>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</si>
  <si>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</si>
  <si>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</si>
  <si>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</si>
  <si>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</si>
  <si>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</si>
  <si>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</si>
  <si>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</si>
  <si>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</si>
  <si>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</si>
  <si>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</si>
  <si>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</si>
  <si>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</si>
  <si>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</si>
  <si>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</si>
  <si>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</si>
  <si>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</si>
  <si>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</si>
  <si>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</si>
  <si>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</si>
  <si>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</si>
  <si>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</si>
  <si>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</si>
  <si>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</si>
  <si>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</si>
  <si>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</si>
  <si>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</si>
  <si>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</si>
  <si>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</si>
  <si>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</si>
  <si>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</si>
  <si>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</si>
  <si>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</si>
  <si>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</si>
  <si>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</si>
  <si>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</si>
  <si>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</si>
  <si>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</si>
  <si>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</si>
  <si>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</si>
  <si>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</si>
  <si>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</si>
  <si>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</si>
  <si>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</si>
  <si>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</si>
  <si>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</si>
  <si>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</si>
  <si>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</si>
  <si>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</si>
  <si>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</si>
  <si>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</si>
  <si>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</si>
  <si>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</si>
  <si>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</si>
  <si>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</si>
  <si>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</si>
  <si>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</si>
  <si>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</si>
  <si>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</si>
  <si>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</si>
  <si>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</si>
  <si>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</si>
  <si>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</si>
  <si>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</si>
  <si>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</si>
  <si>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</si>
  <si>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</si>
  <si>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</si>
  <si>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</si>
  <si>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</si>
  <si>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</si>
  <si>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</si>
  <si>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</si>
  <si>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</si>
  <si>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</si>
  <si>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</si>
  <si>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</si>
  <si>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</si>
  <si>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</si>
  <si>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</si>
  <si>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</si>
  <si>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</si>
  <si>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</si>
  <si>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</si>
  <si>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</si>
  <si>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</si>
  <si>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</si>
  <si>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</si>
  <si>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</si>
  <si>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</si>
  <si>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</si>
  <si>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</si>
  <si>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</si>
  <si>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</si>
  <si>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</si>
  <si>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</si>
  <si>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</si>
  <si>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</si>
  <si>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</si>
  <si>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</si>
  <si>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</si>
  <si>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</si>
  <si>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</si>
  <si>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</si>
  <si>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</si>
  <si>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</si>
  <si>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</si>
  <si>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</si>
  <si>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</si>
  <si>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</si>
  <si>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</si>
  <si>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</si>
  <si>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</si>
  <si>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</si>
  <si>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</si>
  <si>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</si>
  <si>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</si>
  <si>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</si>
  <si>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</si>
  <si>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</si>
  <si>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</si>
  <si>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</si>
  <si>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</si>
  <si>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</si>
  <si>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</si>
  <si>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</si>
  <si>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</si>
  <si>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</si>
  <si>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</si>
  <si>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</si>
  <si>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</si>
  <si>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</si>
  <si>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</si>
  <si>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</si>
  <si>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</si>
  <si>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</si>
  <si>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</si>
  <si>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</si>
  <si>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</si>
  <si>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</si>
  <si>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</si>
  <si>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</si>
  <si>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</si>
  <si>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</si>
  <si>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</si>
  <si>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</si>
  <si>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</si>
  <si>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</si>
  <si>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</si>
  <si>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</si>
  <si>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</si>
  <si>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</si>
  <si>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</si>
  <si>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</si>
  <si>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</si>
  <si>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</si>
  <si>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</si>
  <si>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</si>
  <si>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</si>
  <si>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</si>
  <si>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</si>
  <si>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</si>
  <si>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</si>
  <si>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</si>
  <si>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</si>
  <si>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</si>
  <si>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</si>
  <si>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</si>
  <si>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</si>
  <si>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</si>
  <si>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</si>
  <si>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</si>
  <si>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</si>
  <si>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</si>
  <si>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</si>
  <si>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</si>
  <si>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</si>
  <si>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</si>
  <si>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</si>
  <si>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</si>
  <si>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</si>
  <si>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</si>
  <si>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</si>
  <si>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</si>
  <si>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</si>
  <si>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</si>
  <si>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</si>
  <si>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</si>
  <si>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</si>
  <si>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</si>
  <si>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</si>
  <si>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</si>
  <si>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</si>
  <si>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</si>
  <si>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</si>
  <si>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</si>
  <si>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</si>
  <si>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</si>
  <si>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</si>
  <si>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</si>
  <si>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</si>
  <si>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</si>
  <si>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</si>
  <si>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</si>
  <si>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</si>
  <si>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</si>
  <si>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</si>
  <si>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</si>
  <si>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</si>
  <si>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</si>
  <si>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</si>
  <si>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</si>
  <si>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</si>
  <si>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</si>
  <si>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</si>
  <si>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</si>
  <si>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</si>
  <si>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</si>
  <si>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</si>
  <si>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</si>
  <si>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</si>
  <si>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</si>
  <si>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</si>
  <si>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</si>
  <si>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</si>
  <si>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</si>
  <si>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</si>
  <si>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</si>
  <si>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</si>
  <si>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</si>
  <si>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</si>
  <si>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</si>
  <si>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</si>
  <si>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</si>
  <si>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</si>
  <si>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</si>
  <si>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</si>
  <si>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</si>
  <si>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</si>
  <si>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</si>
  <si>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</si>
  <si>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</si>
  <si>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</si>
  <si>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</si>
  <si>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</si>
  <si>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</si>
  <si>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</si>
  <si>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</si>
  <si>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</si>
  <si>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</si>
  <si>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</si>
  <si>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</si>
  <si>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</si>
  <si>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</si>
  <si>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</si>
  <si>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</si>
  <si>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</si>
  <si>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</si>
  <si>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</si>
  <si>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</si>
  <si>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</si>
  <si>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</si>
  <si>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</si>
  <si>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</si>
  <si>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</si>
  <si>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</si>
  <si>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</si>
  <si>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</si>
  <si>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</si>
  <si>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</si>
  <si>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</si>
  <si>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</si>
  <si>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</si>
  <si>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</si>
  <si>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</si>
  <si>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</si>
  <si>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</si>
  <si>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</si>
  <si>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</si>
  <si>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</si>
  <si>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</si>
  <si>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</si>
  <si>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</si>
  <si>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</si>
  <si>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</si>
  <si>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</si>
  <si>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</si>
  <si>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</si>
  <si>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</si>
  <si>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</si>
  <si>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</si>
  <si>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</si>
  <si>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</si>
  <si>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</si>
  <si>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</si>
  <si>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</si>
  <si>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</si>
  <si>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</si>
  <si>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</si>
  <si>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</si>
  <si>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</si>
  <si>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</si>
  <si>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</si>
  <si>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</si>
  <si>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</si>
  <si>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</si>
  <si>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</si>
  <si>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</si>
  <si>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</si>
  <si>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</si>
  <si>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</si>
  <si>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</si>
  <si>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</si>
  <si>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</si>
  <si>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</si>
  <si>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</si>
  <si>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</si>
  <si>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</si>
  <si>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</si>
  <si>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</si>
  <si>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</si>
  <si>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</si>
  <si>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</si>
  <si>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</si>
  <si>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</si>
  <si>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</si>
  <si>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</si>
  <si>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</si>
  <si>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</si>
  <si>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</si>
  <si>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</si>
  <si>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</si>
  <si>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</si>
  <si>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</si>
  <si>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</si>
  <si>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</si>
  <si>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</si>
  <si>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</si>
  <si>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</si>
  <si>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</si>
  <si>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</si>
  <si>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</si>
  <si>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</si>
  <si>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</si>
  <si>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</si>
  <si>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</si>
  <si>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</si>
  <si>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</si>
  <si>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</si>
  <si>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</si>
  <si>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</si>
  <si>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</si>
  <si>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</si>
  <si>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</si>
  <si>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</si>
  <si>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</si>
  <si>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</si>
  <si>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</si>
  <si>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</si>
  <si>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</si>
  <si>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</si>
  <si>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</si>
  <si>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</si>
  <si>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</si>
  <si>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</si>
  <si>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</si>
  <si>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</si>
  <si>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</si>
  <si>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</si>
  <si>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</si>
  <si>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</si>
  <si>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</si>
  <si>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</si>
  <si>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</si>
  <si>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</si>
  <si>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</si>
  <si>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</si>
  <si>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</si>
  <si>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</si>
  <si>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</si>
  <si>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</si>
  <si>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</si>
  <si>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</si>
  <si>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</si>
  <si>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</si>
  <si>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</si>
  <si>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</si>
  <si>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</si>
  <si>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</si>
  <si>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</si>
  <si>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</si>
  <si>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</si>
  <si>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</si>
  <si>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</si>
  <si>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</si>
  <si>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</si>
  <si>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</si>
  <si>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</si>
  <si>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</si>
  <si>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</si>
  <si>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</si>
  <si>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</si>
  <si>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</si>
  <si>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</si>
  <si>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</si>
  <si>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</si>
  <si>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</si>
  <si>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</si>
  <si>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</si>
  <si>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</si>
  <si>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</si>
  <si>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</si>
  <si>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</si>
  <si>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</si>
  <si>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</si>
  <si>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</si>
  <si>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</si>
  <si>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</si>
  <si>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</si>
  <si>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</si>
  <si>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</si>
  <si>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</si>
  <si>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</si>
  <si>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</si>
  <si>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</si>
  <si>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</si>
  <si>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</si>
  <si>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</si>
  <si>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</si>
  <si>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</si>
  <si>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</si>
  <si>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</si>
  <si>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</si>
  <si>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</si>
  <si>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</si>
  <si>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</si>
  <si>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</si>
  <si>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</si>
  <si>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</si>
  <si>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</si>
  <si>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</si>
  <si>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</si>
  <si>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</si>
  <si>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</si>
  <si>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</si>
  <si>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</si>
  <si>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</si>
  <si>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</si>
  <si>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</si>
  <si>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</si>
  <si>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</si>
  <si>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</si>
  <si>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</si>
  <si>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</si>
  <si>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</si>
  <si>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</si>
  <si>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</si>
  <si>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</si>
  <si>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</si>
  <si>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</si>
  <si>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</si>
  <si>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</si>
  <si>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</si>
  <si>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</si>
  <si>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</si>
  <si>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</si>
  <si>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</si>
  <si>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</si>
  <si>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</si>
  <si>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</si>
  <si>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</si>
  <si>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</si>
  <si>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</si>
  <si>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</si>
  <si>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</si>
  <si>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</si>
  <si>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</si>
  <si>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</si>
  <si>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</si>
  <si>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</si>
  <si>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</si>
  <si>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</si>
  <si>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</si>
  <si>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</si>
  <si>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</si>
  <si>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</si>
  <si>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</si>
  <si>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</si>
  <si>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</si>
  <si>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</si>
  <si>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</si>
  <si>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</si>
  <si>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</si>
  <si>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</si>
  <si>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</si>
  <si>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</si>
  <si>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</si>
  <si>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</si>
  <si>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</si>
  <si>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</si>
  <si>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</si>
  <si>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</si>
  <si>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</si>
  <si>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</si>
  <si>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</si>
  <si>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</si>
  <si>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</si>
  <si>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</si>
  <si>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</si>
  <si>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</si>
  <si>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</si>
  <si>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</si>
  <si>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</si>
  <si>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</si>
  <si>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</si>
  <si>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</si>
  <si>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</si>
  <si>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</si>
  <si>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</si>
  <si>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</si>
  <si>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</si>
  <si>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</si>
  <si>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</si>
  <si>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</si>
  <si>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</si>
  <si>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</si>
  <si>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</si>
  <si>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</si>
  <si>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</si>
  <si>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</si>
  <si>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</si>
  <si>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</si>
  <si>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</si>
  <si>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</si>
  <si>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</si>
  <si>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</si>
  <si>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</si>
  <si>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</si>
  <si>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</si>
  <si>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</si>
  <si>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</si>
  <si>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</si>
  <si>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</si>
  <si>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</si>
  <si>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</si>
  <si>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</si>
  <si>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</si>
  <si>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</si>
  <si>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</si>
  <si>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</si>
  <si>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</si>
  <si>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</si>
  <si>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</si>
  <si>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</si>
  <si>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</si>
  <si>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</si>
  <si>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</si>
  <si>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</si>
  <si>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</si>
  <si>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</si>
  <si>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</si>
  <si>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</si>
  <si>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</si>
  <si>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</si>
  <si>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</si>
  <si>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</si>
  <si>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</si>
  <si>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</si>
  <si>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</si>
  <si>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</si>
  <si>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</si>
  <si>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</si>
  <si>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Beilman_2019</t>
  </si>
  <si>
    <t>Pēpēʻōpae</t>
  </si>
  <si>
    <t>Molokai, Hawaii</t>
  </si>
  <si>
    <t>Core PEP1</t>
  </si>
  <si>
    <t>edges, dwarf woody plants, ferns, lycopods, and mosses</t>
  </si>
  <si>
    <t>Core PEP1_22-23</t>
  </si>
  <si>
    <t xml:space="preserve">The basal sample 247-248 (cm) had insufficient CO2 for 14C analysis </t>
  </si>
  <si>
    <t>CAMS</t>
  </si>
  <si>
    <t>Agatha Della Rosa Kuhnen</t>
  </si>
  <si>
    <t>ISRaD team</t>
  </si>
  <si>
    <t>eng.agatha@gmail.com</t>
  </si>
  <si>
    <t>D.W. Beilman</t>
  </si>
  <si>
    <t>beilman@hawaii.edu</t>
  </si>
  <si>
    <t>10.3389/feart.2019.00188</t>
  </si>
  <si>
    <t>Beilman, D.W., Massa, C., Nichols, J.E., Elison Timm, O., Kallstrom, R. and Dunbar-Co, S., 2019. Dynamic Holocene vegetation and North Pacific hydroclimate recorded in a mountain peatland, Moloka ‘i, Hawai ‘i. Frontiers in Earth Science, 7, p.188.</t>
  </si>
  <si>
    <t>Core PEP1_43-44</t>
  </si>
  <si>
    <t>Core PEP1_102-103</t>
  </si>
  <si>
    <t>Core PEP1_127-128</t>
  </si>
  <si>
    <t>Core PEP1_164-165</t>
  </si>
  <si>
    <t>Core PEP1_190-191</t>
  </si>
  <si>
    <t>Core PEP1_217-218</t>
  </si>
  <si>
    <t>Core PEP1_228-229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</si>
</sst>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/>
    <xf numFmtId="0" fontId="21" fillId="0" borderId="1" xfId="0" applyFont="1" applyBorder="1" applyAlignment="1"/>
    <xf numFmtId="0" fontId="16" fillId="5" borderId="1" xfId="189" applyFill="1" applyBorder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ilman@hawai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L11" sqref="L11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6" t="s">
        <v>876</v>
      </c>
      <c r="Q2" s="154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5" t="s">
        <v>877</v>
      </c>
    </row>
    <row r="4" spans="1:17" ht="75" x14ac:dyDescent="0.2">
      <c r="A4" s="146" t="s">
        <v>960</v>
      </c>
      <c r="B4" s="19" t="s">
        <v>973</v>
      </c>
      <c r="C4" s="158"/>
      <c r="D4" s="162" t="s">
        <v>968</v>
      </c>
      <c r="E4" s="162" t="s">
        <v>969</v>
      </c>
      <c r="F4" s="162" t="s">
        <v>970</v>
      </c>
      <c r="G4" s="162">
        <v>2021</v>
      </c>
      <c r="H4" s="162">
        <v>2</v>
      </c>
      <c r="I4" s="162">
        <v>25</v>
      </c>
      <c r="J4" s="146" t="s">
        <v>971</v>
      </c>
      <c r="K4" s="163" t="s">
        <v>972</v>
      </c>
      <c r="L4" s="159"/>
      <c r="M4" s="19" t="s">
        <v>974</v>
      </c>
      <c r="N4" s="146"/>
      <c r="O4" s="145"/>
      <c r="P4" s="160">
        <v>2020122217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K4" r:id="rId1" xr:uid="{B76249C3-43E7-314B-A04E-6345608A1AF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2" sqref="F12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6" t="s">
        <v>960</v>
      </c>
      <c r="B4" s="149" t="s">
        <v>961</v>
      </c>
      <c r="C4" s="149">
        <v>21.119056</v>
      </c>
      <c r="D4" s="149">
        <v>-156.90063900000001</v>
      </c>
      <c r="E4" s="149"/>
      <c r="F4" s="149">
        <v>1310</v>
      </c>
      <c r="G4" s="149" t="s">
        <v>962</v>
      </c>
    </row>
    <row r="5" spans="1:7" x14ac:dyDescent="0.2">
      <c r="A5" s="146"/>
      <c r="B5" s="149"/>
      <c r="C5" s="147"/>
      <c r="D5" s="147"/>
      <c r="E5" s="148"/>
      <c r="F5" s="150"/>
      <c r="G5" s="150"/>
    </row>
    <row r="6" spans="1:7" x14ac:dyDescent="0.2">
      <c r="A6" s="146"/>
      <c r="B6" s="149"/>
      <c r="C6" s="147"/>
      <c r="D6" s="147"/>
      <c r="E6" s="148"/>
      <c r="F6" s="150"/>
      <c r="G6" s="150"/>
    </row>
    <row r="7" spans="1:7" x14ac:dyDescent="0.2">
      <c r="A7" s="146"/>
      <c r="B7" s="149"/>
      <c r="C7" s="147"/>
      <c r="D7" s="147"/>
      <c r="E7" s="148"/>
      <c r="F7" s="150"/>
      <c r="G7" s="150"/>
    </row>
    <row r="8" spans="1:7" x14ac:dyDescent="0.2">
      <c r="A8" s="146"/>
      <c r="B8" s="149"/>
      <c r="C8" s="147"/>
      <c r="D8" s="147"/>
      <c r="E8" s="148"/>
      <c r="F8" s="150"/>
      <c r="G8" s="150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960</v>
      </c>
      <c r="B4" s="9" t="s">
        <v>961</v>
      </c>
      <c r="C4" s="9"/>
      <c r="D4" s="9" t="s">
        <v>963</v>
      </c>
      <c r="E4" s="18"/>
      <c r="F4" s="18">
        <v>21.119056</v>
      </c>
      <c r="G4" s="18">
        <v>-156.90063900000001</v>
      </c>
      <c r="H4" s="18">
        <v>1262</v>
      </c>
      <c r="I4" s="18" t="s">
        <v>321</v>
      </c>
      <c r="J4" s="18"/>
      <c r="K4" s="18"/>
      <c r="L4" s="18"/>
      <c r="M4" s="18">
        <v>15</v>
      </c>
      <c r="N4" s="18">
        <v>3400</v>
      </c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 t="s">
        <v>964</v>
      </c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6"/>
  <sheetViews>
    <sheetView tabSelected="1" zoomScale="125" workbookViewId="0">
      <selection activeCell="D12" sqref="D12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3.6640625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1" t="s">
        <v>867</v>
      </c>
      <c r="DE1" s="151" t="s">
        <v>868</v>
      </c>
      <c r="DF1" s="151" t="s">
        <v>869</v>
      </c>
      <c r="DG1" s="151" t="s">
        <v>870</v>
      </c>
      <c r="DH1" s="151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7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2" t="s">
        <v>871</v>
      </c>
      <c r="DE2" s="152" t="s">
        <v>872</v>
      </c>
      <c r="DF2" s="152" t="s">
        <v>873</v>
      </c>
      <c r="DG2" s="152" t="s">
        <v>874</v>
      </c>
      <c r="DH2" s="152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3" t="s">
        <v>126</v>
      </c>
      <c r="DE3" s="153" t="s">
        <v>37</v>
      </c>
      <c r="DF3" s="153" t="s">
        <v>45</v>
      </c>
      <c r="DG3" s="153" t="s">
        <v>131</v>
      </c>
      <c r="DH3" s="153"/>
    </row>
    <row r="4" spans="1:112" ht="15" customHeight="1" x14ac:dyDescent="0.2">
      <c r="A4" s="161" t="s">
        <v>960</v>
      </c>
      <c r="B4" s="9" t="s">
        <v>961</v>
      </c>
      <c r="C4" s="10" t="s">
        <v>963</v>
      </c>
      <c r="D4" s="162" t="s">
        <v>965</v>
      </c>
      <c r="E4" s="133">
        <v>2013</v>
      </c>
      <c r="F4" s="133">
        <v>5</v>
      </c>
      <c r="G4" s="133">
        <v>28</v>
      </c>
      <c r="H4" s="22" t="s">
        <v>798</v>
      </c>
      <c r="I4" s="10">
        <v>22</v>
      </c>
      <c r="J4" s="10">
        <v>23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 t="s">
        <v>967</v>
      </c>
      <c r="BC4" s="7">
        <v>178946</v>
      </c>
      <c r="BD4" s="7"/>
      <c r="BE4" s="7"/>
      <c r="BF4" s="7"/>
      <c r="BG4" s="7"/>
      <c r="BH4" s="7">
        <v>1.0032000000000001</v>
      </c>
      <c r="BI4" s="7">
        <v>3.8E-3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960</v>
      </c>
      <c r="B5" s="9" t="s">
        <v>961</v>
      </c>
      <c r="C5" s="10" t="s">
        <v>963</v>
      </c>
      <c r="D5" s="162" t="s">
        <v>975</v>
      </c>
      <c r="E5" s="133">
        <v>2013</v>
      </c>
      <c r="F5" s="133">
        <v>5</v>
      </c>
      <c r="G5" s="133">
        <v>28</v>
      </c>
      <c r="H5" s="22" t="s">
        <v>798</v>
      </c>
      <c r="I5" s="10">
        <v>43</v>
      </c>
      <c r="J5" s="10">
        <v>44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 t="s">
        <v>967</v>
      </c>
      <c r="BC5" s="7">
        <v>166130</v>
      </c>
      <c r="BD5" s="7"/>
      <c r="BE5" s="7"/>
      <c r="BF5" s="7"/>
      <c r="BG5" s="7"/>
      <c r="BH5" s="7">
        <v>0.77572869004771272</v>
      </c>
      <c r="BI5" s="7">
        <v>2.8970323293204757E-3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 t="s">
        <v>960</v>
      </c>
      <c r="B6" s="9" t="s">
        <v>961</v>
      </c>
      <c r="C6" s="10" t="s">
        <v>963</v>
      </c>
      <c r="D6" s="162" t="s">
        <v>976</v>
      </c>
      <c r="E6" s="133">
        <v>2013</v>
      </c>
      <c r="F6" s="133">
        <v>5</v>
      </c>
      <c r="G6" s="133">
        <v>28</v>
      </c>
      <c r="H6" s="22" t="s">
        <v>798</v>
      </c>
      <c r="I6" s="10">
        <v>102</v>
      </c>
      <c r="J6" s="10">
        <v>103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 t="s">
        <v>967</v>
      </c>
      <c r="BC6" s="7">
        <v>166132</v>
      </c>
      <c r="BD6" s="7"/>
      <c r="BE6" s="7"/>
      <c r="BF6" s="7"/>
      <c r="BG6" s="7"/>
      <c r="BH6" s="7">
        <v>0.64319674713259312</v>
      </c>
      <c r="BI6" s="7">
        <v>2.8024257624350503E-3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960</v>
      </c>
      <c r="B7" s="9" t="s">
        <v>961</v>
      </c>
      <c r="C7" s="10" t="s">
        <v>963</v>
      </c>
      <c r="D7" s="162" t="s">
        <v>977</v>
      </c>
      <c r="E7" s="133">
        <v>2013</v>
      </c>
      <c r="F7" s="133">
        <v>5</v>
      </c>
      <c r="G7" s="133">
        <v>28</v>
      </c>
      <c r="H7" s="22" t="s">
        <v>798</v>
      </c>
      <c r="I7" s="10">
        <v>127</v>
      </c>
      <c r="J7" s="10">
        <v>128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 t="s">
        <v>967</v>
      </c>
      <c r="BC7" s="7">
        <v>178946</v>
      </c>
      <c r="BD7" s="7"/>
      <c r="BE7" s="7"/>
      <c r="BF7" s="7"/>
      <c r="BG7" s="7"/>
      <c r="BH7" s="7">
        <v>0.57933564434206097</v>
      </c>
      <c r="BI7" s="7">
        <v>2.1635838827663177E-3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 t="s">
        <v>960</v>
      </c>
      <c r="B8" s="9" t="s">
        <v>961</v>
      </c>
      <c r="C8" s="10" t="s">
        <v>963</v>
      </c>
      <c r="D8" s="162" t="s">
        <v>978</v>
      </c>
      <c r="E8" s="133">
        <v>2013</v>
      </c>
      <c r="F8" s="133">
        <v>5</v>
      </c>
      <c r="G8" s="133">
        <v>28</v>
      </c>
      <c r="H8" s="22" t="s">
        <v>798</v>
      </c>
      <c r="I8" s="10">
        <v>164</v>
      </c>
      <c r="J8" s="10">
        <v>165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 t="s">
        <v>967</v>
      </c>
      <c r="BC8" s="7">
        <v>166133</v>
      </c>
      <c r="BD8" s="7"/>
      <c r="BE8" s="7"/>
      <c r="BF8" s="7"/>
      <c r="BG8" s="7"/>
      <c r="BH8" s="7">
        <v>0.46563786144099734</v>
      </c>
      <c r="BI8" s="7">
        <v>2.0287968567701863E-3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960</v>
      </c>
      <c r="B9" s="9" t="s">
        <v>961</v>
      </c>
      <c r="C9" s="10" t="s">
        <v>963</v>
      </c>
      <c r="D9" s="162" t="s">
        <v>979</v>
      </c>
      <c r="E9" s="133">
        <v>2013</v>
      </c>
      <c r="F9" s="133">
        <v>5</v>
      </c>
      <c r="G9" s="133">
        <v>28</v>
      </c>
      <c r="H9" s="22" t="s">
        <v>798</v>
      </c>
      <c r="I9" s="11">
        <v>190</v>
      </c>
      <c r="J9" s="11">
        <v>191</v>
      </c>
      <c r="K9" s="13"/>
      <c r="L9" s="13"/>
      <c r="M9" s="13"/>
      <c r="N9" s="13"/>
      <c r="O9" s="13"/>
      <c r="P9" s="13"/>
      <c r="Q9" s="13"/>
      <c r="R9" s="7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7" t="s">
        <v>967</v>
      </c>
      <c r="BC9" s="13">
        <v>178948</v>
      </c>
      <c r="BD9" s="13"/>
      <c r="BE9" s="13"/>
      <c r="BF9" s="13"/>
      <c r="BG9" s="13"/>
      <c r="BH9" s="13">
        <v>0.37847052604974774</v>
      </c>
      <c r="BI9" s="13">
        <v>1.6490064000673685E-3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960</v>
      </c>
      <c r="B10" s="9" t="s">
        <v>961</v>
      </c>
      <c r="C10" s="10" t="s">
        <v>963</v>
      </c>
      <c r="D10" s="162" t="s">
        <v>980</v>
      </c>
      <c r="E10" s="133">
        <v>2013</v>
      </c>
      <c r="F10" s="133">
        <v>5</v>
      </c>
      <c r="G10" s="133">
        <v>28</v>
      </c>
      <c r="H10" s="22" t="s">
        <v>798</v>
      </c>
      <c r="I10" s="11">
        <v>217</v>
      </c>
      <c r="J10" s="11">
        <v>218</v>
      </c>
      <c r="K10" s="13"/>
      <c r="L10" s="13"/>
      <c r="M10" s="13"/>
      <c r="N10" s="13"/>
      <c r="O10" s="13"/>
      <c r="P10" s="13"/>
      <c r="Q10" s="13"/>
      <c r="R10" s="7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7" t="s">
        <v>967</v>
      </c>
      <c r="BC10" s="13">
        <v>164080</v>
      </c>
      <c r="BD10" s="13"/>
      <c r="BE10" s="13"/>
      <c r="BF10" s="13"/>
      <c r="BG10" s="13"/>
      <c r="BH10" s="13">
        <v>0.33962258275866675</v>
      </c>
      <c r="BI10" s="13">
        <v>1.2683527303323794E-3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960</v>
      </c>
      <c r="B11" s="9" t="s">
        <v>961</v>
      </c>
      <c r="C11" s="10" t="s">
        <v>963</v>
      </c>
      <c r="D11" s="162" t="s">
        <v>981</v>
      </c>
      <c r="E11" s="133">
        <v>2013</v>
      </c>
      <c r="F11" s="133">
        <v>5</v>
      </c>
      <c r="G11" s="133">
        <v>28</v>
      </c>
      <c r="H11" s="22" t="s">
        <v>798</v>
      </c>
      <c r="I11" s="11">
        <v>228</v>
      </c>
      <c r="J11" s="11">
        <v>229</v>
      </c>
      <c r="K11" s="13"/>
      <c r="L11" s="13"/>
      <c r="M11" s="13"/>
      <c r="N11" s="161" t="s">
        <v>966</v>
      </c>
      <c r="O11" s="13"/>
      <c r="P11" s="13"/>
      <c r="Q11" s="13"/>
      <c r="R11" s="7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7" t="s">
        <v>967</v>
      </c>
      <c r="BC11" s="13">
        <v>166134</v>
      </c>
      <c r="BD11" s="13"/>
      <c r="BE11" s="13"/>
      <c r="BF11" s="13"/>
      <c r="BG11" s="13"/>
      <c r="BH11" s="13">
        <v>0.28780061011014924</v>
      </c>
      <c r="BI11" s="13">
        <v>1.4330915479155945E-3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B12:B1048576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25D20669-0F32-A147-9414-53A96B18CC50}">
          <x14:formula1>
            <xm:f>OFFSET(site!B$1,3,0,COUNTA(site!B:B)-2,1)</xm:f>
          </x14:formula1>
          <xm:sqref>B4:B11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T26" sqref="AT26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2021-03-10T15:08:48Z</dcterms:modified>
</cp:coreProperties>
</file>