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"/>
    </mc:Choice>
  </mc:AlternateContent>
  <xr:revisionPtr revIDLastSave="0" documentId="13_ncr:1_{8FD39B16-9F90-ED46-83D8-33CDB482179A}" xr6:coauthVersionLast="36" xr6:coauthVersionMax="36" xr10:uidLastSave="{00000000-0000-0000-0000-000000000000}"/>
  <bookViews>
    <workbookView xWindow="0" yWindow="500" windowWidth="14280" windowHeight="1588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<sst xmlns="http://schemas.openxmlformats.org/spreadsheetml/2006/main" count="1478" uniqueCount="999">
  <si>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</si>
  <si>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</si>
  <si>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</si>
  <si>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</si>
  <si>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</si>
  <si>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</si>
  <si>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</si>
  <si>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</si>
  <si>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</si>
  <si>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</si>
  <si>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</si>
  <si>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</si>
  <si>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</si>
  <si>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</si>
  <si>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</si>
  <si>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</si>
  <si>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</si>
  <si>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</si>
  <si>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</si>
  <si>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</si>
  <si>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</si>
  <si>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</si>
  <si>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</si>
  <si>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</si>
  <si>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</si>
  <si>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</si>
  <si>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</si>
  <si>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</si>
  <si>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</si>
  <si>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</si>
  <si>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</si>
  <si>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</si>
  <si>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</si>
  <si>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</si>
  <si>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</si>
  <si>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</si>
  <si>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</si>
  <si>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</si>
  <si>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</si>
  <si>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</si>
  <si>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</si>
  <si>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</si>
  <si>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</si>
  <si>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</si>
  <si>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</si>
  <si>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</si>
  <si>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</si>
  <si>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</si>
  <si>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</si>
  <si>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</si>
  <si>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</si>
  <si>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</si>
  <si>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</si>
  <si>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</si>
  <si>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</si>
  <si>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</si>
  <si>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</si>
  <si>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</si>
  <si>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</si>
  <si>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</si>
  <si>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</si>
  <si>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</si>
  <si>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</si>
  <si>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</si>
  <si>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</si>
  <si>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</si>
  <si>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</si>
  <si>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</si>
  <si>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</si>
  <si>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</si>
  <si>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</si>
  <si>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</si>
  <si>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</si>
  <si>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</si>
  <si>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</si>
  <si>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</si>
  <si>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</si>
  <si>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</si>
  <si>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</si>
  <si>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</si>
  <si>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</si>
  <si>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</si>
  <si>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</si>
  <si>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</si>
  <si>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</si>
  <si>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</si>
  <si>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</si>
  <si>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</si>
  <si>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</si>
  <si>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</si>
  <si>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</si>
  <si>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</si>
  <si>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</si>
  <si>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</si>
  <si>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</si>
  <si>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</si>
  <si>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</si>
  <si>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</si>
  <si>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</si>
  <si>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</si>
  <si>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</si>
  <si>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</si>
  <si>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</si>
  <si>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</si>
  <si>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</si>
  <si>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</si>
  <si>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</si>
  <si>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</si>
  <si>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</si>
  <si>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</si>
  <si>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</si>
  <si>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</si>
  <si>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</si>
  <si>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</si>
  <si>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</si>
  <si>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</si>
  <si>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</si>
  <si>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</si>
  <si>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</si>
  <si>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</si>
  <si>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</si>
  <si>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</si>
  <si>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</si>
  <si>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</si>
  <si>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</si>
  <si>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</si>
  <si>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</si>
  <si>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</si>
  <si>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</si>
  <si>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</si>
  <si>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</si>
  <si>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</si>
  <si>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</si>
  <si>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</si>
  <si>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</si>
  <si>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</si>
  <si>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</si>
  <si>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</si>
  <si>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</si>
  <si>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</si>
  <si>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</si>
  <si>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</si>
  <si>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</si>
  <si>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</si>
  <si>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</si>
  <si>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</si>
  <si>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</si>
  <si>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</si>
  <si>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</si>
  <si>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</si>
  <si>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</si>
  <si>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</si>
  <si>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</si>
  <si>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</si>
  <si>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</si>
  <si>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</si>
  <si>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</si>
  <si>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</si>
  <si>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</si>
  <si>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</si>
  <si>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</si>
  <si>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</si>
  <si>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</si>
  <si>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</si>
  <si>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</si>
  <si>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</si>
  <si>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</si>
  <si>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</si>
  <si>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</si>
  <si>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</si>
  <si>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</si>
  <si>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</si>
  <si>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</si>
  <si>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</si>
  <si>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</si>
  <si>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</si>
  <si>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</si>
  <si>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</si>
  <si>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</si>
  <si>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</si>
  <si>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</si>
  <si>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</si>
  <si>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</si>
  <si>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</si>
  <si>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</si>
  <si>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</si>
  <si>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</si>
  <si>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</si>
  <si>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</si>
  <si>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</si>
  <si>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</si>
  <si>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</si>
  <si>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</si>
  <si>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</si>
  <si>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</si>
  <si>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</si>
  <si>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</si>
  <si>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</si>
  <si>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</si>
  <si>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</si>
  <si>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</si>
  <si>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</si>
  <si>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</si>
  <si>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</si>
  <si>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</si>
  <si>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</si>
  <si>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</si>
  <si>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</si>
  <si>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</si>
  <si>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</si>
  <si>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</si>
  <si>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</si>
  <si>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</si>
  <si>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</si>
  <si>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</si>
  <si>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</si>
  <si>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</si>
  <si>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</si>
  <si>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</si>
  <si>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</si>
  <si>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</si>
  <si>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</si>
  <si>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</si>
  <si>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</si>
  <si>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</si>
  <si>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</si>
  <si>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</si>
  <si>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</si>
  <si>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</si>
  <si>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</si>
  <si>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</si>
  <si>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</si>
  <si>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</si>
  <si>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</si>
  <si>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</si>
  <si>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</si>
  <si>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</si>
  <si>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</si>
  <si>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</si>
  <si>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</si>
  <si>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</si>
  <si>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</si>
  <si>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</si>
  <si>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</si>
  <si>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</si>
  <si>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</si>
  <si>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</si>
  <si>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</si>
  <si>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</si>
  <si>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</si>
  <si>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</si>
  <si>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</si>
  <si>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</si>
  <si>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</si>
  <si>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</si>
  <si>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</si>
  <si>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</si>
  <si>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</si>
  <si>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</si>
  <si>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</si>
  <si>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</si>
  <si>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</si>
  <si>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</si>
  <si>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</si>
  <si>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</si>
  <si>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</si>
  <si>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</si>
  <si>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</si>
  <si>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</si>
  <si>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</si>
  <si>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</si>
  <si>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</si>
  <si>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</si>
  <si>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</si>
  <si>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</si>
  <si>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</si>
  <si>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</si>
  <si>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</si>
  <si>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</si>
  <si>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</si>
  <si>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</si>
  <si>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</si>
  <si>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</si>
  <si>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</si>
  <si>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</si>
  <si>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</si>
  <si>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</si>
  <si>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</si>
  <si>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</si>
  <si>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</si>
  <si>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</si>
  <si>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</si>
  <si>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</si>
  <si>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</si>
  <si>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</si>
  <si>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</si>
  <si>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</si>
  <si>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</si>
  <si>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</si>
  <si>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</si>
  <si>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</si>
  <si>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</si>
  <si>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</si>
  <si>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</si>
  <si>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</si>
  <si>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</si>
  <si>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</si>
  <si>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</si>
  <si>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</si>
  <si>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</si>
  <si>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</si>
  <si>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</si>
  <si>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</si>
  <si>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</si>
  <si>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</si>
  <si>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</si>
  <si>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</si>
  <si>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</si>
  <si>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</si>
  <si>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</si>
  <si>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</si>
  <si>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</si>
  <si>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</si>
  <si>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</si>
  <si>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</si>
  <si>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</si>
  <si>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</si>
  <si>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</si>
  <si>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</si>
  <si>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</si>
  <si>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</si>
  <si>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</si>
  <si>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</si>
  <si>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</si>
  <si>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</si>
  <si>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</si>
  <si>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</si>
  <si>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</si>
  <si>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</si>
  <si>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</si>
  <si>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</si>
  <si>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</si>
  <si>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</si>
  <si>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</si>
  <si>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</si>
  <si>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</si>
  <si>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</si>
  <si>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</si>
  <si>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</si>
  <si>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</si>
  <si>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</si>
  <si>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</si>
  <si>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</si>
  <si>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</si>
  <si>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</si>
  <si>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</si>
  <si>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</si>
  <si>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</si>
  <si>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</si>
  <si>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</si>
  <si>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</si>
  <si>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</si>
  <si>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</si>
  <si>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</si>
  <si>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</si>
  <si>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</si>
  <si>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</si>
  <si>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</si>
  <si>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</si>
  <si>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</si>
  <si>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</si>
  <si>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</si>
  <si>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</si>
  <si>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</si>
  <si>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</si>
  <si>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</si>
  <si>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</si>
  <si>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</si>
  <si>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</si>
  <si>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</si>
  <si>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</si>
  <si>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</si>
  <si>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</si>
  <si>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</si>
  <si>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</si>
  <si>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</si>
  <si>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</si>
  <si>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</si>
  <si>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</si>
  <si>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</si>
  <si>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</si>
  <si>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</si>
  <si>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</si>
  <si>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</si>
  <si>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</si>
  <si>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</si>
  <si>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</si>
  <si>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</si>
  <si>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</si>
  <si>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</si>
  <si>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</si>
  <si>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</si>
  <si>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</si>
  <si>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</si>
  <si>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</si>
  <si>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</si>
  <si>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</si>
  <si>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</si>
  <si>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</si>
  <si>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</si>
  <si>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</si>
  <si>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</si>
  <si>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</si>
  <si>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</si>
  <si>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</si>
  <si>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</si>
  <si>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</si>
  <si>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</si>
  <si>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</si>
  <si>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</si>
  <si>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</si>
  <si>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</si>
  <si>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</si>
  <si>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</si>
  <si>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</si>
  <si>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</si>
  <si>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</si>
  <si>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</si>
  <si>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</si>
  <si>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</si>
  <si>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</si>
  <si>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</si>
  <si>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</si>
  <si>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</si>
  <si>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</si>
  <si>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</si>
  <si>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</si>
  <si>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</si>
  <si>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</si>
  <si>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</si>
  <si>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</si>
  <si>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</si>
  <si>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</si>
  <si>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</si>
  <si>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</si>
  <si>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</si>
  <si>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</si>
  <si>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</si>
  <si>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</si>
  <si>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</si>
  <si>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</si>
  <si>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</si>
  <si>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</si>
  <si>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</si>
  <si>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</si>
  <si>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</si>
  <si>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</si>
  <si>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</si>
  <si>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</si>
  <si>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</si>
  <si>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</si>
  <si>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</si>
  <si>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</si>
  <si>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</si>
  <si>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</si>
  <si>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</si>
  <si>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</si>
  <si>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</si>
  <si>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</si>
  <si>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</si>
  <si>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</si>
  <si>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</si>
  <si>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</si>
  <si>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</si>
  <si>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</si>
  <si>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</si>
  <si>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</si>
  <si>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</si>
  <si>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</si>
  <si>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</si>
  <si>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</si>
  <si>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</si>
  <si>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</si>
  <si>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</si>
  <si>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</si>
  <si>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</si>
  <si>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</si>
  <si>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</si>
  <si>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</si>
  <si>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</si>
  <si>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</si>
  <si>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</si>
  <si>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</si>
  <si>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</si>
  <si>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</si>
  <si>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</si>
  <si>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</si>
  <si>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</si>
  <si>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</si>
  <si>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</si>
  <si>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</si>
  <si>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</si>
  <si>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</si>
  <si>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</si>
  <si>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</si>
  <si>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</si>
  <si>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</si>
  <si>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</si>
  <si>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</si>
  <si>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</si>
  <si>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</si>
  <si>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</si>
  <si>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</si>
  <si>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</si>
  <si>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</si>
  <si>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</si>
  <si>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</si>
  <si>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</si>
  <si>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</si>
  <si>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</si>
  <si>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</si>
  <si>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</si>
  <si>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</si>
  <si>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</si>
  <si>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</si>
  <si>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</si>
  <si>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</si>
  <si>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</si>
  <si>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</si>
  <si>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</si>
  <si>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</si>
  <si>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</si>
  <si>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</si>
  <si>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</si>
  <si>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</si>
  <si>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</si>
  <si>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</si>
  <si>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</si>
  <si>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</si>
  <si>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</si>
  <si>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</si>
  <si>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</si>
  <si>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</si>
  <si>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</si>
  <si>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</si>
  <si>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</si>
  <si>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</si>
  <si>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</si>
  <si>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</si>
  <si>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</si>
  <si>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</si>
  <si>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</si>
  <si>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</si>
  <si>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</si>
  <si>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</si>
  <si>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</si>
  <si>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</si>
  <si>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</si>
  <si>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</si>
  <si>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</si>
  <si>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</si>
  <si>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</si>
  <si>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</si>
  <si>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</si>
  <si>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</si>
  <si>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</si>
  <si>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</si>
  <si>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</si>
  <si>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</si>
  <si>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</si>
  <si>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</si>
  <si>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</si>
  <si>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</si>
  <si>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</si>
  <si>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</si>
  <si>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</si>
  <si>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</si>
  <si>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</si>
  <si>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</si>
  <si>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</si>
  <si>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</si>
  <si>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</si>
  <si>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</si>
  <si>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</si>
  <si>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</si>
  <si>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</si>
  <si>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</si>
  <si>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</si>
  <si>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</si>
  <si>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</si>
  <si>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</si>
  <si>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</si>
  <si>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</si>
  <si>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</si>
  <si>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</si>
  <si>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</si>
  <si>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</si>
  <si>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</si>
  <si>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</si>
  <si>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</si>
  <si>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</si>
  <si>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</si>
  <si>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</si>
  <si>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</si>
  <si>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</si>
  <si>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</si>
  <si>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</si>
  <si>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</si>
  <si>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</si>
  <si>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</si>
  <si>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</si>
  <si>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</si>
  <si>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</si>
  <si>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</si>
  <si>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</si>
  <si>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</si>
  <si>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</si>
  <si>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</si>
  <si>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</si>
  <si>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</si>
  <si>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</si>
  <si>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</si>
  <si>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</si>
  <si>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</si>
  <si>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</si>
  <si>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</si>
  <si>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</si>
  <si>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</si>
  <si>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</si>
  <si>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</si>
  <si>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</si>
  <si>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</si>
  <si>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</si>
  <si>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</si>
  <si>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</si>
  <si>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</si>
  <si>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</si>
  <si>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</si>
  <si>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</si>
  <si>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</si>
  <si>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</si>
  <si>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</si>
  <si>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</si>
  <si>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</si>
  <si>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</si>
  <si>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</si>
  <si>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</si>
  <si>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</si>
  <si>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</si>
  <si>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</si>
  <si>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</si>
  <si>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</si>
  <si>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</si>
  <si>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</si>
  <si>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</si>
  <si>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</si>
  <si>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</si>
  <si>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</si>
  <si>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</si>
  <si>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</si>
  <si>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</si>
  <si>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</si>
  <si>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</si>
  <si>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</si>
  <si>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</si>
  <si>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</si>
  <si>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</si>
  <si>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</si>
  <si>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</si>
  <si>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</si>
  <si>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</si>
  <si>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</si>
  <si>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</si>
  <si>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</si>
  <si>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</si>
  <si>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</si>
  <si>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</si>
  <si>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</si>
  <si>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</si>
  <si>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</si>
  <si>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</si>
  <si>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</si>
  <si>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</si>
  <si>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</si>
  <si>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</si>
  <si>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</si>
  <si>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</si>
  <si>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</si>
  <si>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</si>
  <si>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</si>
  <si>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</si>
  <si>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</si>
  <si>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</si>
  <si>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</si>
  <si>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</si>
  <si>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</si>
  <si>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</si>
  <si>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</si>
  <si>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</si>
  <si>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</si>
  <si>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</si>
  <si>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</si>
  <si>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</si>
  <si>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</si>
  <si>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</si>
  <si>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</si>
  <si>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</si>
  <si>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</si>
  <si>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</si>
  <si>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</si>
  <si>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</si>
  <si>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</si>
  <si>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</si>
  <si>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</si>
  <si>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</si>
  <si>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</si>
  <si>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</si>
  <si>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</si>
  <si>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</si>
  <si>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</si>
  <si>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</si>
  <si>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</si>
  <si>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</si>
  <si>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</si>
  <si>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</si>
  <si>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</si>
  <si>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</si>
  <si>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</si>
  <si>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</si>
  <si>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</si>
  <si>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</si>
  <si>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</si>
  <si>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</si>
  <si>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</si>
  <si>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</si>
  <si>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</si>
  <si>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</si>
  <si>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</si>
  <si>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</si>
  <si>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</si>
  <si>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</si>
  <si>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</si>
  <si>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</si>
  <si>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</si>
  <si>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</si>
  <si>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</si>
  <si>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</si>
  <si>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</si>
  <si>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</si>
  <si>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</si>
  <si>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</si>
  <si>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</si>
  <si>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</si>
  <si>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</si>
  <si>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</si>
  <si>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</si>
  <si>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</si>
  <si>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</si>
  <si>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</si>
  <si>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</si>
  <si>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</si>
  <si>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</si>
  <si>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</si>
  <si>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</si>
  <si>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</si>
  <si>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</si>
  <si>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</si>
  <si>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</si>
  <si>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</si>
  <si>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</si>
  <si>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</si>
  <si>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</si>
  <si>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</si>
  <si>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</si>
  <si>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</si>
  <si>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</si>
  <si>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</si>
  <si>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</si>
  <si>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</si>
  <si>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</si>
  <si>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</si>
  <si>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</si>
  <si>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</si>
  <si>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</si>
  <si>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</si>
  <si>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</si>
  <si>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</si>
  <si>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</si>
  <si>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</si>
  <si>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</si>
  <si>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</si>
  <si>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</si>
  <si>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</si>
  <si>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</si>
  <si>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</si>
  <si>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</si>
  <si>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</si>
  <si>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</si>
  <si>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</si>
  <si>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</si>
  <si>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</si>
  <si>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</si>
  <si>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</si>
  <si>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</si>
  <si>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</si>
  <si>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</si>
  <si>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</si>
  <si>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</si>
  <si>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</si>
  <si>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</si>
  <si>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</si>
  <si>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</si>
  <si>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</si>
  <si>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</si>
  <si>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</si>
  <si>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</si>
  <si>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</si>
  <si>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</si>
  <si>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</si>
  <si>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</si>
  <si>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</si>
  <si>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</si>
  <si>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</si>
  <si>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</si>
  <si>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</si>
  <si>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</si>
  <si>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</si>
  <si>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</si>
  <si>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</si>
  <si>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</si>
  <si>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</si>
  <si>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</si>
  <si>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</si>
  <si>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</si>
  <si>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</si>
  <si>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</si>
  <si>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</si>
  <si>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</si>
  <si>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</si>
  <si>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</si>
  <si>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</si>
  <si>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</si>
  <si>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</si>
  <si>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</si>
  <si>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</si>
  <si>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</si>
  <si>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</si>
  <si>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</si>
  <si>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</si>
  <si>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</si>
  <si>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</si>
  <si>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</si>
  <si>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</si>
  <si>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</si>
  <si>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</si>
  <si>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</si>
  <si>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</si>
  <si>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</si>
  <si>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</si>
  <si>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</si>
  <si>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</si>
  <si>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</si>
  <si>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</si>
  <si>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</si>
  <si>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</si>
  <si>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</si>
  <si>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</si>
  <si>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</si>
  <si>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</si>
  <si>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</si>
  <si>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</si>
  <si>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</si>
  <si>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</si>
  <si>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</si>
  <si>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</si>
  <si>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</si>
  <si>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</si>
  <si>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</si>
  <si>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</si>
  <si>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</si>
  <si>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</si>
  <si>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</si>
  <si>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</si>
  <si>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</si>
  <si>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</si>
  <si>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</si>
  <si>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</si>
  <si>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</si>
  <si>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</si>
  <si>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</si>
  <si>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</si>
  <si>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</si>
  <si>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</si>
  <si>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</si>
  <si>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</si>
  <si>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</si>
  <si>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</si>
  <si>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</si>
  <si>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</si>
  <si>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</si>
  <si>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</si>
  <si>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</si>
  <si>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</si>
  <si>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</si>
  <si>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</si>
  <si>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</si>
  <si>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</si>
  <si>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</si>
  <si>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</si>
  <si>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</si>
  <si>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</si>
  <si>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</si>
  <si>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</si>
  <si>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</si>
  <si>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</si>
  <si>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</si>
  <si>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</si>
  <si>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</si>
  <si>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</si>
  <si>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</si>
  <si>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</si>
  <si>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</si>
  <si>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</si>
  <si>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</si>
  <si>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</si>
  <si>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</si>
  <si>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</si>
  <si>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</si>
  <si>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</si>
  <si>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</si>
  <si>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</si>
  <si>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</si>
  <si>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</si>
  <si>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</si>
  <si>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</si>
  <si>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</si>
  <si>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</si>
  <si>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</si>
  <si>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</si>
  <si>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</si>
  <si>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</si>
  <si>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</si>
  <si>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</si>
  <si>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</si>
  <si>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</si>
  <si>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</si>
  <si>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</si>
  <si>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</si>
  <si>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</si>
  <si>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</si>
  <si>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</si>
  <si>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</si>
  <si>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</si>
  <si>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</si>
  <si>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</si>
  <si>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</si>
  <si>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</si>
  <si>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</si>
  <si>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</si>
  <si>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</si>
  <si>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CAMS</t>
  </si>
  <si>
    <t>Agatha Della Rosa Kuhnen</t>
  </si>
  <si>
    <t>ISRaD team</t>
  </si>
  <si>
    <t>eng.agatha@gmail.com</t>
  </si>
  <si>
    <t>beilman@hawaii.edu</t>
  </si>
  <si>
    <t>D.W. Beilman</t>
  </si>
  <si>
    <t>http://hdl.handle.net/10125/68906</t>
  </si>
  <si>
    <r>
      <t>Marohnic, O.K., 2020. </t>
    </r>
    <r>
      <rPr>
        <i/>
        <sz val="13"/>
        <color rgb="FF222222"/>
        <rFont val="Arial"/>
        <family val="2"/>
      </rPr>
      <t>Holocene hydroclimatic changes from montane wetlands at three windward sites on the Island of Hawai ‘i</t>
    </r>
    <r>
      <rPr>
        <sz val="13"/>
        <color rgb="FF222222"/>
        <rFont val="Arial"/>
        <family val="2"/>
      </rPr>
      <t> (Doctoral dissertation, University of Hawai'i at Manoa).</t>
    </r>
  </si>
  <si>
    <t>Marohnic_2020</t>
  </si>
  <si>
    <t>Kohala</t>
  </si>
  <si>
    <t>Mauna Kea</t>
  </si>
  <si>
    <t xml:space="preserve">Maka'alia </t>
  </si>
  <si>
    <t>KHL</t>
  </si>
  <si>
    <t>WHK</t>
  </si>
  <si>
    <t>MKS</t>
  </si>
  <si>
    <r>
      <t xml:space="preserve">Cibotium </t>
    </r>
    <r>
      <rPr>
        <sz val="9"/>
        <color rgb="FF000000"/>
        <rFont val="Times New Roman"/>
        <family val="1"/>
      </rPr>
      <t xml:space="preserve">ferns, </t>
    </r>
    <r>
      <rPr>
        <i/>
        <sz val="9"/>
        <color rgb="FF000000"/>
        <rFont val="Times New Roman"/>
        <family val="1"/>
      </rPr>
      <t xml:space="preserve">Machaerina </t>
    </r>
    <r>
      <rPr>
        <sz val="9"/>
        <color rgb="FF000000"/>
        <rFont val="Times New Roman"/>
        <family val="1"/>
      </rPr>
      <t xml:space="preserve">sedge, </t>
    </r>
    <r>
      <rPr>
        <i/>
        <sz val="9"/>
        <color rgb="FF000000"/>
        <rFont val="Times New Roman"/>
        <family val="1"/>
      </rPr>
      <t xml:space="preserve">Metrosideros polymorpha </t>
    </r>
    <r>
      <rPr>
        <sz val="9"/>
        <color rgb="FF000000"/>
        <rFont val="Times New Roman"/>
        <family val="1"/>
      </rPr>
      <t xml:space="preserve">tree, </t>
    </r>
    <r>
      <rPr>
        <i/>
        <sz val="9"/>
        <color rgb="FF000000"/>
        <rFont val="Times New Roman"/>
        <family val="1"/>
      </rPr>
      <t xml:space="preserve">Paspalum scrobiculatum </t>
    </r>
    <r>
      <rPr>
        <sz val="9"/>
        <color rgb="FF000000"/>
        <rFont val="Times New Roman"/>
        <family val="1"/>
      </rPr>
      <t xml:space="preserve">grass (indigenous or early introduction), </t>
    </r>
    <r>
      <rPr>
        <i/>
        <sz val="9"/>
        <color rgb="FF000000"/>
        <rFont val="Times New Roman"/>
        <family val="1"/>
      </rPr>
      <t xml:space="preserve">Rhynchospora </t>
    </r>
    <r>
      <rPr>
        <sz val="9"/>
        <color rgb="FF000000"/>
        <rFont val="Times New Roman"/>
        <family val="1"/>
      </rPr>
      <t>sedge sp., introduced grasses </t>
    </r>
  </si>
  <si>
    <r>
      <t xml:space="preserve">Machaerina </t>
    </r>
    <r>
      <rPr>
        <sz val="9"/>
        <color rgb="FF000000"/>
        <rFont val="Times New Roman"/>
        <family val="1"/>
      </rPr>
      <t xml:space="preserve">sedges, </t>
    </r>
    <r>
      <rPr>
        <i/>
        <sz val="9"/>
        <color rgb="FF000000"/>
        <rFont val="Times New Roman"/>
        <family val="1"/>
      </rPr>
      <t xml:space="preserve">Sphagnum palustre </t>
    </r>
    <r>
      <rPr>
        <sz val="9"/>
        <color rgb="FF000000"/>
        <rFont val="Times New Roman"/>
        <family val="1"/>
      </rPr>
      <t>moss</t>
    </r>
    <r>
      <rPr>
        <i/>
        <sz val="9"/>
        <color rgb="FF000000"/>
        <rFont val="Times New Roman"/>
        <family val="1"/>
      </rPr>
      <t xml:space="preserve">, Vaccinium calycinum </t>
    </r>
    <r>
      <rPr>
        <sz val="9"/>
        <color rgb="FF000000"/>
        <rFont val="Times New Roman"/>
        <family val="1"/>
      </rPr>
      <t>shrub</t>
    </r>
    <r>
      <rPr>
        <i/>
        <sz val="9"/>
        <color rgb="FF000000"/>
        <rFont val="Times New Roman"/>
        <family val="1"/>
      </rPr>
      <t xml:space="preserve">, Metrosideros polymorpha </t>
    </r>
    <r>
      <rPr>
        <sz val="9"/>
        <color rgb="FF000000"/>
        <rFont val="Times New Roman"/>
        <family val="1"/>
      </rPr>
      <t>tree</t>
    </r>
    <r>
      <rPr>
        <i/>
        <sz val="9"/>
        <color rgb="FF000000"/>
        <rFont val="Times New Roman"/>
        <family val="1"/>
      </rPr>
      <t xml:space="preserve">, Dicranopteris linearis </t>
    </r>
    <r>
      <rPr>
        <sz val="9"/>
        <color rgb="FF000000"/>
        <rFont val="Times New Roman"/>
        <family val="1"/>
      </rPr>
      <t>fern</t>
    </r>
    <r>
      <rPr>
        <i/>
        <sz val="9"/>
        <color rgb="FF000000"/>
        <rFont val="Times New Roman"/>
        <family val="1"/>
      </rPr>
      <t xml:space="preserve">, Styphelia tameiameiae </t>
    </r>
    <r>
      <rPr>
        <sz val="9"/>
        <color rgb="FF000000"/>
        <rFont val="Times New Roman"/>
        <family val="1"/>
      </rPr>
      <t>shrub</t>
    </r>
    <r>
      <rPr>
        <i/>
        <sz val="9"/>
        <color rgb="FF000000"/>
        <rFont val="Times New Roman"/>
        <family val="1"/>
      </rPr>
      <t xml:space="preserve">, Lycopodium venustulum </t>
    </r>
    <r>
      <rPr>
        <sz val="9"/>
        <color rgb="FF000000"/>
        <rFont val="Times New Roman"/>
        <family val="1"/>
      </rPr>
      <t>clubmoss </t>
    </r>
  </si>
  <si>
    <r>
      <t xml:space="preserve">Metrosideros polymorpha </t>
    </r>
    <r>
      <rPr>
        <sz val="9"/>
        <color rgb="FF000000"/>
        <rFont val="Times New Roman"/>
        <family val="1"/>
      </rPr>
      <t>tree -dominated forest </t>
    </r>
  </si>
  <si>
    <t>HWI_KHL1_64 </t>
  </si>
  <si>
    <t>HWI_KHL1_20 </t>
  </si>
  <si>
    <t>HWI_KHL1_106 </t>
  </si>
  <si>
    <t>HWI_KHL1_140 </t>
  </si>
  <si>
    <t>HWI_KHL1_209 </t>
  </si>
  <si>
    <t>HWI_KHL1_255 </t>
  </si>
  <si>
    <t>HWI_KHL1_265 </t>
  </si>
  <si>
    <t>HWI_WHK1_80 </t>
  </si>
  <si>
    <t>HWI_WHK1_126 </t>
  </si>
  <si>
    <t>HWI_WHK1_224 </t>
  </si>
  <si>
    <t>HWI_WHK1_294 </t>
  </si>
  <si>
    <t>HWI_WHK1_383 </t>
  </si>
  <si>
    <t>HWI_MKS_128 </t>
  </si>
  <si>
    <t>HWI_MKS_192 </t>
  </si>
  <si>
    <t>HWI_MKS_41 </t>
  </si>
  <si>
    <t>HWI_MKS_79 </t>
  </si>
  <si>
    <t>montane bog</t>
  </si>
  <si>
    <t>montane bog  on the windward slopes of Mauna Kea</t>
  </si>
  <si>
    <t>montane wet on Pu‘u Maka‘alia Summit</t>
  </si>
  <si>
    <t>UBA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</si>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</sst>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  <xf numFmtId="0" fontId="16" fillId="5" borderId="1" xfId="189" applyFill="1" applyBorder="1" applyAlignment="1"/>
    <xf numFmtId="0" fontId="16" fillId="0" borderId="0" xfId="189" applyAlignment="1"/>
    <xf numFmtId="0" fontId="21" fillId="0" borderId="1" xfId="0" applyFont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dl.handle.net/10125/68906" TargetMode="External"/><Relationship Id="rId1" Type="http://schemas.openxmlformats.org/officeDocument/2006/relationships/hyperlink" Target="mailto:beilman@hawai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5" t="s">
        <v>876</v>
      </c>
      <c r="Q2" s="153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4" t="s">
        <v>877</v>
      </c>
    </row>
    <row r="4" spans="1:17" ht="17" x14ac:dyDescent="0.2">
      <c r="A4" s="145" t="s">
        <v>968</v>
      </c>
      <c r="B4" s="160" t="s">
        <v>998</v>
      </c>
      <c r="C4" s="157"/>
      <c r="D4" s="160" t="s">
        <v>961</v>
      </c>
      <c r="E4" s="160" t="s">
        <v>962</v>
      </c>
      <c r="F4" s="160" t="s">
        <v>963</v>
      </c>
      <c r="G4" s="160">
        <v>2021</v>
      </c>
      <c r="H4" s="160">
        <v>2</v>
      </c>
      <c r="I4" s="160">
        <v>25</v>
      </c>
      <c r="J4" s="145" t="s">
        <v>965</v>
      </c>
      <c r="K4" s="161" t="s">
        <v>964</v>
      </c>
      <c r="L4" s="158"/>
      <c r="M4" s="5" t="s">
        <v>967</v>
      </c>
      <c r="N4" s="162" t="s">
        <v>966</v>
      </c>
      <c r="O4" s="144"/>
      <c r="P4" s="159">
        <v>2020122217</v>
      </c>
    </row>
    <row r="5" spans="1:17" x14ac:dyDescent="0.2">
      <c r="A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K4" r:id="rId1" xr:uid="{FFA52414-115A-0A4A-81EB-9BB766CAA390}"/>
    <hyperlink ref="N4" r:id="rId2" xr:uid="{E62F1817-D5D4-8248-95FD-724F688065E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4" sqref="F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45" t="s">
        <v>968</v>
      </c>
      <c r="B4" s="148" t="s">
        <v>969</v>
      </c>
      <c r="C4" s="146">
        <v>20.059374999999999</v>
      </c>
      <c r="D4" s="146">
        <v>-155.67152200000001</v>
      </c>
      <c r="E4" s="147"/>
      <c r="F4" s="149"/>
      <c r="G4" s="149"/>
    </row>
    <row r="5" spans="1:7" x14ac:dyDescent="0.2">
      <c r="A5" s="145" t="s">
        <v>968</v>
      </c>
      <c r="B5" s="148" t="s">
        <v>970</v>
      </c>
      <c r="C5" s="146">
        <v>19.743842000000001</v>
      </c>
      <c r="D5" s="146">
        <v>-155.25881699999999</v>
      </c>
      <c r="E5" s="147"/>
      <c r="F5" s="149"/>
      <c r="G5" s="149"/>
    </row>
    <row r="6" spans="1:7" x14ac:dyDescent="0.2">
      <c r="A6" s="145" t="s">
        <v>968</v>
      </c>
      <c r="B6" s="148" t="s">
        <v>971</v>
      </c>
      <c r="C6" s="146">
        <v>19.186900000000001</v>
      </c>
      <c r="D6" s="146">
        <v>-155.5986</v>
      </c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498"/>
  <sheetViews>
    <sheetView showZeros="0" topLeftCell="D1" workbookViewId="0">
      <selection activeCell="K10" sqref="K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">
      <c r="A4" s="13" t="s">
        <v>968</v>
      </c>
      <c r="B4" s="11" t="s">
        <v>969</v>
      </c>
      <c r="C4" s="9"/>
      <c r="D4" s="11" t="s">
        <v>972</v>
      </c>
      <c r="E4" s="13" t="s">
        <v>994</v>
      </c>
      <c r="F4" s="13">
        <v>20.059374999999999</v>
      </c>
      <c r="G4" s="13">
        <v>-155.67152200000001</v>
      </c>
      <c r="H4" s="5">
        <v>1156</v>
      </c>
      <c r="I4" s="17" t="s">
        <v>321</v>
      </c>
      <c r="J4" s="17"/>
      <c r="K4" s="17"/>
      <c r="L4" s="17"/>
      <c r="M4" s="17">
        <v>14.9</v>
      </c>
      <c r="N4" s="17">
        <v>1629</v>
      </c>
      <c r="O4" s="17" t="s">
        <v>798</v>
      </c>
      <c r="P4" s="17" t="s">
        <v>830</v>
      </c>
      <c r="Q4" s="17"/>
      <c r="R4" s="17"/>
      <c r="S4" s="17"/>
      <c r="T4" s="17"/>
      <c r="U4" s="17"/>
      <c r="V4" s="17"/>
      <c r="W4" s="17"/>
      <c r="X4" s="17"/>
      <c r="Y4" s="5" t="s">
        <v>226</v>
      </c>
      <c r="AC4" s="13" t="s">
        <v>975</v>
      </c>
      <c r="AD4" s="17"/>
      <c r="AE4" s="17">
        <v>265</v>
      </c>
      <c r="AF4" s="9"/>
      <c r="AL4" s="17"/>
      <c r="AM4" s="17"/>
      <c r="AN4" s="17"/>
      <c r="AO4" s="17"/>
      <c r="AP4" s="17"/>
    </row>
    <row r="5" spans="1:52" x14ac:dyDescent="0.2">
      <c r="A5" s="13" t="s">
        <v>968</v>
      </c>
      <c r="B5" s="11" t="s">
        <v>970</v>
      </c>
      <c r="C5" s="9"/>
      <c r="D5" s="11" t="s">
        <v>973</v>
      </c>
      <c r="E5" s="13" t="s">
        <v>995</v>
      </c>
      <c r="F5" s="13">
        <v>19.743842000000001</v>
      </c>
      <c r="G5" s="13">
        <v>-155.25881699999999</v>
      </c>
      <c r="H5" s="17">
        <v>1136</v>
      </c>
      <c r="I5" s="17" t="s">
        <v>321</v>
      </c>
      <c r="J5" s="17"/>
      <c r="K5" s="17"/>
      <c r="L5" s="17"/>
      <c r="M5" s="17">
        <v>14.2</v>
      </c>
      <c r="N5" s="17">
        <v>3155</v>
      </c>
      <c r="O5" s="17" t="s">
        <v>798</v>
      </c>
      <c r="P5" s="17" t="s">
        <v>830</v>
      </c>
      <c r="Q5" s="17"/>
      <c r="R5" s="17"/>
      <c r="S5" s="17"/>
      <c r="T5" s="17"/>
      <c r="U5" s="17"/>
      <c r="V5" s="17"/>
      <c r="W5" s="17"/>
      <c r="X5" s="17"/>
      <c r="Y5" s="5" t="s">
        <v>226</v>
      </c>
      <c r="AC5" s="13" t="s">
        <v>976</v>
      </c>
      <c r="AD5" s="17"/>
      <c r="AE5" s="17">
        <v>385</v>
      </c>
      <c r="AF5" s="9"/>
      <c r="AL5" s="17"/>
      <c r="AM5" s="17"/>
      <c r="AN5" s="17"/>
      <c r="AO5" s="17"/>
      <c r="AP5" s="17"/>
    </row>
    <row r="6" spans="1:52" x14ac:dyDescent="0.2">
      <c r="A6" s="13" t="s">
        <v>968</v>
      </c>
      <c r="B6" s="11" t="s">
        <v>971</v>
      </c>
      <c r="C6" s="9"/>
      <c r="D6" s="11" t="s">
        <v>974</v>
      </c>
      <c r="E6" s="163" t="s">
        <v>996</v>
      </c>
      <c r="F6" s="13">
        <v>19.186900000000001</v>
      </c>
      <c r="G6" s="13">
        <v>-155.5986</v>
      </c>
      <c r="H6" s="17">
        <v>1302</v>
      </c>
      <c r="I6" s="17" t="s">
        <v>321</v>
      </c>
      <c r="J6" s="17"/>
      <c r="K6" s="17"/>
      <c r="L6" s="17"/>
      <c r="M6" s="17">
        <v>13.9</v>
      </c>
      <c r="N6" s="17">
        <v>1513</v>
      </c>
      <c r="O6" s="17" t="s">
        <v>798</v>
      </c>
      <c r="P6" s="17" t="s">
        <v>830</v>
      </c>
      <c r="Q6" s="17"/>
      <c r="R6" s="17"/>
      <c r="S6" s="17"/>
      <c r="T6" s="17"/>
      <c r="U6" s="17"/>
      <c r="V6" s="17"/>
      <c r="W6" s="17"/>
      <c r="X6" s="17"/>
      <c r="Y6" s="5" t="s">
        <v>226</v>
      </c>
      <c r="AC6" s="13" t="s">
        <v>977</v>
      </c>
      <c r="AD6" s="17"/>
      <c r="AE6" s="17">
        <v>256</v>
      </c>
      <c r="AF6" s="9"/>
      <c r="AL6" s="17"/>
      <c r="AM6" s="17"/>
      <c r="AN6" s="17"/>
      <c r="AO6" s="17"/>
      <c r="AP6" s="17"/>
    </row>
    <row r="7" spans="1:52" x14ac:dyDescent="0.2">
      <c r="A7" s="13"/>
      <c r="B7" s="11"/>
      <c r="C7" s="11"/>
      <c r="D7" s="11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AC7" s="13"/>
      <c r="AD7" s="13"/>
      <c r="AE7" s="13"/>
      <c r="AF7" s="11"/>
      <c r="AL7" s="13"/>
      <c r="AM7" s="13"/>
      <c r="AN7" s="13"/>
      <c r="AO7" s="13"/>
      <c r="AP7" s="13"/>
    </row>
    <row r="8" spans="1:52" x14ac:dyDescent="0.2">
      <c r="A8" s="13"/>
      <c r="B8" s="11"/>
      <c r="C8" s="11"/>
      <c r="D8" s="11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AC8" s="13"/>
      <c r="AD8" s="13"/>
      <c r="AE8" s="13"/>
      <c r="AF8" s="11"/>
      <c r="AL8" s="13"/>
      <c r="AM8" s="13"/>
      <c r="AN8" s="13"/>
      <c r="AO8" s="13"/>
      <c r="AP8" s="13"/>
    </row>
    <row r="9" spans="1:52" x14ac:dyDescent="0.2">
      <c r="A9" s="13"/>
      <c r="B9" s="11"/>
      <c r="C9" s="11"/>
      <c r="D9" s="1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AC9" s="13"/>
      <c r="AD9" s="13"/>
      <c r="AE9" s="13"/>
      <c r="AF9" s="11"/>
      <c r="AL9" s="13"/>
      <c r="AM9" s="13"/>
      <c r="AN9" s="13"/>
      <c r="AO9" s="13"/>
      <c r="AP9" s="13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5" customHeight="1" x14ac:dyDescent="0.2">
      <c r="E985" s="5"/>
    </row>
    <row r="986" spans="2:42" ht="15" customHeight="1" x14ac:dyDescent="0.2">
      <c r="E986" s="5"/>
    </row>
    <row r="987" spans="2:42" ht="15" customHeight="1" x14ac:dyDescent="0.2">
      <c r="E987" s="5"/>
    </row>
    <row r="988" spans="2:42" ht="15" customHeight="1" x14ac:dyDescent="0.2">
      <c r="E988" s="5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AF1159" s="5"/>
      <c r="AH1159" s="14"/>
    </row>
    <row r="1160" spans="5:34" ht="15" customHeight="1" x14ac:dyDescent="0.2">
      <c r="AF1160" s="5"/>
      <c r="AH1160" s="14"/>
    </row>
    <row r="1161" spans="5:34" ht="15" customHeight="1" x14ac:dyDescent="0.2">
      <c r="AF1161" s="5"/>
      <c r="AH1161" s="14"/>
    </row>
    <row r="1162" spans="5:34" ht="15" customHeight="1" x14ac:dyDescent="0.2">
      <c r="AF1162" s="5"/>
      <c r="AH1162" s="14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G1229" s="14"/>
    </row>
    <row r="1230" spans="32:34" ht="15" customHeight="1" x14ac:dyDescent="0.2">
      <c r="AF1230" s="5"/>
      <c r="AG1230" s="14"/>
    </row>
    <row r="1231" spans="32:34" ht="15" customHeight="1" x14ac:dyDescent="0.2">
      <c r="AF1231" s="5"/>
      <c r="AG1231" s="14"/>
    </row>
    <row r="1232" spans="32:34" ht="15" customHeight="1" x14ac:dyDescent="0.2">
      <c r="AF1232" s="5"/>
      <c r="AG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</sheetData>
  <dataValidations count="6">
    <dataValidation type="list" allowBlank="1" showInputMessage="1" showErrorMessage="1" sqref="AN1159:AN1228 AM1229:AM1498 AL1499:AL1048576" xr:uid="{00000000-0002-0000-0200-000000000000}">
      <formula1>$N$4:$N$6</formula1>
    </dataValidation>
    <dataValidation type="list" allowBlank="1" showInputMessage="1" showErrorMessage="1" sqref="AL1159:AL1228 AK1229:AK1498 AJ1499:AJ1048576 AR1159:AR1228 AQ1229:AQ1498 AP1499:AP1048576" xr:uid="{00000000-0002-0000-0200-000001000000}">
      <formula1>#REF!</formula1>
    </dataValidation>
    <dataValidation type="list" allowBlank="1" showInputMessage="1" showErrorMessage="1" sqref="AS1159:AS1228 AQ1499:AQ1048576 AR1229:AR1498" xr:uid="{00000000-0002-0000-0200-000002000000}">
      <formula1>$K$4:$K$6</formula1>
    </dataValidation>
    <dataValidation type="list" allowBlank="1" showInputMessage="1" showErrorMessage="1" sqref="AK1159:AK1228 AI1499:AI1048576 AJ1229:AJ1498" xr:uid="{00000000-0002-0000-0200-000003000000}">
      <formula1>$L$4:$L$8</formula1>
    </dataValidation>
    <dataValidation type="list" allowBlank="1" showInputMessage="1" showErrorMessage="1" sqref="AO1159:AO1228 AM1499:AM1048576 AN1229:AN1498" xr:uid="{00000000-0002-0000-0200-000004000000}">
      <formula1>$C$4:$C$7</formula1>
    </dataValidation>
    <dataValidation type="list" allowBlank="1" showInputMessage="1" showErrorMessage="1" sqref="AD1159:AD1228 AC1229:AC1498" xr:uid="{00000000-0002-0000-0200-000005000000}">
      <formula1>$H$4:$H$7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K1159:K1048576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R1159:R1048576 P4:P1048576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I7:I1048576 I4:I6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AL4:AL1158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AJ4:AJ1158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AQ4:AQ1158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AM4:AM1158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AI4:AI1158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AP4:AP1158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63"/>
  <sheetViews>
    <sheetView tabSelected="1" topLeftCell="AR1" zoomScale="108" workbookViewId="0">
      <selection activeCell="BB5" sqref="B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3" style="14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6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x14ac:dyDescent="0.2">
      <c r="A4" s="13" t="s">
        <v>968</v>
      </c>
      <c r="B4" s="11" t="s">
        <v>969</v>
      </c>
      <c r="C4" s="11" t="s">
        <v>972</v>
      </c>
      <c r="D4" s="11" t="s">
        <v>979</v>
      </c>
      <c r="E4" s="133">
        <v>2015</v>
      </c>
      <c r="F4" s="133">
        <v>8</v>
      </c>
      <c r="G4" s="133"/>
      <c r="H4" s="21" t="s">
        <v>798</v>
      </c>
      <c r="I4" s="11">
        <v>19</v>
      </c>
      <c r="J4" s="11">
        <v>20</v>
      </c>
      <c r="K4" s="1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7"/>
      <c r="AB4" s="13"/>
      <c r="AC4" s="13"/>
      <c r="AD4" s="13"/>
      <c r="AE4" s="13"/>
      <c r="AF4" s="16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>
        <v>-26.4</v>
      </c>
      <c r="BB4" s="163" t="s">
        <v>960</v>
      </c>
      <c r="BC4" s="13">
        <v>175931</v>
      </c>
      <c r="BD4" s="13"/>
      <c r="BE4" s="13"/>
      <c r="BF4" s="13"/>
      <c r="BG4" s="13"/>
      <c r="BH4" s="13">
        <v>0.95617422619873793</v>
      </c>
      <c r="BI4" s="13">
        <v>2.9757694080627972E-3</v>
      </c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D4" s="13"/>
      <c r="DE4" s="13"/>
      <c r="DF4" s="16"/>
      <c r="DG4" s="13"/>
      <c r="DH4" s="13"/>
    </row>
    <row r="5" spans="1:112" x14ac:dyDescent="0.2">
      <c r="A5" s="13" t="s">
        <v>968</v>
      </c>
      <c r="B5" s="11" t="s">
        <v>969</v>
      </c>
      <c r="C5" s="11" t="s">
        <v>972</v>
      </c>
      <c r="D5" s="11" t="s">
        <v>978</v>
      </c>
      <c r="E5" s="133">
        <v>2015</v>
      </c>
      <c r="F5" s="133">
        <v>8</v>
      </c>
      <c r="G5" s="133"/>
      <c r="H5" s="21" t="s">
        <v>798</v>
      </c>
      <c r="I5" s="11">
        <v>63</v>
      </c>
      <c r="J5" s="11">
        <v>64</v>
      </c>
      <c r="K5" s="11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13"/>
      <c r="AC5" s="13"/>
      <c r="AD5" s="13"/>
      <c r="AE5" s="13"/>
      <c r="AF5" s="16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6"/>
      <c r="AS5" s="16"/>
      <c r="AT5" s="16"/>
      <c r="AU5" s="13"/>
      <c r="AV5" s="13"/>
      <c r="AW5" s="13"/>
      <c r="AX5" s="13"/>
      <c r="AY5" s="13"/>
      <c r="AZ5" s="13"/>
      <c r="BA5" s="13">
        <v>-26.5</v>
      </c>
      <c r="BB5" s="13" t="s">
        <v>960</v>
      </c>
      <c r="BC5" s="13">
        <v>175932</v>
      </c>
      <c r="BD5" s="13"/>
      <c r="BE5" s="13"/>
      <c r="BF5" s="13"/>
      <c r="BG5" s="13"/>
      <c r="BH5" s="13">
        <v>0.86661586107303257</v>
      </c>
      <c r="BI5" s="13">
        <v>2.6970492377475183E-3</v>
      </c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D5" s="13"/>
      <c r="DE5" s="13"/>
      <c r="DF5" s="16"/>
      <c r="DG5" s="13"/>
      <c r="DH5" s="13"/>
    </row>
    <row r="6" spans="1:112" x14ac:dyDescent="0.2">
      <c r="A6" s="13" t="s">
        <v>968</v>
      </c>
      <c r="B6" s="11" t="s">
        <v>969</v>
      </c>
      <c r="C6" s="11" t="s">
        <v>972</v>
      </c>
      <c r="D6" s="11" t="s">
        <v>980</v>
      </c>
      <c r="E6" s="133">
        <v>2015</v>
      </c>
      <c r="F6" s="133">
        <v>8</v>
      </c>
      <c r="G6" s="133"/>
      <c r="H6" s="21" t="s">
        <v>798</v>
      </c>
      <c r="I6" s="11">
        <v>105</v>
      </c>
      <c r="J6" s="11">
        <v>106</v>
      </c>
      <c r="K6" s="11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13"/>
      <c r="AC6" s="13"/>
      <c r="AD6" s="13"/>
      <c r="AE6" s="13"/>
      <c r="AF6" s="16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6"/>
      <c r="AS6" s="16"/>
      <c r="AT6" s="16"/>
      <c r="AU6" s="13"/>
      <c r="AV6" s="13"/>
      <c r="AW6" s="13"/>
      <c r="AX6" s="13"/>
      <c r="AY6" s="13"/>
      <c r="AZ6" s="13"/>
      <c r="BA6" s="13"/>
      <c r="BB6" s="13" t="s">
        <v>960</v>
      </c>
      <c r="BC6" s="13">
        <v>178952</v>
      </c>
      <c r="BD6" s="13"/>
      <c r="BE6" s="13"/>
      <c r="BF6" s="13"/>
      <c r="BG6" s="13"/>
      <c r="BH6" s="13">
        <v>0.80474571724632848</v>
      </c>
      <c r="BI6" s="13">
        <v>3.0053991681052972E-3</v>
      </c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D6" s="13"/>
      <c r="DE6" s="13"/>
      <c r="DF6" s="16"/>
      <c r="DG6" s="13"/>
      <c r="DH6" s="13"/>
    </row>
    <row r="7" spans="1:112" x14ac:dyDescent="0.2">
      <c r="A7" s="13" t="s">
        <v>968</v>
      </c>
      <c r="B7" s="11" t="s">
        <v>969</v>
      </c>
      <c r="C7" s="11" t="s">
        <v>972</v>
      </c>
      <c r="D7" s="11" t="s">
        <v>981</v>
      </c>
      <c r="E7" s="133">
        <v>2015</v>
      </c>
      <c r="F7" s="133">
        <v>8</v>
      </c>
      <c r="G7" s="133"/>
      <c r="H7" s="21" t="s">
        <v>798</v>
      </c>
      <c r="I7" s="11">
        <v>139</v>
      </c>
      <c r="J7" s="11">
        <v>140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13"/>
      <c r="AC7" s="13"/>
      <c r="AD7" s="13"/>
      <c r="AE7" s="13"/>
      <c r="AF7" s="16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6"/>
      <c r="AS7" s="16"/>
      <c r="AT7" s="16"/>
      <c r="AU7" s="13"/>
      <c r="AV7" s="13"/>
      <c r="AW7" s="13"/>
      <c r="AX7" s="13"/>
      <c r="AY7" s="13"/>
      <c r="AZ7" s="13"/>
      <c r="BA7" s="13">
        <v>-27.3</v>
      </c>
      <c r="BB7" s="13" t="s">
        <v>960</v>
      </c>
      <c r="BC7" s="13">
        <v>175933</v>
      </c>
      <c r="BD7" s="13"/>
      <c r="BE7" s="13"/>
      <c r="BF7" s="13"/>
      <c r="BG7" s="13"/>
      <c r="BH7" s="13">
        <v>0.70219675199252385</v>
      </c>
      <c r="BI7" s="13">
        <v>2.1853502800713424E-3</v>
      </c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D7" s="13"/>
      <c r="DE7" s="13"/>
      <c r="DF7" s="16"/>
      <c r="DG7" s="13"/>
      <c r="DH7" s="13"/>
    </row>
    <row r="8" spans="1:112" x14ac:dyDescent="0.2">
      <c r="A8" s="13" t="s">
        <v>968</v>
      </c>
      <c r="B8" s="11" t="s">
        <v>969</v>
      </c>
      <c r="C8" s="11" t="s">
        <v>972</v>
      </c>
      <c r="D8" s="11" t="s">
        <v>982</v>
      </c>
      <c r="E8" s="133">
        <v>2015</v>
      </c>
      <c r="F8" s="133">
        <v>8</v>
      </c>
      <c r="G8" s="133"/>
      <c r="H8" s="21" t="s">
        <v>798</v>
      </c>
      <c r="I8" s="11">
        <v>208</v>
      </c>
      <c r="J8" s="11">
        <v>209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13"/>
      <c r="AC8" s="13"/>
      <c r="AD8" s="13"/>
      <c r="AE8" s="13"/>
      <c r="AF8" s="16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6"/>
      <c r="AS8" s="16"/>
      <c r="AT8" s="16"/>
      <c r="AU8" s="13"/>
      <c r="AV8" s="13"/>
      <c r="AW8" s="13"/>
      <c r="AX8" s="13"/>
      <c r="AY8" s="13"/>
      <c r="AZ8" s="13"/>
      <c r="BA8" s="13">
        <v>-27.6</v>
      </c>
      <c r="BB8" s="13" t="s">
        <v>960</v>
      </c>
      <c r="BC8" s="13">
        <v>175934</v>
      </c>
      <c r="BD8" s="13"/>
      <c r="BE8" s="13"/>
      <c r="BF8" s="13"/>
      <c r="BG8" s="13"/>
      <c r="BH8" s="13">
        <v>0.66394194691088448</v>
      </c>
      <c r="BI8" s="13">
        <v>2.0662951167399616E-3</v>
      </c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D8" s="13"/>
      <c r="DE8" s="13"/>
      <c r="DF8" s="16"/>
      <c r="DG8" s="13"/>
      <c r="DH8" s="13"/>
    </row>
    <row r="9" spans="1:112" x14ac:dyDescent="0.2">
      <c r="A9" s="13" t="s">
        <v>968</v>
      </c>
      <c r="B9" s="11" t="s">
        <v>969</v>
      </c>
      <c r="C9" s="11" t="s">
        <v>972</v>
      </c>
      <c r="D9" s="11" t="s">
        <v>983</v>
      </c>
      <c r="E9" s="133">
        <v>2015</v>
      </c>
      <c r="F9" s="133">
        <v>8</v>
      </c>
      <c r="G9" s="133"/>
      <c r="H9" s="21" t="s">
        <v>798</v>
      </c>
      <c r="I9" s="11">
        <v>254</v>
      </c>
      <c r="J9" s="11">
        <v>255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6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6"/>
      <c r="AS9" s="16"/>
      <c r="AT9" s="16"/>
      <c r="AU9" s="13"/>
      <c r="AV9" s="13"/>
      <c r="AW9" s="13"/>
      <c r="AX9" s="13"/>
      <c r="AY9" s="13"/>
      <c r="AZ9" s="13"/>
      <c r="BA9" s="13"/>
      <c r="BB9" s="13" t="s">
        <v>960</v>
      </c>
      <c r="BC9" s="13">
        <v>173294</v>
      </c>
      <c r="BD9" s="13"/>
      <c r="BE9" s="13"/>
      <c r="BF9" s="13"/>
      <c r="BG9" s="13"/>
      <c r="BH9" s="13">
        <v>0.6352394479571426</v>
      </c>
      <c r="BI9" s="13">
        <v>2.7677555929914092E-3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6"/>
      <c r="DG9" s="13"/>
      <c r="DH9" s="13"/>
    </row>
    <row r="10" spans="1:112" x14ac:dyDescent="0.2">
      <c r="A10" s="13" t="s">
        <v>968</v>
      </c>
      <c r="B10" s="11" t="s">
        <v>969</v>
      </c>
      <c r="C10" s="11" t="s">
        <v>972</v>
      </c>
      <c r="D10" s="11" t="s">
        <v>984</v>
      </c>
      <c r="E10" s="133">
        <v>2015</v>
      </c>
      <c r="F10" s="133">
        <v>8</v>
      </c>
      <c r="G10" s="133"/>
      <c r="H10" s="21" t="s">
        <v>798</v>
      </c>
      <c r="I10" s="11">
        <v>264</v>
      </c>
      <c r="J10" s="11">
        <v>265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6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6"/>
      <c r="AS10" s="16"/>
      <c r="AT10" s="16"/>
      <c r="AU10" s="13"/>
      <c r="AV10" s="13"/>
      <c r="AW10" s="13"/>
      <c r="AX10" s="13"/>
      <c r="AY10" s="13"/>
      <c r="AZ10" s="13"/>
      <c r="BA10" s="13"/>
      <c r="BB10" s="13" t="s">
        <v>960</v>
      </c>
      <c r="BC10" s="13">
        <v>178953</v>
      </c>
      <c r="BD10" s="13"/>
      <c r="BE10" s="13"/>
      <c r="BF10" s="13"/>
      <c r="BG10" s="13"/>
      <c r="BH10" s="13">
        <v>0.33375488332326997</v>
      </c>
      <c r="BI10" s="13">
        <v>1.6619190007383044E-3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6"/>
      <c r="DG10" s="13"/>
      <c r="DH10" s="13"/>
    </row>
    <row r="11" spans="1:112" x14ac:dyDescent="0.2">
      <c r="A11" s="13" t="s">
        <v>968</v>
      </c>
      <c r="B11" s="11" t="s">
        <v>970</v>
      </c>
      <c r="C11" s="11" t="s">
        <v>973</v>
      </c>
      <c r="D11" s="11" t="s">
        <v>985</v>
      </c>
      <c r="E11" s="133">
        <v>2015</v>
      </c>
      <c r="F11" s="133">
        <v>8</v>
      </c>
      <c r="G11" s="133"/>
      <c r="H11" s="21" t="s">
        <v>798</v>
      </c>
      <c r="I11" s="11">
        <v>79</v>
      </c>
      <c r="J11" s="11">
        <v>80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6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6"/>
      <c r="AS11" s="16"/>
      <c r="AT11" s="16"/>
      <c r="AU11" s="13"/>
      <c r="AV11" s="13"/>
      <c r="AW11" s="13"/>
      <c r="AX11" s="13"/>
      <c r="AY11" s="13"/>
      <c r="AZ11" s="13"/>
      <c r="BA11" s="13"/>
      <c r="BB11" s="13" t="s">
        <v>960</v>
      </c>
      <c r="BC11" s="13">
        <v>178954</v>
      </c>
      <c r="BD11" s="13"/>
      <c r="BE11" s="13"/>
      <c r="BF11" s="13"/>
      <c r="BG11" s="13"/>
      <c r="BH11" s="13">
        <v>0.81381261167262886</v>
      </c>
      <c r="BI11" s="13">
        <v>3.0392603448498525E-3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6"/>
      <c r="DG11" s="13"/>
      <c r="DH11" s="13"/>
    </row>
    <row r="12" spans="1:112" x14ac:dyDescent="0.2">
      <c r="A12" s="13" t="s">
        <v>968</v>
      </c>
      <c r="B12" s="11" t="s">
        <v>970</v>
      </c>
      <c r="C12" s="11" t="s">
        <v>973</v>
      </c>
      <c r="D12" s="11" t="s">
        <v>986</v>
      </c>
      <c r="E12" s="133">
        <v>2015</v>
      </c>
      <c r="F12" s="133">
        <v>8</v>
      </c>
      <c r="G12" s="133"/>
      <c r="H12" s="21" t="s">
        <v>798</v>
      </c>
      <c r="I12" s="11">
        <v>125</v>
      </c>
      <c r="J12" s="11">
        <v>126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6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6"/>
      <c r="AS12" s="16"/>
      <c r="AT12" s="16"/>
      <c r="AU12" s="13"/>
      <c r="AV12" s="13"/>
      <c r="AW12" s="13"/>
      <c r="AX12" s="13"/>
      <c r="AY12" s="13"/>
      <c r="AZ12" s="13"/>
      <c r="BA12" s="13"/>
      <c r="BB12" s="13" t="s">
        <v>960</v>
      </c>
      <c r="BC12" s="13">
        <v>178955</v>
      </c>
      <c r="BD12" s="13"/>
      <c r="BE12" s="13"/>
      <c r="BF12" s="13"/>
      <c r="BG12" s="13"/>
      <c r="BH12" s="13">
        <v>0.70658108314804924</v>
      </c>
      <c r="BI12" s="13">
        <v>2.6387940364050143E-3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6"/>
      <c r="DG12" s="13"/>
      <c r="DH12" s="13"/>
    </row>
    <row r="13" spans="1:112" x14ac:dyDescent="0.2">
      <c r="A13" s="13" t="s">
        <v>968</v>
      </c>
      <c r="B13" s="11" t="s">
        <v>970</v>
      </c>
      <c r="C13" s="11" t="s">
        <v>973</v>
      </c>
      <c r="D13" s="11" t="s">
        <v>987</v>
      </c>
      <c r="E13" s="133">
        <v>2015</v>
      </c>
      <c r="F13" s="133">
        <v>8</v>
      </c>
      <c r="G13" s="133"/>
      <c r="H13" s="21" t="s">
        <v>798</v>
      </c>
      <c r="I13" s="11">
        <v>223</v>
      </c>
      <c r="J13" s="11">
        <v>224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6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6"/>
      <c r="AS13" s="16"/>
      <c r="AT13" s="16"/>
      <c r="AU13" s="13"/>
      <c r="AV13" s="13"/>
      <c r="AW13" s="13"/>
      <c r="AX13" s="13"/>
      <c r="AY13" s="13"/>
      <c r="AZ13" s="13"/>
      <c r="BA13" s="13"/>
      <c r="BB13" s="13" t="s">
        <v>960</v>
      </c>
      <c r="BC13" s="13">
        <v>178956</v>
      </c>
      <c r="BD13" s="13"/>
      <c r="BE13" s="13"/>
      <c r="BF13" s="13"/>
      <c r="BG13" s="13"/>
      <c r="BH13" s="13">
        <v>0.53131969033784954</v>
      </c>
      <c r="BI13" s="13">
        <v>2.3149743759273912E-3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6"/>
      <c r="DG13" s="13"/>
      <c r="DH13" s="13"/>
    </row>
    <row r="14" spans="1:112" x14ac:dyDescent="0.2">
      <c r="A14" s="13" t="s">
        <v>968</v>
      </c>
      <c r="B14" s="11" t="s">
        <v>970</v>
      </c>
      <c r="C14" s="11" t="s">
        <v>973</v>
      </c>
      <c r="D14" s="11" t="s">
        <v>988</v>
      </c>
      <c r="E14" s="133">
        <v>2015</v>
      </c>
      <c r="F14" s="133">
        <v>8</v>
      </c>
      <c r="G14" s="133"/>
      <c r="H14" s="21" t="s">
        <v>798</v>
      </c>
      <c r="I14" s="11">
        <v>293</v>
      </c>
      <c r="J14" s="11">
        <v>294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6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6"/>
      <c r="AS14" s="16"/>
      <c r="AT14" s="16"/>
      <c r="AU14" s="13"/>
      <c r="AV14" s="13"/>
      <c r="AW14" s="13"/>
      <c r="AX14" s="13"/>
      <c r="AY14" s="13"/>
      <c r="AZ14" s="13"/>
      <c r="BA14" s="13"/>
      <c r="BB14" s="13" t="s">
        <v>960</v>
      </c>
      <c r="BC14" s="13">
        <v>178957</v>
      </c>
      <c r="BD14" s="13"/>
      <c r="BE14" s="13"/>
      <c r="BF14" s="13"/>
      <c r="BG14" s="13"/>
      <c r="BH14" s="13">
        <v>0.12615923725835165</v>
      </c>
      <c r="BI14" s="13">
        <v>1.4134608929729426E-3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6"/>
      <c r="DG14" s="13"/>
      <c r="DH14" s="13"/>
    </row>
    <row r="15" spans="1:112" x14ac:dyDescent="0.2">
      <c r="A15" s="13" t="s">
        <v>968</v>
      </c>
      <c r="B15" s="11" t="s">
        <v>970</v>
      </c>
      <c r="C15" s="11" t="s">
        <v>973</v>
      </c>
      <c r="D15" s="11" t="s">
        <v>989</v>
      </c>
      <c r="E15" s="133">
        <v>2015</v>
      </c>
      <c r="F15" s="133">
        <v>8</v>
      </c>
      <c r="G15" s="133"/>
      <c r="H15" s="21" t="s">
        <v>798</v>
      </c>
      <c r="I15" s="11">
        <v>382</v>
      </c>
      <c r="J15" s="11">
        <v>383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6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6"/>
      <c r="AS15" s="16"/>
      <c r="AT15" s="16"/>
      <c r="AU15" s="13"/>
      <c r="AV15" s="13"/>
      <c r="AW15" s="13"/>
      <c r="AX15" s="13"/>
      <c r="AY15" s="13"/>
      <c r="AZ15" s="13"/>
      <c r="BA15" s="13">
        <v>-27.4</v>
      </c>
      <c r="BB15" s="13" t="s">
        <v>960</v>
      </c>
      <c r="BC15" s="13">
        <v>175930</v>
      </c>
      <c r="BD15" s="13"/>
      <c r="BE15" s="13"/>
      <c r="BF15" s="13"/>
      <c r="BG15" s="13"/>
      <c r="BH15" s="13">
        <v>7.3407686534879821E-2</v>
      </c>
      <c r="BI15" s="13">
        <v>1.4621224754862159E-3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6"/>
      <c r="DG15" s="13"/>
      <c r="DH15" s="13"/>
    </row>
    <row r="16" spans="1:112" x14ac:dyDescent="0.2">
      <c r="A16" s="13" t="s">
        <v>968</v>
      </c>
      <c r="B16" s="11" t="s">
        <v>971</v>
      </c>
      <c r="C16" s="11" t="s">
        <v>974</v>
      </c>
      <c r="D16" s="11" t="s">
        <v>992</v>
      </c>
      <c r="E16" s="133">
        <v>2011</v>
      </c>
      <c r="F16" s="133"/>
      <c r="G16" s="133"/>
      <c r="H16" s="21" t="s">
        <v>798</v>
      </c>
      <c r="I16" s="11">
        <v>40</v>
      </c>
      <c r="J16" s="11">
        <v>41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6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6"/>
      <c r="AS16" s="16"/>
      <c r="AT16" s="16"/>
      <c r="AU16" s="13"/>
      <c r="AV16" s="13"/>
      <c r="AW16" s="13"/>
      <c r="AX16" s="13"/>
      <c r="AY16" s="13"/>
      <c r="AZ16" s="13"/>
      <c r="BA16" s="13"/>
      <c r="BB16" s="13" t="s">
        <v>960</v>
      </c>
      <c r="BC16" s="13">
        <v>173292</v>
      </c>
      <c r="BD16" s="13"/>
      <c r="BE16" s="13"/>
      <c r="BF16" s="13"/>
      <c r="BG16" s="13"/>
      <c r="BH16" s="13">
        <v>0.7933070931597459</v>
      </c>
      <c r="BI16" s="13">
        <v>2.9626805421128317E-3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6"/>
      <c r="DG16" s="13"/>
      <c r="DH16" s="13"/>
    </row>
    <row r="17" spans="1:112" x14ac:dyDescent="0.2">
      <c r="A17" s="13" t="s">
        <v>968</v>
      </c>
      <c r="B17" s="11" t="s">
        <v>971</v>
      </c>
      <c r="C17" s="11" t="s">
        <v>974</v>
      </c>
      <c r="D17" s="11" t="s">
        <v>993</v>
      </c>
      <c r="E17" s="133">
        <v>2011</v>
      </c>
      <c r="F17" s="133"/>
      <c r="G17" s="133"/>
      <c r="H17" s="21" t="s">
        <v>798</v>
      </c>
      <c r="I17" s="11">
        <v>78</v>
      </c>
      <c r="J17" s="11">
        <v>79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6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6"/>
      <c r="AS17" s="16"/>
      <c r="AT17" s="16"/>
      <c r="AU17" s="13"/>
      <c r="AV17" s="13"/>
      <c r="AW17" s="13"/>
      <c r="AX17" s="13"/>
      <c r="AY17" s="13"/>
      <c r="AZ17" s="13"/>
      <c r="BA17" s="13"/>
      <c r="BB17" s="13" t="s">
        <v>960</v>
      </c>
      <c r="BC17" s="13">
        <v>173293</v>
      </c>
      <c r="BD17" s="13"/>
      <c r="BE17" s="13"/>
      <c r="BF17" s="13"/>
      <c r="BG17" s="13"/>
      <c r="BH17" s="13">
        <v>0.63326555281068275</v>
      </c>
      <c r="BI17" s="13">
        <v>2.3649902383070438E-3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6"/>
      <c r="DG17" s="13"/>
      <c r="DH17" s="13"/>
    </row>
    <row r="18" spans="1:112" x14ac:dyDescent="0.2">
      <c r="A18" s="13" t="s">
        <v>968</v>
      </c>
      <c r="B18" s="11" t="s">
        <v>971</v>
      </c>
      <c r="C18" s="11" t="s">
        <v>974</v>
      </c>
      <c r="D18" s="11" t="s">
        <v>990</v>
      </c>
      <c r="E18" s="133">
        <v>2011</v>
      </c>
      <c r="F18" s="133"/>
      <c r="G18" s="133"/>
      <c r="H18" s="21" t="s">
        <v>798</v>
      </c>
      <c r="I18" s="11">
        <v>127</v>
      </c>
      <c r="J18" s="11">
        <v>128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6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"/>
      <c r="AS18" s="16"/>
      <c r="AT18" s="16"/>
      <c r="AU18" s="13"/>
      <c r="AV18" s="13"/>
      <c r="AW18" s="13"/>
      <c r="AX18" s="13"/>
      <c r="AY18" s="13"/>
      <c r="AZ18" s="13"/>
      <c r="BA18" s="13"/>
      <c r="BB18" s="13" t="s">
        <v>997</v>
      </c>
      <c r="BC18" s="13">
        <v>18800</v>
      </c>
      <c r="BD18" s="13"/>
      <c r="BE18" s="13"/>
      <c r="BF18" s="13"/>
      <c r="BG18" s="13"/>
      <c r="BH18" s="13">
        <v>0.37425388913119895</v>
      </c>
      <c r="BI18" s="13">
        <v>1.6772239522872105E-3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6"/>
      <c r="DG18" s="13"/>
      <c r="DH18" s="13"/>
    </row>
    <row r="19" spans="1:112" x14ac:dyDescent="0.2">
      <c r="A19" s="13" t="s">
        <v>968</v>
      </c>
      <c r="B19" s="11" t="s">
        <v>971</v>
      </c>
      <c r="C19" s="11" t="s">
        <v>974</v>
      </c>
      <c r="D19" s="11" t="s">
        <v>991</v>
      </c>
      <c r="E19" s="133">
        <v>2011</v>
      </c>
      <c r="F19" s="133"/>
      <c r="G19" s="133"/>
      <c r="H19" s="21" t="s">
        <v>798</v>
      </c>
      <c r="I19" s="11">
        <v>191</v>
      </c>
      <c r="J19" s="11">
        <v>192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 t="s">
        <v>997</v>
      </c>
      <c r="BC19" s="13">
        <v>18801</v>
      </c>
      <c r="BD19" s="13"/>
      <c r="BE19" s="13"/>
      <c r="BF19" s="13"/>
      <c r="BG19" s="13"/>
      <c r="BH19" s="13">
        <v>0.12037519485695723</v>
      </c>
      <c r="BI19" s="13">
        <v>1.1688366984741274E-3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x14ac:dyDescent="0.2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x14ac:dyDescent="0.2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x14ac:dyDescent="0.2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x14ac:dyDescent="0.2">
      <c r="A23" s="13"/>
      <c r="B23" s="9"/>
      <c r="C23" s="9"/>
      <c r="D23" s="9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x14ac:dyDescent="0.2">
      <c r="A24" s="13"/>
      <c r="B24" s="9"/>
      <c r="C24" s="9"/>
      <c r="D24" s="9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x14ac:dyDescent="0.2">
      <c r="A25" s="13"/>
      <c r="B25" s="9"/>
      <c r="C25" s="9"/>
      <c r="D25" s="9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x14ac:dyDescent="0.2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D26" s="13"/>
      <c r="DE26" s="13"/>
      <c r="DF26" s="16"/>
      <c r="DG26" s="13"/>
      <c r="DH26" s="13"/>
    </row>
    <row r="27" spans="1:112" x14ac:dyDescent="0.2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D27" s="13"/>
      <c r="DE27" s="13"/>
      <c r="DF27" s="16"/>
      <c r="DG27" s="13"/>
      <c r="DH27" s="13"/>
    </row>
    <row r="28" spans="1:112" x14ac:dyDescent="0.2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D28" s="13"/>
      <c r="DE28" s="13"/>
      <c r="DF28" s="16"/>
      <c r="DG28" s="13"/>
      <c r="DH28" s="13"/>
    </row>
    <row r="29" spans="1:112" x14ac:dyDescent="0.2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D29" s="13"/>
      <c r="DE29" s="13"/>
      <c r="DF29" s="16"/>
      <c r="DG29" s="13"/>
      <c r="DH29" s="13"/>
    </row>
    <row r="30" spans="1:112" x14ac:dyDescent="0.2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D30" s="13"/>
      <c r="DE30" s="13"/>
      <c r="DF30" s="16"/>
      <c r="DG30" s="13"/>
      <c r="DH30" s="13"/>
    </row>
    <row r="31" spans="1:112" x14ac:dyDescent="0.2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D31" s="13"/>
      <c r="DE31" s="13"/>
      <c r="DF31" s="16"/>
      <c r="DG31" s="13"/>
      <c r="DH31" s="13"/>
    </row>
    <row r="32" spans="1:112" x14ac:dyDescent="0.2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D32" s="13"/>
      <c r="DE32" s="13"/>
      <c r="DF32" s="16"/>
      <c r="DG32" s="13"/>
      <c r="DH32" s="13"/>
    </row>
    <row r="33" spans="1:112" x14ac:dyDescent="0.2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D33" s="13"/>
      <c r="DE33" s="13"/>
      <c r="DF33" s="16"/>
      <c r="DG33" s="13"/>
      <c r="DH33" s="13"/>
    </row>
    <row r="34" spans="1:112" x14ac:dyDescent="0.2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D34" s="13"/>
      <c r="DE34" s="13"/>
      <c r="DF34" s="16"/>
      <c r="DG34" s="13"/>
      <c r="DH34" s="13"/>
    </row>
    <row r="35" spans="1:112" x14ac:dyDescent="0.2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9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9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9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9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9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9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9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9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9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9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9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9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9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9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9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9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9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9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9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9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9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9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9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2:112" x14ac:dyDescent="0.2"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2:112" x14ac:dyDescent="0.2"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2:112" x14ac:dyDescent="0.2"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B26:B1048576 B4:B22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B4:B10 C26:C1048576 C11:C22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C90F384D-F1C9-EA4B-8ABE-4BC7301DBEC0}">
          <x14:formula1>
            <xm:f>OFFSET(site!B$1,3,0,COUNTA(site!B:B)-2,1)</xm:f>
          </x14:formula1>
          <xm:sqref>B23:B25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8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2021-03-11T10:49:29Z</dcterms:modified>
</cp:coreProperties>
</file>