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Peatland/"/>
    </mc:Choice>
  </mc:AlternateContent>
  <xr:revisionPtr revIDLastSave="0" documentId="13_ncr:1_{C10AE1D8-C046-DF47-9B75-C0C432693BE9}" xr6:coauthVersionLast="36" xr6:coauthVersionMax="36" xr10:uidLastSave="{00000000-0000-0000-0000-000000000000}"/>
  <bookViews>
    <workbookView xWindow="0" yWindow="0" windowWidth="28800" windowHeight="180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<sst xmlns="http://schemas.openxmlformats.org/spreadsheetml/2006/main" count="1596" uniqueCount="1014">
  <si>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</si>
  <si>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</si>
  <si>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</si>
  <si>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</si>
  <si>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</si>
  <si>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</si>
  <si>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</si>
  <si>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</si>
  <si>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</si>
  <si>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</si>
  <si>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</si>
  <si>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</si>
  <si>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</si>
  <si>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</si>
  <si>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</si>
  <si>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</si>
  <si>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</si>
  <si>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</si>
  <si>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</si>
  <si>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</si>
  <si>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</si>
  <si>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</si>
  <si>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</si>
  <si>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</si>
  <si>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</si>
  <si>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</si>
  <si>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</si>
  <si>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</si>
  <si>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</si>
  <si>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</si>
  <si>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</si>
  <si>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</si>
  <si>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</si>
  <si>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</si>
  <si>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</si>
  <si>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</si>
  <si>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</si>
  <si>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</si>
  <si>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</si>
  <si>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</si>
  <si>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</si>
  <si>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</si>
  <si>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</si>
  <si>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</si>
  <si>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</si>
  <si>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</si>
  <si>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</si>
  <si>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</si>
  <si>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</si>
  <si>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</si>
  <si>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</si>
  <si>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</si>
  <si>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</si>
  <si>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</si>
  <si>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</si>
  <si>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</si>
  <si>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</si>
  <si>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</si>
  <si>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</si>
  <si>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</si>
  <si>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</si>
  <si>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</si>
  <si>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</si>
  <si>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</si>
  <si>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</si>
  <si>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</si>
  <si>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</si>
  <si>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</si>
  <si>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</si>
  <si>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</si>
  <si>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</si>
  <si>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</si>
  <si>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</si>
  <si>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</si>
  <si>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</si>
  <si>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</si>
  <si>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</si>
  <si>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</si>
  <si>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</si>
  <si>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</si>
  <si>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</si>
  <si>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</si>
  <si>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</si>
  <si>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</si>
  <si>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</si>
  <si>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</si>
  <si>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</si>
  <si>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</si>
  <si>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</si>
  <si>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</si>
  <si>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</si>
  <si>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</si>
  <si>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</si>
  <si>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</si>
  <si>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</si>
  <si>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</si>
  <si>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</si>
  <si>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</si>
  <si>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</si>
  <si>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</si>
  <si>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</si>
  <si>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</si>
  <si>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</si>
  <si>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</si>
  <si>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</si>
  <si>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</si>
  <si>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</si>
  <si>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</si>
  <si>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</si>
  <si>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</si>
  <si>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</si>
  <si>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</si>
  <si>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</si>
  <si>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</si>
  <si>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</si>
  <si>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</si>
  <si>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</si>
  <si>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</si>
  <si>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</si>
  <si>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</si>
  <si>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</si>
  <si>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</si>
  <si>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</si>
  <si>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</si>
  <si>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</si>
  <si>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</si>
  <si>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</si>
  <si>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</si>
  <si>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</si>
  <si>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</si>
  <si>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</si>
  <si>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</si>
  <si>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</si>
  <si>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</si>
  <si>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</si>
  <si>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</si>
  <si>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</si>
  <si>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</si>
  <si>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</si>
  <si>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</si>
  <si>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</si>
  <si>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</si>
  <si>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</si>
  <si>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</si>
  <si>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</si>
  <si>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</si>
  <si>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</si>
  <si>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</si>
  <si>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</si>
  <si>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</si>
  <si>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</si>
  <si>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</si>
  <si>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</si>
  <si>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</si>
  <si>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</si>
  <si>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</si>
  <si>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</si>
  <si>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</si>
  <si>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</si>
  <si>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</si>
  <si>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</si>
  <si>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</si>
  <si>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</si>
  <si>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</si>
  <si>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</si>
  <si>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</si>
  <si>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</si>
  <si>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</si>
  <si>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</si>
  <si>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</si>
  <si>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</si>
  <si>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</si>
  <si>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</si>
  <si>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</si>
  <si>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</si>
  <si>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</si>
  <si>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</si>
  <si>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</si>
  <si>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</si>
  <si>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</si>
  <si>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</si>
  <si>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</si>
  <si>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</si>
  <si>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</si>
  <si>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</si>
  <si>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</si>
  <si>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</si>
  <si>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</si>
  <si>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</si>
  <si>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</si>
  <si>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</si>
  <si>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</si>
  <si>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</si>
  <si>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</si>
  <si>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</si>
  <si>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</si>
  <si>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</si>
  <si>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</si>
  <si>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</si>
  <si>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</si>
  <si>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</si>
  <si>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</si>
  <si>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</si>
  <si>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</si>
  <si>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</si>
  <si>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</si>
  <si>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</si>
  <si>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</si>
  <si>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</si>
  <si>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</si>
  <si>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</si>
  <si>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</si>
  <si>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</si>
  <si>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</si>
  <si>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</si>
  <si>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</si>
  <si>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</si>
  <si>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</si>
  <si>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</si>
  <si>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</si>
  <si>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</si>
  <si>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</si>
  <si>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</si>
  <si>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</si>
  <si>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</si>
  <si>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</si>
  <si>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</si>
  <si>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</si>
  <si>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</si>
  <si>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</si>
  <si>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</si>
  <si>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</si>
  <si>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</si>
  <si>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</si>
  <si>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</si>
  <si>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</si>
  <si>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</si>
  <si>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</si>
  <si>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</si>
  <si>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</si>
  <si>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</si>
  <si>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</si>
  <si>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</si>
  <si>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</si>
  <si>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</si>
  <si>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</si>
  <si>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</si>
  <si>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</si>
  <si>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</si>
  <si>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</si>
  <si>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</si>
  <si>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</si>
  <si>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</si>
  <si>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</si>
  <si>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</si>
  <si>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</si>
  <si>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</si>
  <si>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</si>
  <si>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</si>
  <si>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</si>
  <si>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</si>
  <si>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</si>
  <si>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</si>
  <si>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</si>
  <si>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</si>
  <si>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</si>
  <si>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</si>
  <si>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</si>
  <si>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</si>
  <si>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</si>
  <si>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</si>
  <si>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</si>
  <si>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</si>
  <si>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</si>
  <si>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</si>
  <si>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</si>
  <si>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</si>
  <si>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</si>
  <si>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</si>
  <si>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</si>
  <si>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</si>
  <si>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</si>
  <si>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</si>
  <si>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</si>
  <si>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</si>
  <si>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</si>
  <si>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</si>
  <si>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</si>
  <si>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</si>
  <si>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</si>
  <si>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</si>
  <si>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</si>
  <si>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</si>
  <si>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</si>
  <si>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</si>
  <si>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</si>
  <si>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</si>
  <si>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</si>
  <si>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</si>
  <si>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</si>
  <si>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</si>
  <si>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</si>
  <si>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</si>
  <si>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</si>
  <si>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</si>
  <si>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</si>
  <si>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</si>
  <si>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</si>
  <si>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</si>
  <si>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</si>
  <si>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</si>
  <si>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</si>
  <si>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</si>
  <si>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</si>
  <si>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</si>
  <si>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</si>
  <si>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</si>
  <si>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</si>
  <si>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</si>
  <si>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</si>
  <si>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</si>
  <si>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</si>
  <si>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</si>
  <si>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</si>
  <si>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</si>
  <si>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</si>
  <si>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</si>
  <si>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</si>
  <si>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</si>
  <si>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</si>
  <si>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</si>
  <si>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</si>
  <si>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</si>
  <si>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</si>
  <si>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</si>
  <si>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</si>
  <si>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</si>
  <si>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</si>
  <si>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</si>
  <si>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</si>
  <si>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</si>
  <si>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</si>
  <si>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</si>
  <si>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</si>
  <si>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</si>
  <si>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</si>
  <si>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</si>
  <si>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</si>
  <si>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</si>
  <si>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</si>
  <si>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</si>
  <si>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</si>
  <si>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</si>
  <si>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</si>
  <si>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</si>
  <si>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</si>
  <si>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</si>
  <si>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</si>
  <si>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</si>
  <si>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</si>
  <si>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</si>
  <si>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</si>
  <si>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</si>
  <si>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</si>
  <si>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</si>
  <si>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</si>
  <si>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</si>
  <si>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</si>
  <si>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</si>
  <si>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</si>
  <si>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</si>
  <si>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</si>
  <si>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</si>
  <si>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</si>
  <si>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</si>
  <si>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</si>
  <si>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</si>
  <si>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</si>
  <si>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</si>
  <si>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</si>
  <si>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</si>
  <si>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</si>
  <si>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</si>
  <si>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</si>
  <si>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</si>
  <si>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</si>
  <si>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</si>
  <si>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</si>
  <si>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</si>
  <si>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</si>
  <si>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</si>
  <si>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</si>
  <si>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</si>
  <si>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</si>
  <si>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</si>
  <si>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</si>
  <si>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</si>
  <si>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</si>
  <si>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</si>
  <si>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</si>
  <si>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</si>
  <si>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</si>
  <si>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</si>
  <si>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</si>
  <si>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</si>
  <si>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</si>
  <si>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</si>
  <si>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</si>
  <si>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</si>
  <si>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</si>
  <si>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</si>
  <si>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</si>
  <si>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</si>
  <si>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</si>
  <si>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</si>
  <si>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</si>
  <si>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</si>
  <si>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</si>
  <si>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</si>
  <si>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</si>
  <si>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</si>
  <si>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</si>
  <si>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</si>
  <si>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</si>
  <si>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</si>
  <si>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</si>
  <si>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</si>
  <si>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</si>
  <si>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</si>
  <si>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</si>
  <si>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</si>
  <si>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</si>
  <si>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</si>
  <si>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</si>
  <si>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</si>
  <si>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</si>
  <si>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</si>
  <si>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</si>
  <si>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</si>
  <si>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</si>
  <si>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</si>
  <si>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</si>
  <si>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</si>
  <si>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</si>
  <si>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</si>
  <si>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</si>
  <si>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</si>
  <si>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</si>
  <si>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</si>
  <si>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</si>
  <si>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</si>
  <si>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</si>
  <si>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</si>
  <si>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</si>
  <si>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</si>
  <si>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</si>
  <si>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</si>
  <si>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</si>
  <si>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</si>
  <si>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</si>
  <si>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</si>
  <si>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</si>
  <si>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</si>
  <si>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</si>
  <si>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</si>
  <si>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</si>
  <si>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</si>
  <si>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</si>
  <si>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</si>
  <si>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</si>
  <si>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</si>
  <si>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</si>
  <si>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</si>
  <si>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</si>
  <si>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</si>
  <si>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</si>
  <si>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</si>
  <si>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</si>
  <si>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</si>
  <si>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</si>
  <si>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</si>
  <si>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</si>
  <si>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</si>
  <si>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</si>
  <si>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</si>
  <si>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</si>
  <si>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</si>
  <si>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</si>
  <si>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</si>
  <si>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</si>
  <si>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</si>
  <si>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</si>
  <si>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</si>
  <si>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</si>
  <si>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</si>
  <si>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</si>
  <si>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</si>
  <si>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</si>
  <si>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</si>
  <si>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</si>
  <si>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</si>
  <si>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</si>
  <si>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</si>
  <si>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</si>
  <si>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</si>
  <si>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</si>
  <si>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</si>
  <si>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</si>
  <si>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</si>
  <si>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</si>
  <si>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</si>
  <si>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</si>
  <si>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</si>
  <si>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</si>
  <si>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</si>
  <si>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</si>
  <si>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</si>
  <si>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</si>
  <si>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</si>
  <si>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</si>
  <si>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</si>
  <si>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</si>
  <si>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</si>
  <si>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</si>
  <si>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</si>
  <si>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</si>
  <si>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</si>
  <si>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</si>
  <si>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</si>
  <si>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</si>
  <si>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</si>
  <si>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</si>
  <si>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</si>
  <si>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</si>
  <si>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</si>
  <si>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</si>
  <si>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</si>
  <si>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</si>
  <si>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</si>
  <si>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</si>
  <si>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</si>
  <si>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</si>
  <si>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</si>
  <si>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</si>
  <si>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</si>
  <si>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</si>
  <si>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</si>
  <si>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</si>
  <si>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</si>
  <si>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</si>
  <si>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</si>
  <si>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</si>
  <si>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</si>
  <si>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</si>
  <si>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</si>
  <si>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</si>
  <si>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</si>
  <si>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</si>
  <si>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</si>
  <si>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</si>
  <si>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</si>
  <si>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</si>
  <si>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</si>
  <si>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</si>
  <si>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</si>
  <si>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</si>
  <si>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</si>
  <si>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</si>
  <si>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</si>
  <si>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</si>
  <si>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</si>
  <si>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</si>
  <si>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</si>
  <si>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</si>
  <si>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</si>
  <si>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</si>
  <si>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</si>
  <si>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</si>
  <si>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</si>
  <si>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</si>
  <si>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</si>
  <si>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</si>
  <si>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</si>
  <si>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</si>
  <si>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</si>
  <si>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</si>
  <si>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</si>
  <si>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</si>
  <si>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</si>
  <si>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</si>
  <si>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</si>
  <si>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</si>
  <si>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</si>
  <si>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</si>
  <si>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</si>
  <si>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</si>
  <si>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</si>
  <si>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</si>
  <si>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</si>
  <si>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</si>
  <si>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</si>
  <si>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</si>
  <si>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</si>
  <si>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</si>
  <si>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</si>
  <si>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</si>
  <si>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</si>
  <si>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</si>
  <si>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</si>
  <si>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</si>
  <si>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</si>
  <si>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</si>
  <si>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</si>
  <si>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</si>
  <si>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</si>
  <si>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</si>
  <si>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</si>
  <si>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</si>
  <si>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</si>
  <si>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</si>
  <si>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</si>
  <si>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</si>
  <si>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</si>
  <si>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</si>
  <si>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</si>
  <si>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</si>
  <si>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</si>
  <si>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</si>
  <si>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</si>
  <si>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</si>
  <si>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</si>
  <si>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</si>
  <si>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</si>
  <si>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</si>
  <si>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</si>
  <si>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</si>
  <si>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</si>
  <si>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</si>
  <si>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</si>
  <si>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</si>
  <si>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</si>
  <si>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</si>
  <si>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</si>
  <si>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</si>
  <si>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</si>
  <si>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</si>
  <si>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</si>
  <si>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</si>
  <si>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</si>
  <si>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</si>
  <si>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</si>
  <si>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</si>
  <si>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</si>
  <si>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</si>
  <si>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</si>
  <si>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</si>
  <si>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</si>
  <si>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</si>
  <si>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</si>
  <si>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</si>
  <si>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</si>
  <si>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</si>
  <si>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</si>
  <si>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</si>
  <si>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</si>
  <si>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</si>
  <si>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</si>
  <si>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</si>
  <si>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</si>
  <si>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</si>
  <si>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</si>
  <si>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</si>
  <si>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</si>
  <si>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</si>
  <si>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</si>
  <si>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</si>
  <si>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</si>
  <si>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</si>
  <si>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</si>
  <si>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</si>
  <si>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</si>
  <si>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</si>
  <si>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</si>
  <si>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</si>
  <si>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</si>
  <si>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</si>
  <si>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</si>
  <si>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</si>
  <si>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</si>
  <si>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</si>
  <si>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</si>
  <si>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</si>
  <si>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</si>
  <si>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</si>
  <si>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</si>
  <si>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</si>
  <si>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</si>
  <si>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</si>
  <si>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</si>
  <si>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</si>
  <si>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</si>
  <si>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</si>
  <si>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</si>
  <si>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</si>
  <si>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</si>
  <si>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</si>
  <si>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</si>
  <si>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</si>
  <si>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</si>
  <si>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</si>
  <si>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</si>
  <si>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</si>
  <si>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</si>
  <si>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</si>
  <si>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</si>
  <si>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</si>
  <si>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</si>
  <si>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</si>
  <si>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</si>
  <si>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</si>
  <si>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</si>
  <si>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</si>
  <si>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</si>
  <si>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</si>
  <si>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</si>
  <si>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</si>
  <si>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</si>
  <si>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</si>
  <si>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</si>
  <si>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</si>
  <si>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</si>
  <si>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</si>
  <si>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</si>
  <si>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</si>
  <si>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</si>
  <si>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</si>
  <si>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</si>
  <si>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</si>
  <si>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</si>
  <si>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</si>
  <si>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</si>
  <si>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</si>
  <si>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</si>
  <si>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</si>
  <si>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</si>
  <si>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</si>
  <si>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</si>
  <si>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</si>
  <si>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</si>
  <si>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</si>
  <si>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</si>
  <si>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</si>
  <si>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</si>
  <si>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</si>
  <si>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</si>
  <si>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</si>
  <si>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</si>
  <si>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</si>
  <si>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</si>
  <si>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</si>
  <si>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</si>
  <si>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</si>
  <si>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</si>
  <si>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</si>
  <si>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</si>
  <si>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</si>
  <si>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</si>
  <si>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</si>
  <si>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</si>
  <si>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</si>
  <si>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</si>
  <si>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</si>
  <si>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</si>
  <si>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</si>
  <si>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</si>
  <si>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</si>
  <si>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</si>
  <si>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</si>
  <si>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</si>
  <si>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</si>
  <si>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</si>
  <si>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</si>
  <si>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</si>
  <si>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</si>
  <si>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</si>
  <si>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</si>
  <si>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</si>
  <si>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</si>
  <si>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</si>
  <si>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</si>
  <si>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</si>
  <si>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</si>
  <si>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</si>
  <si>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</si>
  <si>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</si>
  <si>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</si>
  <si>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</si>
  <si>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</si>
  <si>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</si>
  <si>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</si>
  <si>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</si>
  <si>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</si>
  <si>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</si>
  <si>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</si>
  <si>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</si>
  <si>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</si>
  <si>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</si>
  <si>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</si>
  <si>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</si>
  <si>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</si>
  <si>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</si>
  <si>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</si>
  <si>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</si>
  <si>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</si>
  <si>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</si>
  <si>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</si>
  <si>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</si>
  <si>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</si>
  <si>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</si>
  <si>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</si>
  <si>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</si>
  <si>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</si>
  <si>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</si>
  <si>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</si>
  <si>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</si>
  <si>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</si>
  <si>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</si>
  <si>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</si>
  <si>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</si>
  <si>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</si>
  <si>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</si>
  <si>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</si>
  <si>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</si>
  <si>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</si>
  <si>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</si>
  <si>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</si>
  <si>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</si>
  <si>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</si>
  <si>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</si>
  <si>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</si>
  <si>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</si>
  <si>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</si>
  <si>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</si>
  <si>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</si>
  <si>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</si>
  <si>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</si>
  <si>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</si>
  <si>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</si>
  <si>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</si>
  <si>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</si>
  <si>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</si>
  <si>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</si>
  <si>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</si>
  <si>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</si>
  <si>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</si>
  <si>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</si>
  <si>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</si>
  <si>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</si>
  <si>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</si>
  <si>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</si>
  <si>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</si>
  <si>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</si>
  <si>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</si>
  <si>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</si>
  <si>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</si>
  <si>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</si>
  <si>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</si>
  <si>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</si>
  <si>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</si>
  <si>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</si>
  <si>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</si>
  <si>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</si>
  <si>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</si>
  <si>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</si>
  <si>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</si>
  <si>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</si>
  <si>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</si>
  <si>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</si>
  <si>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</si>
  <si>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</si>
  <si>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</si>
  <si>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</si>
  <si>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</si>
  <si>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</si>
  <si>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</si>
  <si>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</si>
  <si>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</si>
  <si>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</si>
  <si>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</si>
  <si>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</si>
  <si>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</si>
  <si>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</si>
  <si>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</si>
  <si>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</si>
  <si>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</si>
  <si>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</si>
  <si>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</si>
  <si>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</si>
  <si>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</si>
  <si>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</si>
  <si>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</si>
  <si>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</si>
  <si>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</si>
  <si>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</si>
  <si>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</si>
  <si>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</si>
  <si>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</si>
  <si>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</si>
  <si>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</si>
  <si>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</si>
  <si>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</si>
  <si>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</si>
  <si>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</si>
  <si>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</si>
  <si>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</si>
  <si>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</si>
  <si>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</si>
  <si>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</si>
  <si>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</si>
  <si>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</si>
  <si>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</si>
  <si>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</si>
  <si>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</si>
  <si>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</si>
  <si>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</si>
  <si>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</si>
  <si>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</si>
  <si>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</si>
  <si>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</si>
  <si>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</si>
  <si>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</si>
  <si>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</si>
  <si>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</si>
  <si>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</si>
  <si>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</si>
  <si>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</si>
  <si>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</si>
  <si>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</si>
  <si>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</si>
  <si>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</si>
  <si>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</si>
  <si>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</si>
  <si>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</si>
  <si>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</si>
  <si>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</si>
  <si>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</si>
  <si>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</si>
  <si>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</si>
  <si>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</si>
  <si>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</si>
  <si>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</si>
  <si>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</si>
  <si>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</si>
  <si>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</si>
  <si>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</si>
  <si>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</si>
  <si>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</si>
  <si>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</si>
  <si>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</si>
  <si>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</si>
  <si>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SK-5</t>
  </si>
  <si>
    <t>SK-7</t>
  </si>
  <si>
    <t>SK-8</t>
  </si>
  <si>
    <t>SK-11</t>
  </si>
  <si>
    <t>SKLL_4</t>
  </si>
  <si>
    <t>FebBK-1</t>
  </si>
  <si>
    <t>BK-6</t>
  </si>
  <si>
    <t>Bangkalis island</t>
  </si>
  <si>
    <t>Siak Kanan island</t>
  </si>
  <si>
    <t>SK-5_70-80</t>
  </si>
  <si>
    <t>SK-5_190-200</t>
  </si>
  <si>
    <t>SK-5_300-310</t>
  </si>
  <si>
    <t>SK-5_433-443</t>
  </si>
  <si>
    <t>SK-7_69.5-72</t>
  </si>
  <si>
    <t>SK-7_130-131</t>
  </si>
  <si>
    <t>SK-8_630-640</t>
  </si>
  <si>
    <t>SK-11_810-820</t>
  </si>
  <si>
    <t>SKLL_4_6-7</t>
  </si>
  <si>
    <t>SKLL_4_27.5-28.5</t>
  </si>
  <si>
    <t>SKLL_4_50.5-51.5</t>
  </si>
  <si>
    <t>SKLL_4_60.5-62</t>
  </si>
  <si>
    <t>FebBK-1_340-350</t>
  </si>
  <si>
    <t>FebBK-1_474-500</t>
  </si>
  <si>
    <t>BK-6_180-200</t>
  </si>
  <si>
    <t>BK-6_390-400</t>
  </si>
  <si>
    <t>BK-6_480-500</t>
  </si>
  <si>
    <t>BK-6_590-600</t>
  </si>
  <si>
    <t>BK-6_774-789</t>
  </si>
  <si>
    <t xml:space="preserve">SK-1 </t>
  </si>
  <si>
    <t>SK-2</t>
  </si>
  <si>
    <t>SK-1 _90-100</t>
  </si>
  <si>
    <t>SK-1 _120-130</t>
  </si>
  <si>
    <t>SK-2_90-100</t>
  </si>
  <si>
    <t>SK-2_190-200</t>
  </si>
  <si>
    <t>SK-2_290-300</t>
  </si>
  <si>
    <t>SK-2_390-400</t>
  </si>
  <si>
    <t>SK-2_490-500</t>
  </si>
  <si>
    <t>SK-2_590-600</t>
  </si>
  <si>
    <t>SK-2_710-720</t>
  </si>
  <si>
    <t>SK-2_790-800</t>
  </si>
  <si>
    <t>SK-2_890-900</t>
  </si>
  <si>
    <t>SK-2_990-1000</t>
  </si>
  <si>
    <t>SK-2b_290-300</t>
  </si>
  <si>
    <t>Agatha Della Rosa Kuhnen</t>
  </si>
  <si>
    <t>ISRaD team</t>
  </si>
  <si>
    <t>eng.agatha@gmail.com</t>
  </si>
  <si>
    <t>Neuzil, S.G., 1993. General geology and peat resources of the Siak Kanan and Bengkalis Island peat deposits, Sumatra, Indonesia. Modern and ancient coal-forming environments, 286, p.45.</t>
  </si>
  <si>
    <r>
      <t>Diemont, W.H., 1987, February. Supardi (1987) Accumulation of organic matter and inorganic constituents in a peat dome in Sumatra, Indonesia. In </t>
    </r>
    <r>
      <rPr>
        <i/>
        <sz val="13"/>
        <color rgb="FF222222"/>
        <rFont val="Arial"/>
        <family val="2"/>
      </rPr>
      <t>International Peat Society Symposium on Tropical Peat and Peatlands for Development (International Peat Society, Yogyakarta, Indonesia)</t>
    </r>
    <r>
      <rPr>
        <sz val="13"/>
        <color rgb="FF222222"/>
        <rFont val="Arial"/>
        <family val="2"/>
      </rPr>
      <t> (pp. 698-708).</t>
    </r>
  </si>
  <si>
    <t>Neuzil_1993</t>
  </si>
  <si>
    <t>No corresponding author found / Data from this citation was found in the article: Neuzil_1993</t>
  </si>
  <si>
    <t>israd</t>
  </si>
  <si>
    <t>Diemont_1987(b)</t>
  </si>
  <si>
    <t>No corresponding author found // Available on the book: Cobb, J.C. and Cecil, C.B., 1993. Modern and ancient coal-forming environments.</t>
  </si>
  <si>
    <t>The coordinates were inferred from the map in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</si>
</sst>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M17" sqref="M17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x14ac:dyDescent="0.2">
      <c r="A4" s="146" t="s">
        <v>1008</v>
      </c>
      <c r="B4" s="13" t="s">
        <v>1010</v>
      </c>
      <c r="C4" s="158"/>
      <c r="D4" s="130" t="s">
        <v>1003</v>
      </c>
      <c r="E4" s="130" t="s">
        <v>1004</v>
      </c>
      <c r="F4" s="130" t="s">
        <v>1005</v>
      </c>
      <c r="G4" s="130">
        <v>2021</v>
      </c>
      <c r="H4" s="130">
        <v>2</v>
      </c>
      <c r="I4" s="130">
        <v>24</v>
      </c>
      <c r="J4" s="130" t="s">
        <v>1003</v>
      </c>
      <c r="K4" s="130" t="s">
        <v>1005</v>
      </c>
      <c r="L4" s="159"/>
      <c r="M4" s="13" t="s">
        <v>1006</v>
      </c>
      <c r="N4" s="13" t="s">
        <v>1012</v>
      </c>
      <c r="O4" s="145"/>
      <c r="P4" s="160">
        <v>2020122217</v>
      </c>
    </row>
    <row r="5" spans="1:17" ht="17" x14ac:dyDescent="0.2">
      <c r="A5" s="19" t="s">
        <v>1011</v>
      </c>
      <c r="B5" s="13" t="s">
        <v>1010</v>
      </c>
      <c r="C5" s="19"/>
      <c r="D5" s="130" t="s">
        <v>1003</v>
      </c>
      <c r="E5" s="130" t="s">
        <v>1004</v>
      </c>
      <c r="F5" s="130" t="s">
        <v>1005</v>
      </c>
      <c r="G5" s="130">
        <v>2021</v>
      </c>
      <c r="H5" s="130">
        <v>2</v>
      </c>
      <c r="I5" s="130">
        <v>24</v>
      </c>
      <c r="J5" s="130" t="s">
        <v>1003</v>
      </c>
      <c r="K5" s="130" t="s">
        <v>1005</v>
      </c>
      <c r="L5" s="19"/>
      <c r="M5" s="13" t="s">
        <v>1007</v>
      </c>
      <c r="N5" s="13" t="s">
        <v>1009</v>
      </c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4" sqref="D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1008</v>
      </c>
      <c r="B4" s="149" t="s">
        <v>968</v>
      </c>
      <c r="C4" s="13">
        <v>0.7</v>
      </c>
      <c r="D4" s="13">
        <v>102.0333</v>
      </c>
      <c r="E4" s="148"/>
      <c r="F4" s="150"/>
      <c r="G4" s="150"/>
    </row>
    <row r="5" spans="1:7" x14ac:dyDescent="0.2">
      <c r="A5" s="146" t="s">
        <v>1008</v>
      </c>
      <c r="B5" s="149" t="s">
        <v>967</v>
      </c>
      <c r="C5" s="13">
        <v>1.538019</v>
      </c>
      <c r="D5" s="13">
        <v>102.087181</v>
      </c>
      <c r="E5" s="148"/>
      <c r="F5" s="150"/>
      <c r="G5" s="150"/>
    </row>
    <row r="6" spans="1:7" x14ac:dyDescent="0.2">
      <c r="A6" s="146" t="s">
        <v>1011</v>
      </c>
      <c r="B6" s="9" t="s">
        <v>968</v>
      </c>
      <c r="C6" s="13">
        <v>0.78333299999999995</v>
      </c>
      <c r="D6" s="13">
        <v>102.11666700000001</v>
      </c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dataValidations count="1">
    <dataValidation type="list" allowBlank="1" showInputMessage="1" showErrorMessage="1" sqref="B6" xr:uid="{AE1FE548-358B-734A-BF49-5159171DFFD6}">
      <formula1>OFFSET(B$1,3,0,COUNTA(B:B)-2,1)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B24" sqref="B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1008</v>
      </c>
      <c r="B4" s="9" t="s">
        <v>968</v>
      </c>
      <c r="C4" s="9"/>
      <c r="D4" s="9" t="s">
        <v>960</v>
      </c>
      <c r="E4" s="18"/>
      <c r="F4" s="13">
        <v>0.7</v>
      </c>
      <c r="G4" s="13">
        <v>102.0333</v>
      </c>
      <c r="H4" s="18"/>
      <c r="I4" s="18" t="s">
        <v>321</v>
      </c>
      <c r="J4" s="18" t="s">
        <v>1013</v>
      </c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 t="s">
        <v>1008</v>
      </c>
      <c r="B5" s="9" t="s">
        <v>968</v>
      </c>
      <c r="C5" s="9"/>
      <c r="D5" s="9" t="s">
        <v>961</v>
      </c>
      <c r="E5" s="18"/>
      <c r="F5" s="13">
        <v>1.05</v>
      </c>
      <c r="G5" s="13">
        <v>102.133</v>
      </c>
      <c r="H5" s="18"/>
      <c r="I5" s="18" t="s">
        <v>321</v>
      </c>
      <c r="J5" s="18" t="s">
        <v>1013</v>
      </c>
      <c r="K5" s="18"/>
      <c r="L5" s="18"/>
      <c r="M5" s="18"/>
      <c r="N5" s="18"/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 t="s">
        <v>1008</v>
      </c>
      <c r="B6" s="9" t="s">
        <v>968</v>
      </c>
      <c r="C6" s="9"/>
      <c r="D6" s="9" t="s">
        <v>962</v>
      </c>
      <c r="E6" s="18"/>
      <c r="F6" s="13">
        <v>0.67402600000000001</v>
      </c>
      <c r="G6" s="13">
        <v>102.251661</v>
      </c>
      <c r="H6" s="18"/>
      <c r="I6" s="18" t="s">
        <v>321</v>
      </c>
      <c r="J6" s="18" t="s">
        <v>1013</v>
      </c>
      <c r="K6" s="18"/>
      <c r="L6" s="18"/>
      <c r="M6" s="18"/>
      <c r="N6" s="18"/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 t="s">
        <v>1008</v>
      </c>
      <c r="B7" s="9" t="s">
        <v>968</v>
      </c>
      <c r="C7" s="9"/>
      <c r="D7" s="9" t="s">
        <v>963</v>
      </c>
      <c r="E7" s="18"/>
      <c r="F7" s="13">
        <v>0.91666700000000001</v>
      </c>
      <c r="G7" s="13">
        <v>102.183333</v>
      </c>
      <c r="H7" s="18"/>
      <c r="I7" s="18" t="s">
        <v>321</v>
      </c>
      <c r="J7" s="18" t="s">
        <v>1013</v>
      </c>
      <c r="K7" s="18"/>
      <c r="L7" s="18"/>
      <c r="M7" s="18"/>
      <c r="N7" s="18"/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 t="s">
        <v>1008</v>
      </c>
      <c r="B8" s="9" t="s">
        <v>968</v>
      </c>
      <c r="C8" s="9"/>
      <c r="D8" s="9" t="s">
        <v>964</v>
      </c>
      <c r="E8" s="18"/>
      <c r="F8" s="13">
        <v>0.69191400000000003</v>
      </c>
      <c r="G8" s="13">
        <v>102.271056</v>
      </c>
      <c r="H8" s="18"/>
      <c r="I8" s="18" t="s">
        <v>321</v>
      </c>
      <c r="J8" s="18" t="s">
        <v>1013</v>
      </c>
      <c r="K8" s="18"/>
      <c r="L8" s="18"/>
      <c r="M8" s="18"/>
      <c r="N8" s="18"/>
      <c r="O8" s="18" t="s">
        <v>798</v>
      </c>
      <c r="P8" s="18" t="s">
        <v>830</v>
      </c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 t="s">
        <v>1008</v>
      </c>
      <c r="B9" s="9" t="s">
        <v>967</v>
      </c>
      <c r="C9" s="9"/>
      <c r="D9" s="9" t="s">
        <v>965</v>
      </c>
      <c r="E9" s="18"/>
      <c r="F9" s="13">
        <v>1.4818389999999999</v>
      </c>
      <c r="G9" s="13">
        <v>102.15922</v>
      </c>
      <c r="H9" s="18"/>
      <c r="I9" s="18" t="s">
        <v>321</v>
      </c>
      <c r="J9" s="18" t="s">
        <v>1013</v>
      </c>
      <c r="K9" s="18"/>
      <c r="L9" s="18"/>
      <c r="M9" s="18"/>
      <c r="N9" s="18"/>
      <c r="O9" s="18" t="s">
        <v>798</v>
      </c>
      <c r="P9" s="18" t="s">
        <v>830</v>
      </c>
      <c r="Q9" s="18"/>
      <c r="R9" s="18"/>
      <c r="S9" s="18"/>
      <c r="T9" s="18"/>
      <c r="U9" s="18"/>
      <c r="V9" s="18"/>
      <c r="W9" s="18"/>
      <c r="X9" s="18"/>
      <c r="Y9" s="5" t="s">
        <v>226</v>
      </c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 t="s">
        <v>1008</v>
      </c>
      <c r="B10" s="9" t="s">
        <v>967</v>
      </c>
      <c r="C10" s="11"/>
      <c r="D10" s="11" t="s">
        <v>966</v>
      </c>
      <c r="E10" s="13"/>
      <c r="F10" s="13">
        <v>1.538019</v>
      </c>
      <c r="G10" s="13">
        <v>102.087181</v>
      </c>
      <c r="H10" s="13"/>
      <c r="I10" s="18" t="s">
        <v>321</v>
      </c>
      <c r="J10" s="18" t="s">
        <v>1013</v>
      </c>
      <c r="K10" s="13"/>
      <c r="L10" s="13"/>
      <c r="M10" s="13"/>
      <c r="N10" s="13"/>
      <c r="O10" s="18" t="s">
        <v>798</v>
      </c>
      <c r="P10" s="18" t="s">
        <v>830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 t="s">
        <v>1011</v>
      </c>
      <c r="B11" s="9" t="s">
        <v>968</v>
      </c>
      <c r="C11" s="11"/>
      <c r="D11" s="11" t="s">
        <v>988</v>
      </c>
      <c r="E11" s="18"/>
      <c r="F11" s="13">
        <v>0.78333299999999995</v>
      </c>
      <c r="G11" s="13">
        <v>102.11666700000001</v>
      </c>
      <c r="H11" s="18"/>
      <c r="I11" s="18" t="s">
        <v>321</v>
      </c>
      <c r="J11" s="18" t="s">
        <v>1013</v>
      </c>
      <c r="K11" s="18"/>
      <c r="L11" s="18"/>
      <c r="M11" s="18"/>
      <c r="N11" s="18"/>
      <c r="O11" s="18" t="s">
        <v>798</v>
      </c>
      <c r="P11" s="18" t="s">
        <v>830</v>
      </c>
      <c r="Q11" s="18"/>
      <c r="R11" s="18"/>
      <c r="S11" s="18"/>
      <c r="T11" s="18"/>
      <c r="U11" s="18"/>
      <c r="V11" s="18"/>
      <c r="W11" s="18"/>
      <c r="X11" s="18"/>
      <c r="Y11" s="5" t="s">
        <v>226</v>
      </c>
      <c r="AC11" s="18"/>
      <c r="AD11" s="18"/>
      <c r="AE11" s="18"/>
      <c r="AF11" s="11"/>
      <c r="AL11" s="13"/>
      <c r="AM11" s="13"/>
      <c r="AN11" s="13"/>
      <c r="AO11" s="13"/>
      <c r="AP11" s="13"/>
    </row>
    <row r="12" spans="1:52" x14ac:dyDescent="0.2">
      <c r="A12" s="13" t="s">
        <v>1011</v>
      </c>
      <c r="B12" s="9" t="s">
        <v>968</v>
      </c>
      <c r="C12" s="11"/>
      <c r="D12" s="11" t="s">
        <v>989</v>
      </c>
      <c r="E12" s="18"/>
      <c r="F12" s="13">
        <v>0.9</v>
      </c>
      <c r="G12" s="13">
        <v>102.13333299999999</v>
      </c>
      <c r="H12" s="18"/>
      <c r="I12" s="18" t="s">
        <v>321</v>
      </c>
      <c r="J12" s="18" t="s">
        <v>1013</v>
      </c>
      <c r="K12" s="18"/>
      <c r="L12" s="18"/>
      <c r="M12" s="18"/>
      <c r="N12" s="18"/>
      <c r="O12" s="18" t="s">
        <v>798</v>
      </c>
      <c r="P12" s="18" t="s">
        <v>830</v>
      </c>
      <c r="Q12" s="18"/>
      <c r="R12" s="18"/>
      <c r="S12" s="18"/>
      <c r="T12" s="18"/>
      <c r="U12" s="18"/>
      <c r="V12" s="18"/>
      <c r="W12" s="18"/>
      <c r="X12" s="18"/>
      <c r="Y12" s="5" t="s">
        <v>226</v>
      </c>
      <c r="AC12" s="18"/>
      <c r="AD12" s="18"/>
      <c r="AE12" s="18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2" zoomScale="82" workbookViewId="0">
      <selection activeCell="L44" sqref="L4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6.3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 x14ac:dyDescent="0.2">
      <c r="A4" s="13" t="s">
        <v>1008</v>
      </c>
      <c r="B4" s="9" t="s">
        <v>968</v>
      </c>
      <c r="C4" s="10" t="s">
        <v>960</v>
      </c>
      <c r="D4" s="10" t="s">
        <v>969</v>
      </c>
      <c r="E4" s="133">
        <v>1987</v>
      </c>
      <c r="F4" s="133"/>
      <c r="G4" s="133"/>
      <c r="H4" s="22" t="s">
        <v>798</v>
      </c>
      <c r="I4" s="10">
        <v>70</v>
      </c>
      <c r="J4" s="10">
        <v>80</v>
      </c>
      <c r="K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>
        <v>0.60250457072109209</v>
      </c>
      <c r="BI4" s="7">
        <v>1.4250699419520415E-2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1008</v>
      </c>
      <c r="B5" s="9" t="s">
        <v>968</v>
      </c>
      <c r="C5" s="10" t="s">
        <v>960</v>
      </c>
      <c r="D5" s="10" t="s">
        <v>970</v>
      </c>
      <c r="E5" s="133">
        <v>1987</v>
      </c>
      <c r="F5" s="133"/>
      <c r="G5" s="133"/>
      <c r="H5" s="22" t="s">
        <v>798</v>
      </c>
      <c r="I5" s="10">
        <v>190</v>
      </c>
      <c r="J5" s="10">
        <v>200</v>
      </c>
      <c r="K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>
        <v>0.61309712203971922</v>
      </c>
      <c r="BI5" s="7">
        <v>1.5264462144646313E-2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1008</v>
      </c>
      <c r="B6" s="9" t="s">
        <v>968</v>
      </c>
      <c r="C6" s="10" t="s">
        <v>960</v>
      </c>
      <c r="D6" s="10" t="s">
        <v>971</v>
      </c>
      <c r="E6" s="133">
        <v>1987</v>
      </c>
      <c r="F6" s="133"/>
      <c r="G6" s="133"/>
      <c r="H6" s="22" t="s">
        <v>798</v>
      </c>
      <c r="I6" s="10">
        <v>300</v>
      </c>
      <c r="J6" s="10">
        <v>310</v>
      </c>
      <c r="K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>
        <v>0.54335966232540722</v>
      </c>
      <c r="BI6" s="7">
        <v>1.4204597172704534E-2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1008</v>
      </c>
      <c r="B7" s="9" t="s">
        <v>968</v>
      </c>
      <c r="C7" s="10" t="s">
        <v>960</v>
      </c>
      <c r="D7" s="10" t="s">
        <v>972</v>
      </c>
      <c r="E7" s="133">
        <v>1987</v>
      </c>
      <c r="F7" s="133"/>
      <c r="G7" s="133"/>
      <c r="H7" s="22" t="s">
        <v>798</v>
      </c>
      <c r="I7" s="10">
        <v>433</v>
      </c>
      <c r="J7" s="10">
        <v>443</v>
      </c>
      <c r="K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>
        <v>0.5221400173558971</v>
      </c>
      <c r="BI7" s="7">
        <v>1.4299863540183911E-2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1008</v>
      </c>
      <c r="B8" s="9" t="s">
        <v>968</v>
      </c>
      <c r="C8" s="10" t="s">
        <v>961</v>
      </c>
      <c r="D8" s="10" t="s">
        <v>973</v>
      </c>
      <c r="E8" s="133">
        <v>1987</v>
      </c>
      <c r="F8" s="133"/>
      <c r="G8" s="133"/>
      <c r="H8" s="22" t="s">
        <v>798</v>
      </c>
      <c r="I8" s="10">
        <v>69.5</v>
      </c>
      <c r="J8" s="10">
        <v>72</v>
      </c>
      <c r="K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>
        <v>0.58259012728672033</v>
      </c>
      <c r="BI8" s="7">
        <v>5.4393451445915626E-3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1008</v>
      </c>
      <c r="B9" s="9" t="s">
        <v>968</v>
      </c>
      <c r="C9" s="10" t="s">
        <v>961</v>
      </c>
      <c r="D9" s="10" t="s">
        <v>974</v>
      </c>
      <c r="E9" s="133">
        <v>1987</v>
      </c>
      <c r="F9" s="134"/>
      <c r="G9" s="134"/>
      <c r="H9" s="22" t="s">
        <v>798</v>
      </c>
      <c r="I9" s="11">
        <v>130</v>
      </c>
      <c r="J9" s="11">
        <v>131</v>
      </c>
      <c r="K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>
        <v>0.54234599494541114</v>
      </c>
      <c r="BI9" s="13">
        <v>6.0763275918196196E-3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1008</v>
      </c>
      <c r="B10" s="9" t="s">
        <v>968</v>
      </c>
      <c r="C10" s="11" t="s">
        <v>962</v>
      </c>
      <c r="D10" s="10" t="s">
        <v>975</v>
      </c>
      <c r="E10" s="133">
        <v>1987</v>
      </c>
      <c r="F10" s="134"/>
      <c r="G10" s="134"/>
      <c r="H10" s="22" t="s">
        <v>798</v>
      </c>
      <c r="I10" s="11">
        <v>630</v>
      </c>
      <c r="J10" s="11">
        <v>640</v>
      </c>
      <c r="K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>
        <v>0.55705766414940405</v>
      </c>
      <c r="BI10" s="13">
        <v>1.3869231025753867E-2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1008</v>
      </c>
      <c r="B11" s="9" t="s">
        <v>968</v>
      </c>
      <c r="C11" s="11" t="s">
        <v>963</v>
      </c>
      <c r="D11" s="10" t="s">
        <v>976</v>
      </c>
      <c r="E11" s="133">
        <v>1987</v>
      </c>
      <c r="F11" s="134"/>
      <c r="G11" s="134"/>
      <c r="H11" s="22" t="s">
        <v>798</v>
      </c>
      <c r="I11" s="11">
        <v>810</v>
      </c>
      <c r="J11" s="11">
        <v>819.99999999999989</v>
      </c>
      <c r="K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>
        <v>0.6372194957547801</v>
      </c>
      <c r="BI11" s="13">
        <v>1.5865044087010585E-2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1008</v>
      </c>
      <c r="B12" s="9" t="s">
        <v>968</v>
      </c>
      <c r="C12" s="11" t="s">
        <v>964</v>
      </c>
      <c r="D12" s="10" t="s">
        <v>977</v>
      </c>
      <c r="E12" s="133">
        <v>1987</v>
      </c>
      <c r="F12" s="134"/>
      <c r="G12" s="134"/>
      <c r="H12" s="22" t="s">
        <v>798</v>
      </c>
      <c r="I12" s="11">
        <v>6</v>
      </c>
      <c r="J12" s="11">
        <v>7.0000000000000009</v>
      </c>
      <c r="K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>
        <v>0.87148417284873303</v>
      </c>
      <c r="BI12" s="13">
        <v>5.9668404713905535E-3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1008</v>
      </c>
      <c r="B13" s="9" t="s">
        <v>968</v>
      </c>
      <c r="C13" s="11" t="s">
        <v>964</v>
      </c>
      <c r="D13" s="10" t="s">
        <v>978</v>
      </c>
      <c r="E13" s="133">
        <v>1987</v>
      </c>
      <c r="F13" s="134"/>
      <c r="G13" s="134"/>
      <c r="H13" s="22" t="s">
        <v>798</v>
      </c>
      <c r="I13" s="11">
        <v>27.500000000000004</v>
      </c>
      <c r="J13" s="11">
        <v>28.499999999999996</v>
      </c>
      <c r="K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0.7403480384541653</v>
      </c>
      <c r="BI13" s="13">
        <v>5.5297998639673744E-3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1008</v>
      </c>
      <c r="B14" s="9" t="s">
        <v>968</v>
      </c>
      <c r="C14" s="11" t="s">
        <v>964</v>
      </c>
      <c r="D14" s="10" t="s">
        <v>979</v>
      </c>
      <c r="E14" s="133">
        <v>1987</v>
      </c>
      <c r="F14" s="134"/>
      <c r="G14" s="134"/>
      <c r="H14" s="22" t="s">
        <v>798</v>
      </c>
      <c r="I14" s="11">
        <v>50.5</v>
      </c>
      <c r="J14" s="11">
        <v>51.5</v>
      </c>
      <c r="K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>
        <v>0.64319674713259312</v>
      </c>
      <c r="BI14" s="13">
        <v>5.6048515248701006E-3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1008</v>
      </c>
      <c r="B15" s="9" t="s">
        <v>968</v>
      </c>
      <c r="C15" s="11" t="s">
        <v>964</v>
      </c>
      <c r="D15" s="10" t="s">
        <v>980</v>
      </c>
      <c r="E15" s="133">
        <v>1987</v>
      </c>
      <c r="F15" s="134"/>
      <c r="G15" s="134"/>
      <c r="H15" s="22" t="s">
        <v>798</v>
      </c>
      <c r="I15" s="14">
        <v>60.5</v>
      </c>
      <c r="J15" s="14">
        <v>62</v>
      </c>
      <c r="K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>
        <v>0.53198152344906036</v>
      </c>
      <c r="BI15" s="13">
        <v>1.1920412575728975E-2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1008</v>
      </c>
      <c r="B16" s="11" t="s">
        <v>967</v>
      </c>
      <c r="C16" s="11" t="s">
        <v>965</v>
      </c>
      <c r="D16" s="10" t="s">
        <v>981</v>
      </c>
      <c r="E16" s="133">
        <v>1987</v>
      </c>
      <c r="F16" s="134"/>
      <c r="G16" s="134"/>
      <c r="H16" s="22" t="s">
        <v>798</v>
      </c>
      <c r="I16" s="11">
        <v>340</v>
      </c>
      <c r="J16" s="11">
        <v>350</v>
      </c>
      <c r="K16" s="13"/>
      <c r="N16" s="13"/>
      <c r="O16" s="13"/>
      <c r="P16" s="13"/>
      <c r="Q16" s="13"/>
      <c r="R16" s="13"/>
      <c r="S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>
        <v>0.49002071849684148</v>
      </c>
      <c r="BI16" s="13">
        <v>1.0980172952748845E-2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1008</v>
      </c>
      <c r="B17" s="11" t="s">
        <v>967</v>
      </c>
      <c r="C17" s="11" t="s">
        <v>965</v>
      </c>
      <c r="D17" s="10" t="s">
        <v>982</v>
      </c>
      <c r="E17" s="133">
        <v>1987</v>
      </c>
      <c r="F17" s="134"/>
      <c r="G17" s="134"/>
      <c r="H17" s="22" t="s">
        <v>798</v>
      </c>
      <c r="I17" s="11">
        <v>474</v>
      </c>
      <c r="J17" s="11">
        <v>500</v>
      </c>
      <c r="K17" s="13"/>
      <c r="N17" s="13"/>
      <c r="O17" s="13"/>
      <c r="P17" s="13"/>
      <c r="Q17" s="13"/>
      <c r="R17" s="13"/>
      <c r="S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>
        <v>0.47147065375705788</v>
      </c>
      <c r="BI17" s="13">
        <v>1.0564511101241182E-2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1008</v>
      </c>
      <c r="B18" s="11" t="s">
        <v>967</v>
      </c>
      <c r="C18" s="11" t="s">
        <v>966</v>
      </c>
      <c r="D18" s="10" t="s">
        <v>983</v>
      </c>
      <c r="E18" s="133">
        <v>1987</v>
      </c>
      <c r="F18" s="134"/>
      <c r="G18" s="134"/>
      <c r="H18" s="22" t="s">
        <v>798</v>
      </c>
      <c r="I18" s="11">
        <v>180</v>
      </c>
      <c r="J18" s="11">
        <v>200</v>
      </c>
      <c r="K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>
        <v>0.83797180859055387</v>
      </c>
      <c r="BI18" s="13">
        <v>2.0863234372975322E-2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1008</v>
      </c>
      <c r="B19" s="11" t="s">
        <v>967</v>
      </c>
      <c r="C19" s="11" t="s">
        <v>966</v>
      </c>
      <c r="D19" s="10" t="s">
        <v>984</v>
      </c>
      <c r="E19" s="133">
        <v>1987</v>
      </c>
      <c r="F19" s="134"/>
      <c r="G19" s="134"/>
      <c r="H19" s="22" t="s">
        <v>798</v>
      </c>
      <c r="I19" s="11">
        <v>390</v>
      </c>
      <c r="J19" s="11">
        <v>400</v>
      </c>
      <c r="K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>
        <v>0.6714224359757186</v>
      </c>
      <c r="BI19" s="13">
        <v>1.5044944413746961E-2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1008</v>
      </c>
      <c r="B20" s="11" t="s">
        <v>967</v>
      </c>
      <c r="C20" s="11" t="s">
        <v>966</v>
      </c>
      <c r="D20" s="10" t="s">
        <v>985</v>
      </c>
      <c r="E20" s="133">
        <v>1987</v>
      </c>
      <c r="F20" s="134"/>
      <c r="G20" s="134"/>
      <c r="H20" s="22" t="s">
        <v>798</v>
      </c>
      <c r="I20" s="11">
        <v>480</v>
      </c>
      <c r="J20" s="11">
        <v>500</v>
      </c>
      <c r="K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>
        <v>0.59283256547042473</v>
      </c>
      <c r="BI20" s="13">
        <v>1.4759929427870652E-2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1008</v>
      </c>
      <c r="B21" s="11" t="s">
        <v>967</v>
      </c>
      <c r="C21" s="11" t="s">
        <v>966</v>
      </c>
      <c r="D21" s="10" t="s">
        <v>986</v>
      </c>
      <c r="E21" s="133">
        <v>1987</v>
      </c>
      <c r="F21" s="134"/>
      <c r="G21" s="134"/>
      <c r="H21" s="22" t="s">
        <v>798</v>
      </c>
      <c r="I21" s="11">
        <v>590</v>
      </c>
      <c r="J21" s="11">
        <v>600</v>
      </c>
      <c r="K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>
        <v>0.56333391131911481</v>
      </c>
      <c r="BI21" s="13">
        <v>1.4025492625896049E-2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1008</v>
      </c>
      <c r="B22" s="11" t="s">
        <v>967</v>
      </c>
      <c r="C22" s="11" t="s">
        <v>966</v>
      </c>
      <c r="D22" s="10" t="s">
        <v>987</v>
      </c>
      <c r="E22" s="133">
        <v>1987</v>
      </c>
      <c r="F22" s="134"/>
      <c r="G22" s="134"/>
      <c r="H22" s="22" t="s">
        <v>798</v>
      </c>
      <c r="I22" s="11">
        <v>774</v>
      </c>
      <c r="J22" s="11">
        <v>789</v>
      </c>
      <c r="K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>
        <v>0.55429071262331653</v>
      </c>
      <c r="BI22" s="13">
        <v>1.3800341407277893E-2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1011</v>
      </c>
      <c r="B23" s="11" t="s">
        <v>968</v>
      </c>
      <c r="C23" s="11" t="s">
        <v>988</v>
      </c>
      <c r="D23" s="11" t="s">
        <v>990</v>
      </c>
      <c r="E23" s="134">
        <v>1985</v>
      </c>
      <c r="F23" s="134"/>
      <c r="G23" s="134"/>
      <c r="H23" s="22" t="s">
        <v>798</v>
      </c>
      <c r="I23" s="11">
        <v>90</v>
      </c>
      <c r="J23" s="11">
        <v>100</v>
      </c>
      <c r="K23" s="13"/>
      <c r="L23" s="13"/>
      <c r="M23" s="13"/>
      <c r="N23" s="13"/>
      <c r="O23" s="13"/>
      <c r="P23" s="13"/>
      <c r="Q23" s="13"/>
      <c r="R23" s="13">
        <v>0.08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>
        <v>0.56123401100426806</v>
      </c>
      <c r="BI23" s="13">
        <v>2.0959816170954865E-3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1011</v>
      </c>
      <c r="B24" s="11" t="s">
        <v>968</v>
      </c>
      <c r="C24" s="11" t="s">
        <v>988</v>
      </c>
      <c r="D24" s="11" t="s">
        <v>991</v>
      </c>
      <c r="E24" s="134">
        <v>1985</v>
      </c>
      <c r="F24" s="134"/>
      <c r="G24" s="134"/>
      <c r="H24" s="22" t="s">
        <v>798</v>
      </c>
      <c r="I24" s="11">
        <v>120</v>
      </c>
      <c r="J24" s="11">
        <v>130</v>
      </c>
      <c r="K24" s="13"/>
      <c r="L24" s="13"/>
      <c r="M24" s="13"/>
      <c r="N24" s="13"/>
      <c r="O24" s="13"/>
      <c r="P24" s="13"/>
      <c r="Q24" s="13"/>
      <c r="R24" s="13">
        <v>0.1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>
        <v>0.57395185657603554</v>
      </c>
      <c r="BI24" s="13">
        <v>2.1434776169900493E-3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1011</v>
      </c>
      <c r="B25" s="11" t="s">
        <v>968</v>
      </c>
      <c r="C25" s="11" t="s">
        <v>989</v>
      </c>
      <c r="D25" s="11" t="s">
        <v>992</v>
      </c>
      <c r="E25" s="134">
        <v>1985</v>
      </c>
      <c r="F25" s="134"/>
      <c r="G25" s="134"/>
      <c r="H25" s="22" t="s">
        <v>798</v>
      </c>
      <c r="I25" s="11">
        <v>90</v>
      </c>
      <c r="J25" s="11">
        <v>100</v>
      </c>
      <c r="K25" s="13"/>
      <c r="L25" s="13"/>
      <c r="M25" s="13"/>
      <c r="N25" s="13"/>
      <c r="O25" s="13"/>
      <c r="P25" s="13"/>
      <c r="Q25" s="13"/>
      <c r="R25" s="13">
        <v>7.0000000000000007E-2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>
        <v>0.91768995935100517</v>
      </c>
      <c r="BI25" s="13">
        <v>2.2848000979733729E-3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1011</v>
      </c>
      <c r="B26" s="11" t="s">
        <v>968</v>
      </c>
      <c r="C26" s="11" t="s">
        <v>989</v>
      </c>
      <c r="D26" s="11" t="s">
        <v>993</v>
      </c>
      <c r="E26" s="134">
        <v>1985</v>
      </c>
      <c r="F26" s="134"/>
      <c r="G26" s="134"/>
      <c r="H26" s="22" t="s">
        <v>798</v>
      </c>
      <c r="I26" s="11">
        <v>190</v>
      </c>
      <c r="J26" s="11">
        <v>200</v>
      </c>
      <c r="K26" s="13"/>
      <c r="L26" s="13"/>
      <c r="M26" s="13"/>
      <c r="N26" s="13"/>
      <c r="O26" s="13"/>
      <c r="P26" s="13"/>
      <c r="Q26" s="13"/>
      <c r="R26" s="13">
        <v>0.1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>
        <v>0.85482972540523205</v>
      </c>
      <c r="BI26" s="13">
        <v>3.1924426443616285E-3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1011</v>
      </c>
      <c r="B27" s="11" t="s">
        <v>968</v>
      </c>
      <c r="C27" s="11" t="s">
        <v>989</v>
      </c>
      <c r="D27" s="11" t="s">
        <v>994</v>
      </c>
      <c r="E27" s="134">
        <v>1985</v>
      </c>
      <c r="F27" s="134"/>
      <c r="G27" s="134"/>
      <c r="H27" s="22" t="s">
        <v>798</v>
      </c>
      <c r="I27" s="11">
        <v>290</v>
      </c>
      <c r="J27" s="11">
        <v>300</v>
      </c>
      <c r="K27" s="13"/>
      <c r="L27" s="13"/>
      <c r="M27" s="13"/>
      <c r="N27" s="13"/>
      <c r="O27" s="13"/>
      <c r="P27" s="13"/>
      <c r="Q27" s="13"/>
      <c r="R27" s="13">
        <v>0.06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>
        <v>0.78154444716480653</v>
      </c>
      <c r="BI27" s="13">
        <v>4.8645863759791269E-3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1011</v>
      </c>
      <c r="B28" s="11" t="s">
        <v>968</v>
      </c>
      <c r="C28" s="11" t="s">
        <v>989</v>
      </c>
      <c r="D28" s="11" t="s">
        <v>1002</v>
      </c>
      <c r="E28" s="134">
        <v>1985</v>
      </c>
      <c r="F28" s="134"/>
      <c r="G28" s="134"/>
      <c r="H28" s="22" t="s">
        <v>798</v>
      </c>
      <c r="I28" s="11">
        <v>290</v>
      </c>
      <c r="J28" s="11">
        <v>300</v>
      </c>
      <c r="K28" s="13"/>
      <c r="L28" s="13"/>
      <c r="M28" s="13"/>
      <c r="N28" s="13"/>
      <c r="O28" s="13"/>
      <c r="P28" s="13"/>
      <c r="Q28" s="13"/>
      <c r="R28" s="13">
        <v>0.06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>
        <v>0.79826029323446879</v>
      </c>
      <c r="BI28" s="13">
        <v>4.968631228896233E-3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1011</v>
      </c>
      <c r="B29" s="11" t="s">
        <v>968</v>
      </c>
      <c r="C29" s="11" t="s">
        <v>989</v>
      </c>
      <c r="D29" s="11" t="s">
        <v>995</v>
      </c>
      <c r="E29" s="134">
        <v>1985</v>
      </c>
      <c r="F29" s="134"/>
      <c r="G29" s="134"/>
      <c r="H29" s="22" t="s">
        <v>798</v>
      </c>
      <c r="I29" s="11">
        <v>390</v>
      </c>
      <c r="J29" s="11">
        <v>400</v>
      </c>
      <c r="K29" s="13"/>
      <c r="L29" s="13"/>
      <c r="M29" s="13"/>
      <c r="N29" s="13"/>
      <c r="O29" s="13"/>
      <c r="P29" s="13"/>
      <c r="Q29" s="13"/>
      <c r="R29" s="13">
        <v>0.06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>
        <v>0.76327591818864582</v>
      </c>
      <c r="BI29" s="13">
        <v>4.7508771205567396E-3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1011</v>
      </c>
      <c r="B30" s="11" t="s">
        <v>968</v>
      </c>
      <c r="C30" s="11" t="s">
        <v>989</v>
      </c>
      <c r="D30" s="11" t="s">
        <v>996</v>
      </c>
      <c r="E30" s="134">
        <v>1985</v>
      </c>
      <c r="F30" s="134"/>
      <c r="G30" s="134"/>
      <c r="H30" s="22" t="s">
        <v>798</v>
      </c>
      <c r="I30" s="11">
        <v>490</v>
      </c>
      <c r="J30" s="11">
        <v>500</v>
      </c>
      <c r="K30" s="13"/>
      <c r="L30" s="13"/>
      <c r="M30" s="13"/>
      <c r="N30" s="13"/>
      <c r="O30" s="13"/>
      <c r="P30" s="13"/>
      <c r="Q30" s="13"/>
      <c r="R30" s="13">
        <v>0.08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>
        <v>0.69870888260380237</v>
      </c>
      <c r="BI30" s="13">
        <v>2.6093945572157437E-3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1011</v>
      </c>
      <c r="B31" s="11" t="s">
        <v>968</v>
      </c>
      <c r="C31" s="11" t="s">
        <v>989</v>
      </c>
      <c r="D31" s="11" t="s">
        <v>997</v>
      </c>
      <c r="E31" s="134">
        <v>1985</v>
      </c>
      <c r="F31" s="134"/>
      <c r="G31" s="134"/>
      <c r="H31" s="22" t="s">
        <v>798</v>
      </c>
      <c r="I31" s="11">
        <v>590</v>
      </c>
      <c r="J31" s="11">
        <v>600</v>
      </c>
      <c r="K31" s="13"/>
      <c r="L31" s="13"/>
      <c r="M31" s="13"/>
      <c r="N31" s="13"/>
      <c r="O31" s="13"/>
      <c r="P31" s="13"/>
      <c r="Q31" s="13"/>
      <c r="R31" s="13">
        <v>0.05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>
        <v>0.6427965251635972</v>
      </c>
      <c r="BI31" s="13">
        <v>1.0402533084933106E-2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1011</v>
      </c>
      <c r="B32" s="11" t="s">
        <v>968</v>
      </c>
      <c r="C32" s="11" t="s">
        <v>989</v>
      </c>
      <c r="D32" s="11" t="s">
        <v>998</v>
      </c>
      <c r="E32" s="134">
        <v>1985</v>
      </c>
      <c r="F32" s="134"/>
      <c r="G32" s="134"/>
      <c r="H32" s="22" t="s">
        <v>798</v>
      </c>
      <c r="I32" s="11">
        <v>710</v>
      </c>
      <c r="J32" s="11">
        <v>720</v>
      </c>
      <c r="K32" s="13"/>
      <c r="L32" s="13"/>
      <c r="M32" s="13"/>
      <c r="N32" s="13"/>
      <c r="O32" s="13"/>
      <c r="P32" s="13"/>
      <c r="Q32" s="13"/>
      <c r="R32" s="13">
        <v>0.05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>
        <v>0.63563496469174319</v>
      </c>
      <c r="BI32" s="13">
        <v>3.9563983859812225E-3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1011</v>
      </c>
      <c r="B33" s="11" t="s">
        <v>968</v>
      </c>
      <c r="C33" s="11" t="s">
        <v>989</v>
      </c>
      <c r="D33" s="11" t="s">
        <v>999</v>
      </c>
      <c r="E33" s="134">
        <v>1985</v>
      </c>
      <c r="F33" s="134"/>
      <c r="G33" s="134"/>
      <c r="H33" s="22" t="s">
        <v>798</v>
      </c>
      <c r="I33" s="11">
        <v>790</v>
      </c>
      <c r="J33" s="11">
        <v>800</v>
      </c>
      <c r="K33" s="13"/>
      <c r="L33" s="13"/>
      <c r="M33" s="13"/>
      <c r="N33" s="13"/>
      <c r="O33" s="13"/>
      <c r="P33" s="13"/>
      <c r="Q33" s="13"/>
      <c r="R33" s="13">
        <v>0.06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>
        <v>0.62699021184844961</v>
      </c>
      <c r="BI33" s="13">
        <v>3.9025906376724115E-3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1011</v>
      </c>
      <c r="B34" s="11" t="s">
        <v>968</v>
      </c>
      <c r="C34" s="11" t="s">
        <v>989</v>
      </c>
      <c r="D34" s="11" t="s">
        <v>1000</v>
      </c>
      <c r="E34" s="134">
        <v>1985</v>
      </c>
      <c r="F34" s="134"/>
      <c r="G34" s="134"/>
      <c r="H34" s="22" t="s">
        <v>798</v>
      </c>
      <c r="I34" s="11">
        <v>890</v>
      </c>
      <c r="J34" s="11">
        <v>900</v>
      </c>
      <c r="K34" s="13"/>
      <c r="L34" s="13"/>
      <c r="M34" s="13"/>
      <c r="N34" s="13"/>
      <c r="O34" s="13"/>
      <c r="P34" s="13"/>
      <c r="Q34" s="13"/>
      <c r="R34" s="13">
        <v>0.04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>
        <v>0.64680997698310694</v>
      </c>
      <c r="BI34" s="13">
        <v>4.0259552905708134E-3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1011</v>
      </c>
      <c r="B35" s="11" t="s">
        <v>968</v>
      </c>
      <c r="C35" s="11" t="s">
        <v>989</v>
      </c>
      <c r="D35" s="11" t="s">
        <v>1001</v>
      </c>
      <c r="E35" s="134">
        <v>1985</v>
      </c>
      <c r="F35" s="134"/>
      <c r="G35" s="134"/>
      <c r="H35" s="22" t="s">
        <v>798</v>
      </c>
      <c r="I35" s="11">
        <v>990</v>
      </c>
      <c r="J35" s="11">
        <v>1000</v>
      </c>
      <c r="K35" s="13"/>
      <c r="L35" s="13"/>
      <c r="M35" s="13"/>
      <c r="N35" s="13"/>
      <c r="O35" s="13"/>
      <c r="P35" s="13"/>
      <c r="Q35" s="13"/>
      <c r="R35" s="13">
        <v>7.0000000000000007E-2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>
        <v>0.57323780857590922</v>
      </c>
      <c r="BI35" s="13">
        <v>2.1408109370443518E-3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2021-03-10T14:56:16Z</dcterms:modified>
</cp:coreProperties>
</file>