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"/>
    </mc:Choice>
  </mc:AlternateContent>
  <xr:revisionPtr revIDLastSave="0" documentId="13_ncr:1_{E7A0A6E7-04E8-694D-8972-ACF2741367CC}" xr6:coauthVersionLast="36" xr6:coauthVersionMax="36" xr10:uidLastSave="{00000000-0000-0000-0000-000000000000}"/>
  <bookViews>
    <workbookView xWindow="14520" yWindow="500" windowWidth="14280" windowHeight="158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<sst xmlns="http://schemas.openxmlformats.org/spreadsheetml/2006/main" count="1494" uniqueCount="994">
  <si>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</si>
  <si>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</si>
  <si>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</si>
  <si>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</si>
  <si>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</si>
  <si>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</si>
  <si>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</si>
  <si>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</si>
  <si>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</si>
  <si>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</si>
  <si>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</si>
  <si>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</si>
  <si>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</si>
  <si>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</si>
  <si>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</si>
  <si>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</si>
  <si>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</si>
  <si>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</si>
  <si>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</si>
  <si>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</si>
  <si>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</si>
  <si>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</si>
  <si>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</si>
  <si>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</si>
  <si>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</si>
  <si>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</si>
  <si>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</si>
  <si>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</si>
  <si>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</si>
  <si>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</si>
  <si>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</si>
  <si>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</si>
  <si>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</si>
  <si>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</si>
  <si>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</si>
  <si>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</si>
  <si>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</si>
  <si>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</si>
  <si>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</si>
  <si>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</si>
  <si>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</si>
  <si>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</si>
  <si>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</si>
  <si>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</si>
  <si>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</si>
  <si>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</si>
  <si>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</si>
  <si>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</si>
  <si>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</si>
  <si>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</si>
  <si>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</si>
  <si>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</si>
  <si>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</si>
  <si>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</si>
  <si>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</si>
  <si>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</si>
  <si>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</si>
  <si>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</si>
  <si>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</si>
  <si>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</si>
  <si>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</si>
  <si>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</si>
  <si>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</si>
  <si>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</si>
  <si>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</si>
  <si>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</si>
  <si>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</si>
  <si>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</si>
  <si>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</si>
  <si>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</si>
  <si>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</si>
  <si>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</si>
  <si>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</si>
  <si>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</si>
  <si>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</si>
  <si>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</si>
  <si>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</si>
  <si>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</si>
  <si>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</si>
  <si>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</si>
  <si>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</si>
  <si>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</si>
  <si>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</si>
  <si>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</si>
  <si>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</si>
  <si>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</si>
  <si>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</si>
  <si>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</si>
  <si>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</si>
  <si>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</si>
  <si>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</si>
  <si>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</si>
  <si>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</si>
  <si>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</si>
  <si>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</si>
  <si>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</si>
  <si>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</si>
  <si>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</si>
  <si>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</si>
  <si>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</si>
  <si>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</si>
  <si>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</si>
  <si>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</si>
  <si>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</si>
  <si>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</si>
  <si>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</si>
  <si>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</si>
  <si>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</si>
  <si>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</si>
  <si>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</si>
  <si>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</si>
  <si>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</si>
  <si>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</si>
  <si>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</si>
  <si>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</si>
  <si>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</si>
  <si>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</si>
  <si>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</si>
  <si>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</si>
  <si>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</si>
  <si>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</si>
  <si>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</si>
  <si>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</si>
  <si>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</si>
  <si>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</si>
  <si>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</si>
  <si>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</si>
  <si>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</si>
  <si>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</si>
  <si>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</si>
  <si>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</si>
  <si>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</si>
  <si>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</si>
  <si>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</si>
  <si>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</si>
  <si>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</si>
  <si>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</si>
  <si>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</si>
  <si>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</si>
  <si>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</si>
  <si>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</si>
  <si>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</si>
  <si>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</si>
  <si>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</si>
  <si>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</si>
  <si>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</si>
  <si>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</si>
  <si>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</si>
  <si>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</si>
  <si>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</si>
  <si>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</si>
  <si>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</si>
  <si>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</si>
  <si>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</si>
  <si>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</si>
  <si>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</si>
  <si>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</si>
  <si>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</si>
  <si>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</si>
  <si>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</si>
  <si>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</si>
  <si>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</si>
  <si>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</si>
  <si>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</si>
  <si>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</si>
  <si>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</si>
  <si>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</si>
  <si>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</si>
  <si>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</si>
  <si>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</si>
  <si>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</si>
  <si>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</si>
  <si>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</si>
  <si>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</si>
  <si>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</si>
  <si>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</si>
  <si>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</si>
  <si>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</si>
  <si>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</si>
  <si>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</si>
  <si>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</si>
  <si>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</si>
  <si>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</si>
  <si>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</si>
  <si>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</si>
  <si>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</si>
  <si>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</si>
  <si>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</si>
  <si>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</si>
  <si>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</si>
  <si>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</si>
  <si>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</si>
  <si>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</si>
  <si>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</si>
  <si>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</si>
  <si>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</si>
  <si>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</si>
  <si>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</si>
  <si>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</si>
  <si>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</si>
  <si>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</si>
  <si>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</si>
  <si>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</si>
  <si>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</si>
  <si>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</si>
  <si>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</si>
  <si>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</si>
  <si>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</si>
  <si>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</si>
  <si>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</si>
  <si>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</si>
  <si>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</si>
  <si>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</si>
  <si>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</si>
  <si>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</si>
  <si>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</si>
  <si>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</si>
  <si>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</si>
  <si>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</si>
  <si>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</si>
  <si>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</si>
  <si>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</si>
  <si>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</si>
  <si>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</si>
  <si>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</si>
  <si>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</si>
  <si>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</si>
  <si>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</si>
  <si>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</si>
  <si>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</si>
  <si>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</si>
  <si>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</si>
  <si>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</si>
  <si>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</si>
  <si>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</si>
  <si>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</si>
  <si>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</si>
  <si>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</si>
  <si>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</si>
  <si>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</si>
  <si>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</si>
  <si>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</si>
  <si>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</si>
  <si>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</si>
  <si>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</si>
  <si>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</si>
  <si>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</si>
  <si>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</si>
  <si>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</si>
  <si>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</si>
  <si>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</si>
  <si>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</si>
  <si>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</si>
  <si>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</si>
  <si>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</si>
  <si>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</si>
  <si>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</si>
  <si>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</si>
  <si>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</si>
  <si>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</si>
  <si>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</si>
  <si>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</si>
  <si>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</si>
  <si>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</si>
  <si>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</si>
  <si>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</si>
  <si>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</si>
  <si>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</si>
  <si>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</si>
  <si>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</si>
  <si>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</si>
  <si>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</si>
  <si>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</si>
  <si>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</si>
  <si>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</si>
  <si>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</si>
  <si>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</si>
  <si>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</si>
  <si>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</si>
  <si>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</si>
  <si>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</si>
  <si>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</si>
  <si>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</si>
  <si>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</si>
  <si>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</si>
  <si>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</si>
  <si>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</si>
  <si>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</si>
  <si>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</si>
  <si>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</si>
  <si>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</si>
  <si>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</si>
  <si>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</si>
  <si>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</si>
  <si>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</si>
  <si>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</si>
  <si>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</si>
  <si>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</si>
  <si>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</si>
  <si>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</si>
  <si>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</si>
  <si>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</si>
  <si>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</si>
  <si>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</si>
  <si>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</si>
  <si>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</si>
  <si>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</si>
  <si>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</si>
  <si>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</si>
  <si>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</si>
  <si>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</si>
  <si>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</si>
  <si>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</si>
  <si>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</si>
  <si>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</si>
  <si>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</si>
  <si>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</si>
  <si>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</si>
  <si>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</si>
  <si>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</si>
  <si>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</si>
  <si>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</si>
  <si>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</si>
  <si>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</si>
  <si>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</si>
  <si>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</si>
  <si>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</si>
  <si>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</si>
  <si>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</si>
  <si>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</si>
  <si>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</si>
  <si>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</si>
  <si>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</si>
  <si>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</si>
  <si>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</si>
  <si>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</si>
  <si>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</si>
  <si>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</si>
  <si>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</si>
  <si>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</si>
  <si>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</si>
  <si>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</si>
  <si>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</si>
  <si>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</si>
  <si>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</si>
  <si>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</si>
  <si>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</si>
  <si>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</si>
  <si>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</si>
  <si>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</si>
  <si>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</si>
  <si>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</si>
  <si>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</si>
  <si>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</si>
  <si>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</si>
  <si>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</si>
  <si>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</si>
  <si>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</si>
  <si>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</si>
  <si>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</si>
  <si>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</si>
  <si>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</si>
  <si>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</si>
  <si>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</si>
  <si>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</si>
  <si>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</si>
  <si>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</si>
  <si>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</si>
  <si>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</si>
  <si>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</si>
  <si>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</si>
  <si>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</si>
  <si>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</si>
  <si>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</si>
  <si>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</si>
  <si>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</si>
  <si>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</si>
  <si>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</si>
  <si>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</si>
  <si>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</si>
  <si>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</si>
  <si>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</si>
  <si>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</si>
  <si>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</si>
  <si>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</si>
  <si>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</si>
  <si>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</si>
  <si>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</si>
  <si>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</si>
  <si>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</si>
  <si>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</si>
  <si>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</si>
  <si>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</si>
  <si>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</si>
  <si>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</si>
  <si>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</si>
  <si>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</si>
  <si>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</si>
  <si>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</si>
  <si>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</si>
  <si>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</si>
  <si>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</si>
  <si>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</si>
  <si>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</si>
  <si>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</si>
  <si>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</si>
  <si>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</si>
  <si>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</si>
  <si>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</si>
  <si>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</si>
  <si>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</si>
  <si>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</si>
  <si>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</si>
  <si>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</si>
  <si>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</si>
  <si>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</si>
  <si>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</si>
  <si>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</si>
  <si>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</si>
  <si>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</si>
  <si>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</si>
  <si>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</si>
  <si>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</si>
  <si>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</si>
  <si>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</si>
  <si>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</si>
  <si>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</si>
  <si>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</si>
  <si>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</si>
  <si>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</si>
  <si>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</si>
  <si>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</si>
  <si>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</si>
  <si>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</si>
  <si>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</si>
  <si>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</si>
  <si>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</si>
  <si>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</si>
  <si>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</si>
  <si>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</si>
  <si>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</si>
  <si>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</si>
  <si>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</si>
  <si>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</si>
  <si>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</si>
  <si>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</si>
  <si>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</si>
  <si>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</si>
  <si>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</si>
  <si>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</si>
  <si>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</si>
  <si>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</si>
  <si>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</si>
  <si>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</si>
  <si>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</si>
  <si>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</si>
  <si>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</si>
  <si>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</si>
  <si>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</si>
  <si>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</si>
  <si>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</si>
  <si>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</si>
  <si>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</si>
  <si>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</si>
  <si>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</si>
  <si>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</si>
  <si>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</si>
  <si>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</si>
  <si>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</si>
  <si>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</si>
  <si>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</si>
  <si>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</si>
  <si>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</si>
  <si>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</si>
  <si>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</si>
  <si>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</si>
  <si>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</si>
  <si>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</si>
  <si>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</si>
  <si>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</si>
  <si>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</si>
  <si>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</si>
  <si>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</si>
  <si>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</si>
  <si>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</si>
  <si>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</si>
  <si>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</si>
  <si>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</si>
  <si>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</si>
  <si>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</si>
  <si>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</si>
  <si>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</si>
  <si>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</si>
  <si>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</si>
  <si>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</si>
  <si>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</si>
  <si>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</si>
  <si>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</si>
  <si>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</si>
  <si>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</si>
  <si>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</si>
  <si>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</si>
  <si>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</si>
  <si>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</si>
  <si>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</si>
  <si>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</si>
  <si>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</si>
  <si>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</si>
  <si>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</si>
  <si>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</si>
  <si>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</si>
  <si>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</si>
  <si>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</si>
  <si>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</si>
  <si>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</si>
  <si>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</si>
  <si>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</si>
  <si>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</si>
  <si>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</si>
  <si>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</si>
  <si>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</si>
  <si>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</si>
  <si>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</si>
  <si>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</si>
  <si>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</si>
  <si>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</si>
  <si>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</si>
  <si>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</si>
  <si>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</si>
  <si>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</si>
  <si>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</si>
  <si>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</si>
  <si>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</si>
  <si>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</si>
  <si>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</si>
  <si>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</si>
  <si>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</si>
  <si>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</si>
  <si>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</si>
  <si>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</si>
  <si>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</si>
  <si>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</si>
  <si>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</si>
  <si>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</si>
  <si>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</si>
  <si>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</si>
  <si>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</si>
  <si>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</si>
  <si>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</si>
  <si>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</si>
  <si>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</si>
  <si>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</si>
  <si>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</si>
  <si>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</si>
  <si>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</si>
  <si>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</si>
  <si>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</si>
  <si>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</si>
  <si>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</si>
  <si>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</si>
  <si>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</si>
  <si>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</si>
  <si>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</si>
  <si>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</si>
  <si>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</si>
  <si>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</si>
  <si>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</si>
  <si>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</si>
  <si>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</si>
  <si>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</si>
  <si>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</si>
  <si>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</si>
  <si>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</si>
  <si>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</si>
  <si>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</si>
  <si>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</si>
  <si>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</si>
  <si>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</si>
  <si>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</si>
  <si>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</si>
  <si>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</si>
  <si>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</si>
  <si>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</si>
  <si>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</si>
  <si>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</si>
  <si>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</si>
  <si>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</si>
  <si>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</si>
  <si>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</si>
  <si>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</si>
  <si>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</si>
  <si>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</si>
  <si>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</si>
  <si>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</si>
  <si>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</si>
  <si>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</si>
  <si>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</si>
  <si>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</si>
  <si>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</si>
  <si>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</si>
  <si>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</si>
  <si>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</si>
  <si>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</si>
  <si>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</si>
  <si>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</si>
  <si>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</si>
  <si>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</si>
  <si>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</si>
  <si>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</si>
  <si>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</si>
  <si>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</si>
  <si>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</si>
  <si>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</si>
  <si>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</si>
  <si>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</si>
  <si>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</si>
  <si>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</si>
  <si>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</si>
  <si>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</si>
  <si>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</si>
  <si>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</si>
  <si>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</si>
  <si>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</si>
  <si>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</si>
  <si>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</si>
  <si>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</si>
  <si>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</si>
  <si>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</si>
  <si>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</si>
  <si>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</si>
  <si>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</si>
  <si>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</si>
  <si>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</si>
  <si>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</si>
  <si>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</si>
  <si>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</si>
  <si>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</si>
  <si>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</si>
  <si>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</si>
  <si>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</si>
  <si>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</si>
  <si>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</si>
  <si>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</si>
  <si>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</si>
  <si>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</si>
  <si>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</si>
  <si>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</si>
  <si>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</si>
  <si>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</si>
  <si>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</si>
  <si>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</si>
  <si>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</si>
  <si>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</si>
  <si>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</si>
  <si>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</si>
  <si>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</si>
  <si>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</si>
  <si>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</si>
  <si>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</si>
  <si>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</si>
  <si>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</si>
  <si>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</si>
  <si>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</si>
  <si>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</si>
  <si>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</si>
  <si>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</si>
  <si>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</si>
  <si>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</si>
  <si>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</si>
  <si>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</si>
  <si>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</si>
  <si>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</si>
  <si>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</si>
  <si>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</si>
  <si>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</si>
  <si>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</si>
  <si>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</si>
  <si>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</si>
  <si>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</si>
  <si>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</si>
  <si>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</si>
  <si>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</si>
  <si>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</si>
  <si>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</si>
  <si>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</si>
  <si>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</si>
  <si>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</si>
  <si>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</si>
  <si>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</si>
  <si>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</si>
  <si>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</si>
  <si>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</si>
  <si>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</si>
  <si>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</si>
  <si>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</si>
  <si>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</si>
  <si>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</si>
  <si>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</si>
  <si>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</si>
  <si>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</si>
  <si>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</si>
  <si>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</si>
  <si>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</si>
  <si>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</si>
  <si>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</si>
  <si>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</si>
  <si>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</si>
  <si>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</si>
  <si>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</si>
  <si>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</si>
  <si>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</si>
  <si>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</si>
  <si>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</si>
  <si>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</si>
  <si>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</si>
  <si>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</si>
  <si>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</si>
  <si>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</si>
  <si>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</si>
  <si>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</si>
  <si>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</si>
  <si>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</si>
  <si>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</si>
  <si>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</si>
  <si>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</si>
  <si>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</si>
  <si>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</si>
  <si>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</si>
  <si>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</si>
  <si>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</si>
  <si>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</si>
  <si>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</si>
  <si>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</si>
  <si>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</si>
  <si>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</si>
  <si>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</si>
  <si>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</si>
  <si>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</si>
  <si>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</si>
  <si>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</si>
  <si>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</si>
  <si>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</si>
  <si>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</si>
  <si>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</si>
  <si>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</si>
  <si>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</si>
  <si>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</si>
  <si>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</si>
  <si>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</si>
  <si>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</si>
  <si>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</si>
  <si>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</si>
  <si>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</si>
  <si>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</si>
  <si>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</si>
  <si>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</si>
  <si>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</si>
  <si>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</si>
  <si>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</si>
  <si>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</si>
  <si>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</si>
  <si>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</si>
  <si>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</si>
  <si>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</si>
  <si>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</si>
  <si>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</si>
  <si>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</si>
  <si>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</si>
  <si>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</si>
  <si>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</si>
  <si>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</si>
  <si>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</si>
  <si>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</si>
  <si>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</si>
  <si>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</si>
  <si>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</si>
  <si>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</si>
  <si>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</si>
  <si>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</si>
  <si>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</si>
  <si>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</si>
  <si>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</si>
  <si>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</si>
  <si>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</si>
  <si>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</si>
  <si>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</si>
  <si>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</si>
  <si>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</si>
  <si>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</si>
  <si>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</si>
  <si>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</si>
  <si>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</si>
  <si>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</si>
  <si>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</si>
  <si>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</si>
  <si>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</si>
  <si>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</si>
  <si>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</si>
  <si>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</si>
  <si>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</si>
  <si>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</si>
  <si>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</si>
  <si>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</si>
  <si>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</si>
  <si>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</si>
  <si>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</si>
  <si>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</si>
  <si>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</si>
  <si>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</si>
  <si>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</si>
  <si>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</si>
  <si>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</si>
  <si>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</si>
  <si>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</si>
  <si>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</si>
  <si>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</si>
  <si>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</si>
  <si>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</si>
  <si>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</si>
  <si>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</si>
  <si>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</si>
  <si>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</si>
  <si>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</si>
  <si>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</si>
  <si>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</si>
  <si>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</si>
  <si>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</si>
  <si>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</si>
  <si>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</si>
  <si>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</si>
  <si>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</si>
  <si>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</si>
  <si>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</si>
  <si>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</si>
  <si>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</si>
  <si>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</si>
  <si>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</si>
  <si>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</si>
  <si>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</si>
  <si>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</si>
  <si>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</si>
  <si>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</si>
  <si>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</si>
  <si>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</si>
  <si>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</si>
  <si>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</si>
  <si>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</si>
  <si>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</si>
  <si>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</si>
  <si>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</si>
  <si>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</si>
  <si>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</si>
  <si>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</si>
  <si>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</si>
  <si>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</si>
  <si>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</si>
  <si>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</si>
  <si>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</si>
  <si>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</si>
  <si>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</si>
  <si>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</si>
  <si>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</si>
  <si>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</si>
  <si>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</si>
  <si>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</si>
  <si>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</si>
  <si>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</si>
  <si>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</si>
  <si>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</si>
  <si>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</si>
  <si>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</si>
  <si>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</si>
  <si>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</si>
  <si>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</si>
  <si>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</si>
  <si>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</si>
  <si>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</si>
  <si>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</si>
  <si>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</si>
  <si>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</si>
  <si>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</si>
  <si>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</si>
  <si>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</si>
  <si>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</si>
  <si>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</si>
  <si>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</si>
  <si>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</si>
  <si>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</si>
  <si>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</si>
  <si>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</si>
  <si>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</si>
  <si>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</si>
  <si>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</si>
  <si>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</si>
  <si>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</si>
  <si>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</si>
  <si>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</si>
  <si>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</si>
  <si>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</si>
  <si>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</si>
  <si>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</si>
  <si>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</si>
  <si>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</si>
  <si>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</si>
  <si>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</si>
  <si>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</si>
  <si>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</si>
  <si>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</si>
  <si>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</si>
  <si>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</si>
  <si>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</si>
  <si>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</si>
  <si>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</si>
  <si>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</si>
  <si>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</si>
  <si>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</si>
  <si>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</si>
  <si>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</si>
  <si>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</si>
  <si>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</si>
  <si>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</si>
  <si>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</si>
  <si>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</si>
  <si>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</si>
  <si>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</si>
  <si>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</si>
  <si>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</si>
  <si>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</si>
  <si>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</si>
  <si>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</si>
  <si>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</si>
  <si>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</si>
  <si>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</si>
  <si>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</si>
  <si>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</si>
  <si>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</si>
  <si>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</si>
  <si>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</si>
  <si>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</si>
  <si>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</si>
  <si>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</si>
  <si>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</si>
  <si>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</si>
  <si>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</si>
  <si>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</si>
  <si>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</si>
  <si>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</si>
  <si>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</si>
  <si>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</si>
  <si>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</si>
  <si>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</si>
  <si>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</si>
  <si>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</si>
  <si>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</si>
  <si>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</si>
  <si>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</si>
  <si>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</si>
  <si>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</si>
  <si>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</si>
  <si>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</si>
  <si>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Vankervelsvlei</t>
  </si>
  <si>
    <t>Strobel_2019</t>
  </si>
  <si>
    <t>Core VVV16</t>
  </si>
  <si>
    <t>Composite sample from 2 cores VVV16-1 (5.8-13.4 m depth) and VVV16-6 (4-12.85 m depth)</t>
  </si>
  <si>
    <t>Cyperaceae with some Pteridophytes (ferns) and Bryophytes (mosses)</t>
  </si>
  <si>
    <t>Core VVV16_426</t>
  </si>
  <si>
    <t>Core VVV17_542</t>
  </si>
  <si>
    <t>Core VVV18_648</t>
  </si>
  <si>
    <t>Core VVV19_765</t>
  </si>
  <si>
    <t>POZ</t>
  </si>
  <si>
    <t>Core VVV16_426_MPR</t>
  </si>
  <si>
    <t>Core VVV17_542_MPR</t>
  </si>
  <si>
    <t>Core VVV18_648_MPR</t>
  </si>
  <si>
    <t>Core VVV19_765_MPR</t>
  </si>
  <si>
    <t>Macro plant remain (MPR)</t>
  </si>
  <si>
    <t>Core VVV16_542</t>
  </si>
  <si>
    <t>Core VVV16_648</t>
  </si>
  <si>
    <t>Core VVV16_765</t>
  </si>
  <si>
    <t>Core VVV16_869</t>
  </si>
  <si>
    <t>Core VVV16_959</t>
  </si>
  <si>
    <t>Core VVV16_1012</t>
  </si>
  <si>
    <t>Core VVV16_1111</t>
  </si>
  <si>
    <t>Core VVV16_1121</t>
  </si>
  <si>
    <t>Core VVV16_1165</t>
  </si>
  <si>
    <t>Core VVV16_1175</t>
  </si>
  <si>
    <t>Core VVV16_1200</t>
  </si>
  <si>
    <t>Core VVV16_1282</t>
  </si>
  <si>
    <t>Agatha Della Rosa Kuhnen</t>
  </si>
  <si>
    <t>ISRaD team</t>
  </si>
  <si>
    <t>eng.agatha@gmail.com</t>
  </si>
  <si>
    <t>paul.strobel@uni-jena.de</t>
  </si>
  <si>
    <t>Paul Strobel</t>
  </si>
  <si>
    <t>10.1016/j.quascirev.2019.06.014</t>
  </si>
  <si>
    <t>Strobel, P., Kasper, T., Frenzel, P., Schittek, K., Quick, L.J., Meadows, M.E., Mäusbacher, R. and Haberzettl, T., 2019. Late Quaternary palaeoenvironmental change in the year-round rainfall zone of South Africa derived from peat sediments from Vankervelsvlei. Quaternary Science Reviews, 218, pp.200-214.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</si>
</sst>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color rgb="FF000000"/>
      <name val="Times"/>
      <family val="1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21" fillId="0" borderId="1" xfId="0" applyFont="1" applyBorder="1"/>
    <xf numFmtId="0" fontId="21" fillId="0" borderId="1" xfId="0" applyFont="1" applyBorder="1" applyAlignment="1"/>
    <xf numFmtId="0" fontId="16" fillId="5" borderId="1" xfId="189" applyFill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strobel@uni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5" sqref="M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 ht="96" x14ac:dyDescent="0.2">
      <c r="A4" s="146" t="s">
        <v>961</v>
      </c>
      <c r="B4" s="158" t="s">
        <v>992</v>
      </c>
      <c r="C4" s="159"/>
      <c r="D4" s="13" t="s">
        <v>987</v>
      </c>
      <c r="E4" s="13" t="s">
        <v>988</v>
      </c>
      <c r="F4" s="13" t="s">
        <v>989</v>
      </c>
      <c r="G4" s="13">
        <v>2021</v>
      </c>
      <c r="H4" s="13">
        <v>2</v>
      </c>
      <c r="I4" s="13">
        <v>24</v>
      </c>
      <c r="J4" s="146" t="s">
        <v>991</v>
      </c>
      <c r="K4" s="166" t="s">
        <v>990</v>
      </c>
      <c r="L4" s="160"/>
      <c r="M4" s="161" t="s">
        <v>993</v>
      </c>
      <c r="N4" s="146"/>
      <c r="O4" s="145"/>
      <c r="P4" s="162">
        <v>2020122217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K4" r:id="rId1" xr:uid="{018A7384-893D-2646-8269-17E5592F318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5" sqref="E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6" t="s">
        <v>961</v>
      </c>
      <c r="B4" s="163" t="s">
        <v>960</v>
      </c>
      <c r="C4" s="18">
        <v>-34.012999999999998</v>
      </c>
      <c r="D4" s="18">
        <v>22.904</v>
      </c>
      <c r="E4" s="148"/>
      <c r="F4" s="150">
        <v>152</v>
      </c>
      <c r="G4" s="150"/>
    </row>
    <row r="5" spans="1:7" x14ac:dyDescent="0.2">
      <c r="A5" s="146"/>
      <c r="B5" s="149"/>
      <c r="C5" s="147"/>
      <c r="D5" s="147"/>
      <c r="E5" s="148"/>
      <c r="F5" s="150"/>
      <c r="G5" s="150"/>
    </row>
    <row r="6" spans="1:7" x14ac:dyDescent="0.2">
      <c r="A6" s="146"/>
      <c r="B6" s="149"/>
      <c r="C6" s="147"/>
      <c r="D6" s="147"/>
      <c r="E6" s="148"/>
      <c r="F6" s="150"/>
      <c r="G6" s="150"/>
    </row>
    <row r="7" spans="1:7" x14ac:dyDescent="0.2">
      <c r="A7" s="146"/>
      <c r="B7" s="149"/>
      <c r="C7" s="147"/>
      <c r="D7" s="147"/>
      <c r="E7" s="148"/>
      <c r="F7" s="150"/>
      <c r="G7" s="150"/>
    </row>
    <row r="8" spans="1:7" x14ac:dyDescent="0.2">
      <c r="A8" s="146"/>
      <c r="B8" s="149"/>
      <c r="C8" s="147"/>
      <c r="D8" s="147"/>
      <c r="E8" s="148"/>
      <c r="F8" s="150"/>
      <c r="G8" s="150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G6" sqref="AG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961</v>
      </c>
      <c r="B4" s="9" t="s">
        <v>960</v>
      </c>
      <c r="C4" s="9"/>
      <c r="D4" s="9" t="s">
        <v>962</v>
      </c>
      <c r="E4" s="18" t="s">
        <v>963</v>
      </c>
      <c r="F4" s="18">
        <v>-34.012999999999998</v>
      </c>
      <c r="G4" s="18">
        <v>22.904</v>
      </c>
      <c r="H4" s="18">
        <v>152</v>
      </c>
      <c r="I4" s="18" t="s">
        <v>321</v>
      </c>
      <c r="J4" s="18"/>
      <c r="K4" s="18"/>
      <c r="L4" s="18"/>
      <c r="M4" s="18">
        <v>12</v>
      </c>
      <c r="N4" s="18">
        <v>800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5" t="s">
        <v>964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Z1" workbookViewId="0">
      <selection activeCell="BE10" sqref="BE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ht="15" customHeight="1" x14ac:dyDescent="0.2">
      <c r="A4" s="164" t="s">
        <v>961</v>
      </c>
      <c r="B4" s="9" t="s">
        <v>960</v>
      </c>
      <c r="C4" s="10" t="s">
        <v>962</v>
      </c>
      <c r="D4" s="165" t="s">
        <v>965</v>
      </c>
      <c r="E4" s="133">
        <v>2016</v>
      </c>
      <c r="F4" s="133">
        <v>9</v>
      </c>
      <c r="G4" s="133"/>
      <c r="H4" s="22" t="s">
        <v>798</v>
      </c>
      <c r="I4" s="10">
        <v>416</v>
      </c>
      <c r="J4" s="10">
        <v>426</v>
      </c>
      <c r="K4" s="7"/>
      <c r="L4" s="7" t="s">
        <v>798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961</v>
      </c>
      <c r="B5" s="9" t="s">
        <v>960</v>
      </c>
      <c r="C5" s="10" t="s">
        <v>962</v>
      </c>
      <c r="D5" s="165" t="s">
        <v>975</v>
      </c>
      <c r="E5" s="133">
        <v>2016</v>
      </c>
      <c r="F5" s="133">
        <v>9</v>
      </c>
      <c r="G5" s="133"/>
      <c r="H5" s="22" t="s">
        <v>798</v>
      </c>
      <c r="I5" s="10">
        <v>532</v>
      </c>
      <c r="J5" s="10">
        <v>542</v>
      </c>
      <c r="K5" s="7"/>
      <c r="L5" s="7" t="s">
        <v>798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961</v>
      </c>
      <c r="B6" s="9" t="s">
        <v>960</v>
      </c>
      <c r="C6" s="10" t="s">
        <v>962</v>
      </c>
      <c r="D6" s="165" t="s">
        <v>976</v>
      </c>
      <c r="E6" s="133">
        <v>2016</v>
      </c>
      <c r="F6" s="133">
        <v>9</v>
      </c>
      <c r="G6" s="133"/>
      <c r="H6" s="22" t="s">
        <v>798</v>
      </c>
      <c r="I6" s="10">
        <v>638</v>
      </c>
      <c r="J6" s="10">
        <v>648</v>
      </c>
      <c r="K6" s="7"/>
      <c r="L6" s="7" t="s">
        <v>798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961</v>
      </c>
      <c r="B7" s="9" t="s">
        <v>960</v>
      </c>
      <c r="C7" s="10" t="s">
        <v>962</v>
      </c>
      <c r="D7" s="165" t="s">
        <v>977</v>
      </c>
      <c r="E7" s="133">
        <v>2016</v>
      </c>
      <c r="F7" s="133">
        <v>9</v>
      </c>
      <c r="G7" s="133"/>
      <c r="H7" s="22" t="s">
        <v>798</v>
      </c>
      <c r="I7" s="10">
        <v>755</v>
      </c>
      <c r="J7" s="10">
        <v>765</v>
      </c>
      <c r="K7" s="7"/>
      <c r="L7" s="7" t="s">
        <v>798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961</v>
      </c>
      <c r="B8" s="9" t="s">
        <v>960</v>
      </c>
      <c r="C8" s="10" t="s">
        <v>962</v>
      </c>
      <c r="D8" s="165" t="s">
        <v>978</v>
      </c>
      <c r="E8" s="133">
        <v>2016</v>
      </c>
      <c r="F8" s="133">
        <v>9</v>
      </c>
      <c r="G8" s="133"/>
      <c r="H8" s="22" t="s">
        <v>798</v>
      </c>
      <c r="I8" s="10">
        <v>859</v>
      </c>
      <c r="J8" s="10">
        <v>869</v>
      </c>
      <c r="K8" s="7"/>
      <c r="L8" s="7" t="s">
        <v>798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 t="s">
        <v>969</v>
      </c>
      <c r="BC8" s="7">
        <v>86761</v>
      </c>
      <c r="BD8" s="7">
        <v>2016</v>
      </c>
      <c r="BE8" s="7"/>
      <c r="BF8" s="7"/>
      <c r="BG8" s="7"/>
      <c r="BH8" s="7">
        <v>0.51375810419728707</v>
      </c>
      <c r="BI8" s="7">
        <v>2.5582377901022632E-3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961</v>
      </c>
      <c r="B9" s="9" t="s">
        <v>960</v>
      </c>
      <c r="C9" s="10" t="s">
        <v>962</v>
      </c>
      <c r="D9" s="165" t="s">
        <v>979</v>
      </c>
      <c r="E9" s="133">
        <v>2016</v>
      </c>
      <c r="F9" s="133">
        <v>9</v>
      </c>
      <c r="G9" s="134"/>
      <c r="H9" s="22" t="s">
        <v>798</v>
      </c>
      <c r="I9" s="10">
        <v>949</v>
      </c>
      <c r="J9" s="11">
        <v>959</v>
      </c>
      <c r="K9" s="7"/>
      <c r="L9" s="7" t="s">
        <v>798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7" t="s">
        <v>969</v>
      </c>
      <c r="BC9" s="7">
        <v>86762</v>
      </c>
      <c r="BD9" s="7">
        <v>2016</v>
      </c>
      <c r="BE9" s="13"/>
      <c r="BF9" s="13"/>
      <c r="BG9" s="13"/>
      <c r="BH9" s="13">
        <v>0.45645511533303307</v>
      </c>
      <c r="BI9" s="13">
        <v>2.8411248309039776E-3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961</v>
      </c>
      <c r="B10" s="9" t="s">
        <v>960</v>
      </c>
      <c r="C10" s="10" t="s">
        <v>962</v>
      </c>
      <c r="D10" s="165" t="s">
        <v>980</v>
      </c>
      <c r="E10" s="133">
        <v>2016</v>
      </c>
      <c r="F10" s="133">
        <v>9</v>
      </c>
      <c r="G10" s="134"/>
      <c r="H10" s="22" t="s">
        <v>798</v>
      </c>
      <c r="I10" s="10">
        <v>1001.9999999999999</v>
      </c>
      <c r="J10" s="11">
        <v>1011.9999999999999</v>
      </c>
      <c r="K10" s="7"/>
      <c r="L10" s="7" t="s">
        <v>798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7" t="s">
        <v>969</v>
      </c>
      <c r="BC10" s="7">
        <v>86763</v>
      </c>
      <c r="BD10" s="7">
        <v>2016</v>
      </c>
      <c r="BE10" s="13"/>
      <c r="BF10" s="13"/>
      <c r="BG10" s="13"/>
      <c r="BH10" s="13">
        <v>0.41473334516809773</v>
      </c>
      <c r="BI10" s="13">
        <v>2.0651479903801705E-3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961</v>
      </c>
      <c r="B11" s="9" t="s">
        <v>960</v>
      </c>
      <c r="C11" s="10" t="s">
        <v>962</v>
      </c>
      <c r="D11" s="165" t="s">
        <v>981</v>
      </c>
      <c r="E11" s="133">
        <v>2016</v>
      </c>
      <c r="F11" s="133">
        <v>9</v>
      </c>
      <c r="G11" s="134"/>
      <c r="H11" s="22" t="s">
        <v>798</v>
      </c>
      <c r="I11" s="10">
        <v>1101</v>
      </c>
      <c r="J11" s="11">
        <v>1111</v>
      </c>
      <c r="K11" s="7"/>
      <c r="L11" s="7" t="s">
        <v>798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7" t="s">
        <v>969</v>
      </c>
      <c r="BC11" s="7">
        <v>86764</v>
      </c>
      <c r="BD11" s="7">
        <v>2016</v>
      </c>
      <c r="BE11" s="13"/>
      <c r="BF11" s="13"/>
      <c r="BG11" s="13"/>
      <c r="BH11" s="13">
        <v>0.44191779626872169</v>
      </c>
      <c r="BI11" s="13">
        <v>2.2005118698803518E-3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961</v>
      </c>
      <c r="B12" s="9" t="s">
        <v>960</v>
      </c>
      <c r="C12" s="10" t="s">
        <v>962</v>
      </c>
      <c r="D12" s="165" t="s">
        <v>982</v>
      </c>
      <c r="E12" s="133">
        <v>2016</v>
      </c>
      <c r="F12" s="133">
        <v>9</v>
      </c>
      <c r="G12" s="134"/>
      <c r="H12" s="22" t="s">
        <v>798</v>
      </c>
      <c r="I12" s="10">
        <v>1111</v>
      </c>
      <c r="J12" s="11">
        <v>1121</v>
      </c>
      <c r="K12" s="7"/>
      <c r="L12" s="7" t="s">
        <v>798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7" t="s">
        <v>969</v>
      </c>
      <c r="BC12" s="7">
        <v>86765</v>
      </c>
      <c r="BD12" s="7">
        <v>2016</v>
      </c>
      <c r="BE12" s="13"/>
      <c r="BF12" s="13"/>
      <c r="BG12" s="13"/>
      <c r="BH12" s="13">
        <v>4.7186205824919343E-2</v>
      </c>
      <c r="BI12" s="13">
        <v>1.0573281524319036E-3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961</v>
      </c>
      <c r="B13" s="9" t="s">
        <v>960</v>
      </c>
      <c r="C13" s="10" t="s">
        <v>962</v>
      </c>
      <c r="D13" s="165" t="s">
        <v>983</v>
      </c>
      <c r="E13" s="133">
        <v>2016</v>
      </c>
      <c r="F13" s="133">
        <v>9</v>
      </c>
      <c r="G13" s="134"/>
      <c r="H13" s="22" t="s">
        <v>798</v>
      </c>
      <c r="I13" s="10">
        <v>1155</v>
      </c>
      <c r="J13" s="11">
        <v>1165</v>
      </c>
      <c r="K13" s="7"/>
      <c r="L13" s="7" t="s">
        <v>798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7" t="s">
        <v>969</v>
      </c>
      <c r="BC13" s="13">
        <v>87258</v>
      </c>
      <c r="BD13" s="7">
        <v>2016</v>
      </c>
      <c r="BE13" s="13"/>
      <c r="BF13" s="13"/>
      <c r="BG13" s="13"/>
      <c r="BH13" s="13">
        <v>4.6486559194063977E-2</v>
      </c>
      <c r="BI13" s="13">
        <v>8.6804231035847088E-4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961</v>
      </c>
      <c r="B14" s="9" t="s">
        <v>960</v>
      </c>
      <c r="C14" s="10" t="s">
        <v>962</v>
      </c>
      <c r="D14" s="165" t="s">
        <v>984</v>
      </c>
      <c r="E14" s="133">
        <v>2016</v>
      </c>
      <c r="F14" s="133">
        <v>9</v>
      </c>
      <c r="G14" s="134"/>
      <c r="H14" s="22" t="s">
        <v>798</v>
      </c>
      <c r="I14" s="10">
        <v>1165</v>
      </c>
      <c r="J14" s="11">
        <v>1175</v>
      </c>
      <c r="K14" s="7"/>
      <c r="L14" s="7" t="s">
        <v>798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7" t="s">
        <v>969</v>
      </c>
      <c r="BC14" s="13">
        <v>86767</v>
      </c>
      <c r="BD14" s="7">
        <v>2016</v>
      </c>
      <c r="BE14" s="13"/>
      <c r="BF14" s="13"/>
      <c r="BG14" s="13"/>
      <c r="BH14" s="13">
        <v>4.9287567712590963E-2</v>
      </c>
      <c r="BI14" s="13">
        <v>1.1044145634590281E-3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961</v>
      </c>
      <c r="B15" s="9" t="s">
        <v>960</v>
      </c>
      <c r="C15" s="10" t="s">
        <v>962</v>
      </c>
      <c r="D15" s="165" t="s">
        <v>985</v>
      </c>
      <c r="E15" s="133">
        <v>2016</v>
      </c>
      <c r="F15" s="133">
        <v>9</v>
      </c>
      <c r="G15" s="134"/>
      <c r="H15" s="22" t="s">
        <v>798</v>
      </c>
      <c r="I15" s="10">
        <v>1190</v>
      </c>
      <c r="J15" s="11">
        <v>1200</v>
      </c>
      <c r="K15" s="7"/>
      <c r="L15" s="7" t="s">
        <v>798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7" t="s">
        <v>969</v>
      </c>
      <c r="BC15" s="13">
        <v>87259</v>
      </c>
      <c r="BD15" s="7">
        <v>2016</v>
      </c>
      <c r="BE15" s="13"/>
      <c r="BF15" s="13"/>
      <c r="BG15" s="13"/>
      <c r="BH15" s="13">
        <v>3.1800417445379814E-2</v>
      </c>
      <c r="BI15" s="13">
        <v>7.1257004110150213E-4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961</v>
      </c>
      <c r="B16" s="9" t="s">
        <v>960</v>
      </c>
      <c r="C16" s="10" t="s">
        <v>962</v>
      </c>
      <c r="D16" s="165" t="s">
        <v>986</v>
      </c>
      <c r="E16" s="133">
        <v>2016</v>
      </c>
      <c r="F16" s="133">
        <v>9</v>
      </c>
      <c r="G16" s="134"/>
      <c r="H16" s="22" t="s">
        <v>798</v>
      </c>
      <c r="I16" s="10">
        <v>1272</v>
      </c>
      <c r="J16" s="11">
        <v>1282</v>
      </c>
      <c r="K16" s="7"/>
      <c r="L16" s="7" t="s">
        <v>798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7" t="s">
        <v>969</v>
      </c>
      <c r="BC16" s="13">
        <v>87260</v>
      </c>
      <c r="BD16" s="7">
        <v>2016</v>
      </c>
      <c r="BE16" s="13"/>
      <c r="BF16" s="13"/>
      <c r="BG16" s="13"/>
      <c r="BH16" s="13">
        <v>1.5447663409313491E-2</v>
      </c>
      <c r="BI16" s="13">
        <v>7.6921017847944692E-4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Y1" workbookViewId="0">
      <selection activeCell="AF4" sqref="AF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64" t="s">
        <v>961</v>
      </c>
      <c r="B4" s="9" t="s">
        <v>960</v>
      </c>
      <c r="C4" s="10" t="s">
        <v>962</v>
      </c>
      <c r="D4" s="5" t="s">
        <v>965</v>
      </c>
      <c r="E4" s="165" t="s">
        <v>970</v>
      </c>
      <c r="F4" s="5" t="s">
        <v>965</v>
      </c>
      <c r="G4" s="10" t="s">
        <v>803</v>
      </c>
      <c r="H4" s="10" t="s">
        <v>304</v>
      </c>
      <c r="I4" s="10" t="s">
        <v>298</v>
      </c>
      <c r="J4" s="10">
        <v>0</v>
      </c>
      <c r="K4" s="10">
        <v>1</v>
      </c>
      <c r="L4" s="6" t="s">
        <v>256</v>
      </c>
      <c r="M4" s="7"/>
      <c r="N4" s="7"/>
      <c r="O4" s="5" t="s">
        <v>974</v>
      </c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 t="s">
        <v>969</v>
      </c>
      <c r="AD4" s="7">
        <v>86757</v>
      </c>
      <c r="AE4" s="7">
        <v>2016</v>
      </c>
      <c r="AF4" s="7"/>
      <c r="AG4" s="7"/>
      <c r="AH4" s="7"/>
      <c r="AI4" s="7">
        <v>0.8416308400672835</v>
      </c>
      <c r="AJ4" s="7">
        <v>3.143150155859393E-3</v>
      </c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3" t="s">
        <v>961</v>
      </c>
      <c r="B5" s="9" t="s">
        <v>960</v>
      </c>
      <c r="C5" s="10" t="s">
        <v>962</v>
      </c>
      <c r="D5" s="165" t="s">
        <v>975</v>
      </c>
      <c r="E5" s="165" t="s">
        <v>971</v>
      </c>
      <c r="F5" s="5" t="s">
        <v>966</v>
      </c>
      <c r="G5" s="10" t="s">
        <v>803</v>
      </c>
      <c r="H5" s="10" t="s">
        <v>304</v>
      </c>
      <c r="I5" s="10" t="s">
        <v>298</v>
      </c>
      <c r="J5" s="10">
        <v>0</v>
      </c>
      <c r="K5" s="10">
        <v>1</v>
      </c>
      <c r="L5" s="6" t="s">
        <v>256</v>
      </c>
      <c r="M5" s="7"/>
      <c r="N5" s="7"/>
      <c r="O5" s="5" t="s">
        <v>974</v>
      </c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 t="s">
        <v>969</v>
      </c>
      <c r="AD5" s="7">
        <v>86758</v>
      </c>
      <c r="AE5" s="7">
        <v>2016</v>
      </c>
      <c r="AF5" s="7"/>
      <c r="AG5" s="7"/>
      <c r="AH5" s="7"/>
      <c r="AI5" s="7">
        <v>0.74311810770970477</v>
      </c>
      <c r="AJ5" s="7">
        <v>3.2377858545798166E-3</v>
      </c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3" t="s">
        <v>961</v>
      </c>
      <c r="B6" s="9" t="s">
        <v>960</v>
      </c>
      <c r="C6" s="10" t="s">
        <v>962</v>
      </c>
      <c r="D6" s="165" t="s">
        <v>976</v>
      </c>
      <c r="E6" s="165" t="s">
        <v>972</v>
      </c>
      <c r="F6" s="5" t="s">
        <v>967</v>
      </c>
      <c r="G6" s="10" t="s">
        <v>803</v>
      </c>
      <c r="H6" s="10" t="s">
        <v>304</v>
      </c>
      <c r="I6" s="10" t="s">
        <v>298</v>
      </c>
      <c r="J6" s="10">
        <v>0</v>
      </c>
      <c r="K6" s="10">
        <v>1</v>
      </c>
      <c r="L6" s="6" t="s">
        <v>256</v>
      </c>
      <c r="M6" s="7"/>
      <c r="N6" s="7"/>
      <c r="O6" s="5" t="s">
        <v>974</v>
      </c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 t="s">
        <v>969</v>
      </c>
      <c r="AD6" s="7">
        <v>86759</v>
      </c>
      <c r="AE6" s="7">
        <v>2016</v>
      </c>
      <c r="AF6" s="7"/>
      <c r="AG6" s="7"/>
      <c r="AH6" s="7"/>
      <c r="AI6" s="7">
        <v>0.62582052707168934</v>
      </c>
      <c r="AJ6" s="7">
        <v>2.7267170979097632E-3</v>
      </c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3" t="s">
        <v>961</v>
      </c>
      <c r="B7" s="9" t="s">
        <v>960</v>
      </c>
      <c r="C7" s="10" t="s">
        <v>962</v>
      </c>
      <c r="D7" s="165" t="s">
        <v>977</v>
      </c>
      <c r="E7" s="165" t="s">
        <v>973</v>
      </c>
      <c r="F7" s="5" t="s">
        <v>968</v>
      </c>
      <c r="G7" s="10" t="s">
        <v>803</v>
      </c>
      <c r="H7" s="10" t="s">
        <v>304</v>
      </c>
      <c r="I7" s="10" t="s">
        <v>298</v>
      </c>
      <c r="J7" s="10">
        <v>0</v>
      </c>
      <c r="K7" s="10">
        <v>1</v>
      </c>
      <c r="L7" s="6" t="s">
        <v>256</v>
      </c>
      <c r="M7" s="7"/>
      <c r="N7" s="7"/>
      <c r="O7" s="5" t="s">
        <v>974</v>
      </c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 t="s">
        <v>969</v>
      </c>
      <c r="AD7" s="7">
        <v>86760</v>
      </c>
      <c r="AE7" s="7">
        <v>2016</v>
      </c>
      <c r="AF7" s="7"/>
      <c r="AG7" s="7"/>
      <c r="AH7" s="7"/>
      <c r="AI7" s="7">
        <v>0.57681695413095901</v>
      </c>
      <c r="AJ7" s="7">
        <v>2.8722367938800401E-3</v>
      </c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AL8:AL1048576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D8:D1048576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2021-03-11T12:27:18Z</dcterms:modified>
</cp:coreProperties>
</file>