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6880" windowHeight="156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<sst xmlns="http://schemas.openxmlformats.org/spreadsheetml/2006/main" count="1354" uniqueCount="867">
  <si>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</si>
  <si>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</si>
  <si>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</si>
  <si>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</si>
  <si>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</si>
  <si>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</si>
  <si>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</si>
  <si>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</si>
  <si>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</si>
  <si>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</si>
  <si>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</si>
  <si>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</si>
  <si>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</si>
  <si>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</si>
  <si>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</si>
  <si>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</si>
  <si>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</si>
  <si>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</si>
  <si>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</si>
  <si>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</si>
  <si>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</si>
  <si>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</si>
  <si>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</si>
  <si>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</si>
  <si>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</si>
  <si>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</si>
  <si>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</si>
  <si>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</si>
  <si>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</si>
  <si>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</si>
  <si>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</si>
  <si>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</si>
  <si>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</si>
  <si>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</si>
  <si>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</si>
  <si>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</si>
  <si>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</si>
  <si>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</si>
  <si>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</si>
  <si>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</si>
  <si>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</si>
  <si>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</si>
  <si>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</si>
  <si>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</si>
  <si>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</si>
  <si>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</si>
  <si>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</si>
  <si>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</si>
  <si>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</si>
  <si>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</si>
  <si>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</si>
  <si>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</si>
  <si>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</si>
  <si>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</si>
  <si>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</si>
  <si>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</si>
  <si>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</si>
  <si>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</si>
  <si>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</si>
  <si>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</si>
  <si>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</si>
  <si>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</si>
  <si>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</si>
  <si>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</si>
  <si>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</si>
  <si>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</si>
  <si>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</si>
  <si>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</si>
  <si>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</si>
  <si>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</si>
  <si>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</si>
  <si>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</si>
  <si>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</si>
  <si>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</si>
  <si>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</si>
  <si>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</si>
  <si>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</si>
  <si>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</si>
  <si>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</si>
  <si>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</si>
  <si>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</si>
  <si>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</si>
  <si>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</si>
  <si>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</si>
  <si>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</si>
  <si>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</si>
  <si>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</si>
  <si>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</si>
  <si>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</si>
  <si>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</si>
  <si>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</si>
  <si>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</si>
  <si>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</si>
  <si>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</si>
  <si>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</si>
  <si>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</si>
  <si>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</si>
  <si>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</si>
  <si>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</si>
  <si>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</si>
  <si>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</si>
  <si>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</si>
  <si>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</si>
  <si>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</si>
  <si>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</si>
  <si>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</si>
  <si>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</si>
  <si>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</si>
  <si>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</si>
  <si>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</si>
  <si>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</si>
  <si>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</si>
  <si>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</si>
  <si>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</si>
  <si>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</si>
  <si>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</si>
  <si>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</si>
  <si>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</si>
  <si>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</si>
  <si>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</si>
  <si>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</si>
  <si>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</si>
  <si>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</si>
  <si>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</si>
  <si>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</si>
  <si>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</si>
  <si>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</si>
  <si>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</si>
  <si>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</si>
  <si>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</si>
  <si>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</si>
  <si>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</si>
  <si>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</si>
  <si>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</si>
  <si>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</si>
  <si>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</si>
  <si>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</si>
  <si>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</si>
  <si>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</si>
  <si>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</si>
  <si>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</si>
  <si>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</si>
  <si>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</si>
  <si>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</si>
  <si>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</si>
  <si>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</si>
  <si>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</si>
  <si>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</si>
  <si>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</si>
  <si>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</si>
  <si>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</si>
  <si>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</si>
  <si>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</si>
  <si>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</si>
  <si>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</si>
  <si>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</si>
  <si>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</si>
  <si>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</si>
  <si>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</si>
  <si>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</si>
  <si>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</si>
  <si>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</si>
  <si>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</si>
  <si>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</si>
  <si>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</si>
  <si>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</si>
  <si>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</si>
  <si>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</si>
  <si>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</si>
  <si>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</si>
  <si>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</si>
  <si>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</si>
  <si>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</si>
  <si>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</si>
  <si>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</si>
  <si>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</si>
  <si>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</si>
  <si>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</si>
  <si>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</si>
  <si>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</si>
  <si>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</si>
  <si>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</si>
  <si>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</si>
  <si>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</si>
  <si>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</si>
  <si>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</si>
  <si>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</si>
  <si>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</si>
  <si>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</si>
  <si>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</si>
  <si>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</si>
  <si>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</si>
  <si>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</si>
  <si>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</si>
  <si>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</si>
  <si>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</si>
  <si>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</si>
  <si>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</si>
  <si>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</si>
  <si>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</si>
  <si>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</si>
  <si>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</si>
  <si>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</si>
  <si>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</si>
  <si>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</si>
  <si>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</si>
  <si>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</si>
  <si>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</si>
  <si>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</si>
  <si>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</si>
  <si>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</si>
  <si>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</si>
  <si>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</si>
  <si>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</si>
  <si>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</si>
  <si>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</si>
  <si>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</si>
  <si>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</si>
  <si>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</si>
  <si>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</si>
  <si>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</si>
  <si>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</si>
  <si>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</si>
  <si>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</si>
  <si>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</si>
  <si>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</si>
  <si>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</si>
  <si>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</si>
  <si>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</si>
  <si>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</si>
  <si>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</si>
  <si>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</si>
  <si>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</si>
  <si>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</si>
  <si>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</si>
  <si>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</si>
  <si>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</si>
  <si>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</si>
  <si>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</si>
  <si>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</si>
  <si>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</si>
  <si>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</si>
  <si>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</si>
  <si>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</si>
  <si>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</si>
  <si>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</si>
  <si>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</si>
  <si>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</si>
  <si>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</si>
  <si>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</si>
  <si>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</si>
  <si>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</si>
  <si>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</si>
  <si>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</si>
  <si>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</si>
  <si>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</si>
  <si>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</si>
  <si>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</si>
  <si>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</si>
  <si>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</si>
  <si>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</si>
  <si>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</si>
  <si>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</si>
  <si>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</si>
  <si>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</si>
  <si>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</si>
  <si>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</si>
  <si>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</si>
  <si>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</si>
  <si>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</si>
  <si>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</si>
  <si>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</si>
  <si>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</si>
  <si>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</si>
  <si>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</si>
  <si>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</si>
  <si>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</si>
  <si>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</si>
  <si>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</si>
  <si>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</si>
  <si>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</si>
  <si>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</si>
  <si>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</si>
  <si>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</si>
  <si>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</si>
  <si>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</si>
  <si>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</si>
  <si>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</si>
  <si>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</si>
  <si>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</si>
  <si>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</si>
  <si>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</si>
  <si>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</si>
  <si>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</si>
  <si>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</si>
  <si>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</si>
  <si>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</si>
  <si>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</si>
  <si>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</si>
  <si>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</si>
  <si>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</si>
  <si>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</si>
  <si>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</si>
  <si>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</si>
  <si>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</si>
  <si>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</si>
  <si>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</si>
  <si>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</si>
  <si>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</si>
  <si>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</si>
  <si>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</si>
  <si>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</si>
  <si>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</si>
  <si>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</si>
  <si>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</si>
  <si>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</si>
  <si>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</si>
  <si>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</si>
  <si>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</si>
  <si>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</si>
  <si>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</si>
  <si>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</si>
  <si>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</si>
  <si>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</si>
  <si>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</si>
  <si>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</si>
  <si>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</si>
  <si>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</si>
  <si>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</si>
  <si>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</si>
  <si>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</si>
  <si>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</si>
  <si>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</si>
  <si>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</si>
  <si>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</si>
  <si>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</si>
  <si>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</si>
  <si>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</si>
  <si>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</si>
  <si>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</si>
  <si>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</si>
  <si>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</si>
  <si>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</si>
  <si>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</si>
  <si>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</si>
  <si>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</si>
  <si>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</si>
  <si>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</si>
  <si>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</si>
  <si>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</si>
  <si>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</si>
  <si>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</si>
  <si>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</si>
  <si>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</si>
  <si>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</si>
  <si>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</si>
  <si>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</si>
  <si>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</si>
  <si>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</si>
  <si>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</si>
  <si>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</si>
  <si>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</si>
  <si>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</si>
  <si>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</si>
  <si>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</si>
  <si>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</si>
  <si>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</si>
  <si>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</si>
  <si>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</si>
  <si>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</si>
  <si>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</si>
  <si>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</si>
  <si>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</si>
  <si>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</si>
  <si>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</si>
  <si>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</si>
  <si>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</si>
  <si>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</si>
  <si>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</si>
  <si>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</si>
  <si>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</si>
  <si>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</si>
  <si>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</si>
  <si>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</si>
  <si>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</si>
  <si>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</si>
  <si>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</si>
  <si>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</si>
  <si>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</si>
  <si>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</si>
  <si>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</si>
  <si>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</si>
  <si>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</si>
  <si>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</si>
  <si>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</si>
  <si>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</si>
  <si>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</si>
  <si>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</si>
  <si>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</si>
  <si>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</si>
  <si>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</si>
  <si>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</si>
  <si>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</si>
  <si>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</si>
  <si>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</si>
  <si>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</si>
  <si>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</si>
  <si>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</si>
  <si>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</si>
  <si>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</si>
  <si>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</si>
  <si>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</si>
  <si>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</si>
  <si>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</si>
  <si>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</si>
  <si>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</si>
  <si>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</si>
  <si>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</si>
  <si>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</si>
  <si>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</si>
  <si>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</si>
  <si>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</si>
  <si>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</si>
  <si>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</si>
  <si>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</si>
  <si>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</si>
  <si>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</si>
  <si>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</si>
  <si>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</si>
  <si>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</si>
  <si>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</si>
  <si>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</si>
  <si>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</si>
  <si>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</si>
  <si>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</si>
  <si>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</si>
  <si>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</si>
  <si>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</si>
  <si>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</si>
  <si>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</si>
  <si>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</si>
  <si>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</si>
  <si>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</si>
  <si>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</si>
  <si>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</si>
  <si>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</si>
  <si>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</si>
  <si>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</si>
  <si>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</si>
  <si>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</si>
  <si>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</si>
  <si>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</si>
  <si>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</si>
  <si>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</si>
  <si>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</si>
  <si>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</si>
  <si>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</si>
  <si>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</si>
  <si>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</si>
  <si>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</si>
  <si>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</si>
  <si>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</si>
  <si>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</si>
  <si>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</si>
  <si>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</si>
  <si>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</si>
  <si>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</si>
  <si>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</si>
  <si>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</si>
  <si>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</si>
  <si>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</si>
  <si>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</si>
  <si>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</si>
  <si>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</si>
  <si>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</si>
  <si>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</si>
  <si>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</si>
  <si>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</si>
  <si>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</si>
  <si>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</si>
  <si>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</si>
  <si>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</si>
  <si>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</si>
  <si>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</si>
  <si>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</si>
  <si>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</si>
  <si>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</si>
  <si>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</si>
  <si>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</si>
  <si>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</si>
  <si>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</si>
  <si>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</si>
  <si>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</si>
  <si>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</si>
  <si>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</si>
  <si>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</si>
  <si>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</si>
  <si>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</si>
  <si>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</si>
  <si>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</si>
  <si>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</si>
  <si>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</si>
  <si>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</si>
  <si>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</si>
  <si>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</si>
  <si>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</si>
  <si>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</si>
  <si>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</si>
  <si>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</si>
  <si>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</si>
  <si>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</si>
  <si>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</si>
  <si>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</si>
  <si>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</si>
  <si>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</si>
  <si>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</si>
  <si>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</si>
  <si>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</si>
  <si>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</si>
  <si>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</si>
  <si>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</si>
  <si>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</si>
  <si>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</si>
  <si>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</si>
  <si>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</si>
  <si>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</si>
  <si>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</si>
  <si>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</si>
  <si>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</si>
  <si>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</si>
  <si>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</si>
  <si>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</si>
  <si>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</si>
  <si>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</si>
  <si>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</si>
  <si>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</si>
  <si>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</si>
  <si>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</si>
  <si>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</si>
  <si>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</si>
  <si>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</si>
  <si>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</si>
  <si>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</si>
  <si>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</si>
  <si>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</si>
  <si>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</si>
  <si>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</si>
  <si>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</si>
  <si>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</si>
  <si>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</si>
  <si>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</si>
  <si>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</si>
  <si>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</si>
  <si>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</si>
  <si>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</si>
  <si>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</si>
  <si>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</si>
  <si>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</si>
  <si>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</si>
  <si>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</si>
  <si>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</si>
  <si>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</si>
  <si>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</si>
  <si>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</si>
  <si>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</si>
  <si>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</si>
  <si>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</si>
  <si>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</si>
  <si>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</si>
  <si>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</si>
  <si>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</si>
  <si>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</si>
  <si>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</si>
  <si>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</si>
  <si>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</si>
  <si>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</si>
  <si>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</si>
  <si>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</si>
  <si>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</si>
  <si>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</si>
  <si>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</si>
  <si>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</si>
  <si>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</si>
  <si>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</si>
  <si>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</si>
  <si>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</si>
  <si>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</si>
  <si>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</si>
  <si>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</si>
  <si>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</si>
  <si>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</si>
  <si>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</si>
  <si>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</si>
  <si>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</si>
  <si>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</si>
  <si>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</si>
  <si>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</si>
  <si>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</si>
  <si>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</si>
  <si>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</si>
  <si>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</si>
  <si>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</si>
  <si>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</si>
  <si>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</si>
  <si>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</si>
  <si>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</si>
  <si>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</si>
  <si>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</si>
  <si>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</si>
  <si>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</si>
  <si>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</si>
  <si>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</si>
  <si>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</si>
  <si>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</si>
  <si>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</si>
  <si>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</si>
  <si>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</si>
  <si>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</si>
  <si>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</si>
  <si>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</si>
  <si>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</si>
  <si>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</si>
  <si>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</si>
  <si>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</si>
  <si>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</si>
  <si>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</si>
  <si>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</si>
  <si>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</si>
  <si>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</si>
  <si>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</si>
  <si>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</si>
  <si>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</si>
  <si>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</si>
  <si>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</si>
  <si>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</si>
  <si>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</si>
  <si>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</si>
  <si>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</si>
  <si>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</si>
  <si>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</si>
  <si>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</si>
  <si>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</si>
  <si>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</si>
  <si>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</si>
  <si>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</si>
  <si>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</si>
  <si>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</si>
  <si>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</si>
  <si>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</si>
  <si>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</si>
  <si>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</si>
  <si>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</si>
  <si>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</si>
  <si>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</si>
  <si>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</si>
  <si>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</si>
  <si>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</si>
  <si>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</si>
  <si>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</si>
  <si>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</si>
  <si>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</si>
  <si>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</si>
  <si>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</si>
  <si>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</si>
  <si>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</si>
  <si>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</si>
  <si>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</si>
  <si>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</si>
  <si>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</si>
  <si>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</si>
  <si>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</si>
  <si>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</si>
  <si>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</si>
  <si>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</si>
  <si>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</si>
  <si>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</si>
  <si>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</si>
  <si>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</si>
  <si>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</si>
  <si>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</si>
  <si>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</si>
  <si>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</si>
  <si>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</si>
  <si>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</si>
  <si>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</si>
  <si>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</si>
  <si>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</si>
  <si>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</si>
  <si>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</si>
  <si>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</si>
  <si>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</si>
  <si>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</si>
  <si>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</si>
  <si>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</si>
  <si>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</si>
  <si>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</si>
  <si>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</si>
  <si>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</si>
  <si>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</si>
  <si>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</si>
  <si>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</si>
  <si>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</si>
  <si>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</si>
  <si>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</si>
  <si>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</si>
  <si>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</si>
  <si>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</si>
  <si>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</si>
  <si>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</si>
  <si>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</si>
  <si>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</si>
  <si>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</si>
  <si>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</si>
  <si>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</si>
  <si>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</si>
  <si>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</si>
  <si>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</si>
  <si>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</si>
  <si>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</si>
  <si>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</si>
  <si>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</si>
  <si>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</si>
  <si>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</si>
  <si>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</si>
  <si>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</si>
  <si>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</si>
  <si>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</si>
  <si>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</si>
  <si>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</si>
  <si>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</si>
  <si>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</si>
  <si>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</si>
  <si>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</si>
  <si>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</si>
  <si>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</si>
  <si>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</si>
  <si>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</si>
  <si>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</si>
  <si>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</si>
  <si>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</si>
  <si>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</si>
  <si>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</si>
  <si>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</si>
  <si>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</si>
  <si>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</si>
  <si>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</si>
  <si>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</si>
  <si>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</si>
  <si>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</si>
  <si>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</si>
  <si>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</si>
  <si>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</si>
  <si>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</si>
  <si>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</si>
  <si>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</si>
  <si>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</si>
  <si>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</si>
  <si>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</si>
  <si>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</si>
  <si>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</si>
  <si>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</si>
  <si>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</si>
  <si>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</si>
  <si>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</si>
  <si>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</si>
  <si>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</si>
  <si>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</si>
  <si>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</si>
  <si>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</si>
  <si>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</si>
  <si>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</si>
  <si>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</si>
  <si>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</si>
  <si>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</si>
  <si>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</si>
  <si>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</si>
  <si>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</si>
  <si>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</si>
  <si>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</si>
  <si>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</si>
  <si>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</si>
  <si>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</si>
  <si>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</si>
  <si>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</si>
  <si>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</si>
  <si>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</si>
  <si>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</si>
  <si>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</si>
  <si>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</si>
  <si>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</si>
  <si>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</si>
  <si>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</si>
  <si>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</si>
  <si>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</si>
  <si>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</si>
  <si>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</si>
  <si>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</si>
  <si>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</si>
  <si>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</si>
  <si>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</si>
  <si>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</si>
  <si>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</si>
  <si>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</si>
  <si>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</si>
  <si>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</si>
  <si>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</si>
  <si>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</si>
  <si>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</si>
  <si>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</si>
  <si>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</si>
  <si>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</si>
  <si>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Chorover_2004</t>
  </si>
  <si>
    <t>10.1016/j.gca.2004.06.005</t>
  </si>
  <si>
    <t>Casey McGrath</t>
  </si>
  <si>
    <t>UH Manoa</t>
  </si>
  <si>
    <t>mcgrathc@hawaii.edu</t>
  </si>
  <si>
    <t xml:space="preserve">Jon Chorover </t>
  </si>
  <si>
    <t>Chorover@email.arizona.edu</t>
  </si>
  <si>
    <t xml:space="preserve">Chorover, Jon, et al. “Surface Charge Evolution of Mineral-Organic Complexes during Pedogenesis in Hawaiian Basalt.” Geochimica et Cosmochimica Acta, vol. 68, no. 23, Dec. 2004, pp. 4859–76. </t>
  </si>
  <si>
    <t xml:space="preserve">Hawaii Volcanoes National Park, Hawaii </t>
  </si>
  <si>
    <t>1315</t>
  </si>
  <si>
    <t>elevation listed range for all sites</t>
  </si>
  <si>
    <t xml:space="preserve">Laupahoehoe Forest Reserve, Hawaii </t>
  </si>
  <si>
    <t xml:space="preserve">Kohala Forest Reserve, Hawaii </t>
  </si>
  <si>
    <t xml:space="preserve">Koala Forest Reserve, Hawaii </t>
  </si>
  <si>
    <t xml:space="preserve">Komakou Preserve, Molokai </t>
  </si>
  <si>
    <t>Napali-Kona Forest Reserve, Kauai</t>
  </si>
  <si>
    <t>Ola’a A</t>
  </si>
  <si>
    <t>2500</t>
  </si>
  <si>
    <t>Andisol</t>
  </si>
  <si>
    <t>Thaptic Udivitrand</t>
  </si>
  <si>
    <t>montane rainforest dominated by the tree Meterosideros polymorpha</t>
  </si>
  <si>
    <t>Formed from basaltic materials composed primarily of
tephra (the sum of all volcanic pyroclastics) overlying lava or a lavaash mixture containing glass, olivine, clinopyroxene,
feldspar, and magnetite-ilmenite</t>
  </si>
  <si>
    <t>Laupahoehoe A</t>
  </si>
  <si>
    <t>Aquic Hydrudand</t>
  </si>
  <si>
    <t>20</t>
  </si>
  <si>
    <t>Kohala A</t>
  </si>
  <si>
    <t>150</t>
  </si>
  <si>
    <t>Pololu A</t>
  </si>
  <si>
    <t>400</t>
  </si>
  <si>
    <t>Kolekole A</t>
  </si>
  <si>
    <t>Aquic Hapludand</t>
  </si>
  <si>
    <t>1400</t>
  </si>
  <si>
    <t>Kokee A</t>
  </si>
  <si>
    <t>Plinthic Kandiudox</t>
  </si>
  <si>
    <t>4100</t>
  </si>
  <si>
    <t>Ola’a_Surface</t>
  </si>
  <si>
    <t>A</t>
  </si>
  <si>
    <t>2e-04</t>
  </si>
  <si>
    <t>Laupahoehoe_Surface</t>
  </si>
  <si>
    <t>Kohala_Surface</t>
  </si>
  <si>
    <t>Pololu_Surface</t>
  </si>
  <si>
    <t>Kolekole_Surface</t>
  </si>
  <si>
    <t>Kokee_Surface</t>
  </si>
  <si>
    <t>Ola’a_Subsurface</t>
  </si>
  <si>
    <t>Bw</t>
  </si>
  <si>
    <t>Laupahoehoe_Subsurface</t>
  </si>
  <si>
    <t>102</t>
  </si>
  <si>
    <t>Kohala_Subsurface</t>
  </si>
  <si>
    <t>Pololu_Subsurface</t>
  </si>
  <si>
    <t>6e-04</t>
  </si>
  <si>
    <t>Kolekole_Subsurface</t>
  </si>
  <si>
    <t>Kokee_Subsurface</t>
  </si>
  <si>
    <t>date collected estimated to 2002, not detailed in publication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</si>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</sst>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13" fillId="0" borderId="1" xfId="0" applyNumberFormat="1" applyFont="1" applyBorder="1"/>
    <xf numFmtId="11" fontId="4" fillId="0" borderId="1" xfId="0" applyNumberFormat="1" applyFont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J13" sqref="J13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7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7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7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7" ht="28">
      <c r="A4" s="20" t="s">
        <v>811</v>
      </c>
      <c r="B4" s="20" t="s">
        <v>812</v>
      </c>
      <c r="C4" s="20"/>
      <c r="D4" s="20" t="s">
        <v>813</v>
      </c>
      <c r="E4" s="5" t="s">
        <v>814</v>
      </c>
      <c r="F4" s="5" t="s">
        <v>815</v>
      </c>
      <c r="G4" s="146">
        <v>2018</v>
      </c>
      <c r="H4" s="5">
        <v>3</v>
      </c>
      <c r="I4" s="5">
        <v>20</v>
      </c>
      <c r="J4" s="139" t="s">
        <v>816</v>
      </c>
      <c r="K4" s="129" t="s">
        <v>817</v>
      </c>
      <c r="L4" s="129"/>
      <c r="M4" s="5" t="s">
        <v>818</v>
      </c>
      <c r="O4" s="20"/>
      <c r="P4" s="20"/>
      <c r="Q4" s="20"/>
    </row>
    <row r="5" spans="1:17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7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5" sqref="D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819</v>
      </c>
      <c r="C4" s="147">
        <v>19.419370000000001</v>
      </c>
      <c r="D4" s="147">
        <v>-155.28849700000001</v>
      </c>
      <c r="E4" s="7" t="s">
        <v>226</v>
      </c>
      <c r="F4" s="19" t="s">
        <v>820</v>
      </c>
      <c r="G4" s="19" t="s">
        <v>821</v>
      </c>
    </row>
    <row r="5" spans="1:7" ht="14">
      <c r="A5" s="20" t="s">
        <v>811</v>
      </c>
      <c r="B5" s="10" t="s">
        <v>822</v>
      </c>
      <c r="C5" s="147">
        <v>19.947351999999999</v>
      </c>
      <c r="D5" s="147">
        <v>-155.26279099999999</v>
      </c>
      <c r="E5" s="7" t="s">
        <v>226</v>
      </c>
      <c r="F5" s="19" t="s">
        <v>820</v>
      </c>
      <c r="G5" s="19" t="s">
        <v>821</v>
      </c>
    </row>
    <row r="6" spans="1:7" ht="14">
      <c r="A6" s="20" t="s">
        <v>811</v>
      </c>
      <c r="B6" s="10" t="s">
        <v>823</v>
      </c>
      <c r="C6" s="147">
        <v>20.147748</v>
      </c>
      <c r="D6" s="147">
        <v>-155.693817</v>
      </c>
      <c r="E6" s="19" t="s">
        <v>226</v>
      </c>
      <c r="F6" s="19" t="s">
        <v>820</v>
      </c>
      <c r="G6" s="19" t="s">
        <v>821</v>
      </c>
    </row>
    <row r="7" spans="1:7" ht="14">
      <c r="A7" s="20" t="s">
        <v>811</v>
      </c>
      <c r="B7" s="10" t="s">
        <v>824</v>
      </c>
      <c r="C7" s="147">
        <v>22.052759000000002</v>
      </c>
      <c r="D7" s="147">
        <v>-159.47161399999999</v>
      </c>
      <c r="E7" s="19" t="s">
        <v>226</v>
      </c>
      <c r="F7" s="19" t="s">
        <v>820</v>
      </c>
      <c r="G7" s="19" t="s">
        <v>821</v>
      </c>
    </row>
    <row r="8" spans="1:7" ht="14">
      <c r="A8" s="14" t="s">
        <v>811</v>
      </c>
      <c r="B8" s="10" t="s">
        <v>825</v>
      </c>
      <c r="C8" s="147">
        <v>21.106667000000002</v>
      </c>
      <c r="D8" s="147">
        <v>-156.86861099999999</v>
      </c>
      <c r="E8" s="19" t="s">
        <v>226</v>
      </c>
      <c r="F8" s="19" t="s">
        <v>820</v>
      </c>
      <c r="G8" s="19" t="s">
        <v>821</v>
      </c>
    </row>
    <row r="9" spans="1:7" ht="14">
      <c r="A9" s="14" t="s">
        <v>811</v>
      </c>
      <c r="B9" s="10" t="s">
        <v>826</v>
      </c>
      <c r="C9" s="147">
        <v>22.164444</v>
      </c>
      <c r="D9" s="147">
        <v>-159.65722099999999</v>
      </c>
      <c r="E9" s="19" t="s">
        <v>226</v>
      </c>
      <c r="F9" s="19" t="s">
        <v>820</v>
      </c>
      <c r="G9" s="19" t="s">
        <v>821</v>
      </c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Y1" workbookViewId="0">
      <selection activeCell="Y4" sqref="Y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819</v>
      </c>
      <c r="C4" s="10"/>
      <c r="D4" s="10" t="s">
        <v>827</v>
      </c>
      <c r="E4" s="19"/>
      <c r="F4" s="19"/>
      <c r="G4" s="19"/>
      <c r="H4" s="19" t="s">
        <v>325</v>
      </c>
      <c r="I4" s="19"/>
      <c r="J4" s="19"/>
      <c r="K4" s="19"/>
      <c r="L4" s="19"/>
      <c r="M4" s="19" t="s">
        <v>828</v>
      </c>
      <c r="N4" s="19" t="s">
        <v>829</v>
      </c>
      <c r="O4" s="19" t="s">
        <v>830</v>
      </c>
      <c r="P4" s="19"/>
      <c r="Q4" s="19">
        <v>0.33</v>
      </c>
      <c r="R4" s="19">
        <v>15.85</v>
      </c>
      <c r="S4" s="19"/>
      <c r="T4" s="5" t="s">
        <v>170</v>
      </c>
      <c r="U4" s="19" t="s">
        <v>831</v>
      </c>
      <c r="V4" s="19"/>
      <c r="Y4" s="5" t="s">
        <v>192</v>
      </c>
      <c r="Z4" s="5" t="s">
        <v>173</v>
      </c>
      <c r="AA4" s="5" t="s">
        <v>832</v>
      </c>
      <c r="AB4" s="19"/>
      <c r="AC4" s="19"/>
      <c r="AD4" s="19"/>
      <c r="AE4" s="19"/>
      <c r="AF4" s="19"/>
    </row>
    <row r="5" spans="1:36" ht="14">
      <c r="A5" s="20" t="s">
        <v>811</v>
      </c>
      <c r="B5" s="10" t="s">
        <v>822</v>
      </c>
      <c r="C5" s="10"/>
      <c r="D5" s="10" t="s">
        <v>833</v>
      </c>
      <c r="E5" s="19"/>
      <c r="F5" s="19"/>
      <c r="G5" s="19"/>
      <c r="H5" s="19" t="s">
        <v>325</v>
      </c>
      <c r="I5" s="19"/>
      <c r="J5" s="19"/>
      <c r="K5" s="19"/>
      <c r="L5" s="19"/>
      <c r="M5" s="19" t="s">
        <v>828</v>
      </c>
      <c r="N5" s="19" t="s">
        <v>829</v>
      </c>
      <c r="O5" s="19" t="s">
        <v>834</v>
      </c>
      <c r="P5" s="19"/>
      <c r="Q5" s="19" t="s">
        <v>835</v>
      </c>
      <c r="R5" s="19">
        <v>15.85</v>
      </c>
      <c r="S5" s="19"/>
      <c r="T5" s="5" t="s">
        <v>190</v>
      </c>
      <c r="U5" s="19" t="s">
        <v>831</v>
      </c>
      <c r="V5" s="19"/>
      <c r="Y5" s="5" t="s">
        <v>192</v>
      </c>
      <c r="Z5" s="5" t="s">
        <v>173</v>
      </c>
      <c r="AA5" s="5" t="s">
        <v>832</v>
      </c>
      <c r="AB5" s="19"/>
      <c r="AC5" s="19"/>
      <c r="AD5" s="19"/>
      <c r="AE5" s="19"/>
      <c r="AF5" s="19"/>
    </row>
    <row r="6" spans="1:36" ht="14">
      <c r="A6" s="20" t="s">
        <v>811</v>
      </c>
      <c r="B6" s="10" t="s">
        <v>823</v>
      </c>
      <c r="C6" s="10"/>
      <c r="D6" s="10" t="s">
        <v>836</v>
      </c>
      <c r="E6" s="19"/>
      <c r="F6" s="19"/>
      <c r="G6" s="19"/>
      <c r="H6" s="19" t="s">
        <v>325</v>
      </c>
      <c r="I6" s="19"/>
      <c r="J6" s="19"/>
      <c r="K6" s="19"/>
      <c r="L6" s="19"/>
      <c r="M6" s="19" t="s">
        <v>828</v>
      </c>
      <c r="N6" s="19" t="s">
        <v>829</v>
      </c>
      <c r="O6" s="19" t="s">
        <v>834</v>
      </c>
      <c r="P6" s="19"/>
      <c r="Q6" s="19" t="s">
        <v>837</v>
      </c>
      <c r="R6" s="19">
        <v>15.85</v>
      </c>
      <c r="S6" s="19"/>
      <c r="T6" s="5" t="s">
        <v>190</v>
      </c>
      <c r="U6" s="19" t="s">
        <v>831</v>
      </c>
      <c r="V6" s="19"/>
      <c r="Y6" s="5" t="s">
        <v>192</v>
      </c>
      <c r="Z6" s="5" t="s">
        <v>173</v>
      </c>
      <c r="AA6" s="5" t="s">
        <v>832</v>
      </c>
      <c r="AB6" s="19"/>
      <c r="AC6" s="19"/>
      <c r="AD6" s="19"/>
      <c r="AE6" s="19"/>
      <c r="AF6" s="19"/>
    </row>
    <row r="7" spans="1:36" ht="14">
      <c r="A7" s="20" t="s">
        <v>811</v>
      </c>
      <c r="B7" s="10" t="s">
        <v>824</v>
      </c>
      <c r="C7" s="10"/>
      <c r="D7" s="10" t="s">
        <v>838</v>
      </c>
      <c r="E7" s="19"/>
      <c r="F7" s="19"/>
      <c r="G7" s="19"/>
      <c r="H7" s="19" t="s">
        <v>325</v>
      </c>
      <c r="I7" s="19"/>
      <c r="J7" s="19"/>
      <c r="K7" s="19"/>
      <c r="L7" s="19"/>
      <c r="M7" s="19" t="s">
        <v>828</v>
      </c>
      <c r="N7" s="19" t="s">
        <v>829</v>
      </c>
      <c r="O7" s="19" t="s">
        <v>834</v>
      </c>
      <c r="P7" s="19"/>
      <c r="Q7" s="19" t="s">
        <v>839</v>
      </c>
      <c r="R7" s="19">
        <v>15.85</v>
      </c>
      <c r="S7" s="19"/>
      <c r="T7" s="5" t="s">
        <v>190</v>
      </c>
      <c r="U7" s="19" t="s">
        <v>831</v>
      </c>
      <c r="V7" s="19"/>
      <c r="Y7" s="5" t="s">
        <v>192</v>
      </c>
      <c r="Z7" s="5" t="s">
        <v>173</v>
      </c>
      <c r="AA7" s="5" t="s">
        <v>832</v>
      </c>
      <c r="AB7" s="19"/>
      <c r="AC7" s="19"/>
      <c r="AD7" s="19"/>
      <c r="AE7" s="19"/>
      <c r="AF7" s="19"/>
    </row>
    <row r="8" spans="1:36" ht="14">
      <c r="A8" s="14" t="s">
        <v>811</v>
      </c>
      <c r="B8" s="10" t="s">
        <v>825</v>
      </c>
      <c r="C8" s="10"/>
      <c r="D8" s="10" t="s">
        <v>840</v>
      </c>
      <c r="E8" s="19"/>
      <c r="F8" s="19"/>
      <c r="G8" s="19"/>
      <c r="H8" s="19" t="s">
        <v>325</v>
      </c>
      <c r="I8" s="19"/>
      <c r="J8" s="19"/>
      <c r="K8" s="19"/>
      <c r="L8" s="19"/>
      <c r="M8" s="19" t="s">
        <v>828</v>
      </c>
      <c r="N8" s="19" t="s">
        <v>829</v>
      </c>
      <c r="O8" s="19" t="s">
        <v>841</v>
      </c>
      <c r="P8" s="19"/>
      <c r="Q8" s="19" t="s">
        <v>842</v>
      </c>
      <c r="R8" s="19">
        <v>15.85</v>
      </c>
      <c r="S8" s="19"/>
      <c r="T8" s="5" t="s">
        <v>190</v>
      </c>
      <c r="U8" s="19" t="s">
        <v>831</v>
      </c>
      <c r="V8" s="19"/>
      <c r="Y8" s="5" t="s">
        <v>192</v>
      </c>
      <c r="Z8" s="5" t="s">
        <v>173</v>
      </c>
      <c r="AA8" s="5" t="s">
        <v>832</v>
      </c>
      <c r="AB8" s="19"/>
      <c r="AC8" s="19"/>
      <c r="AD8" s="19"/>
      <c r="AE8" s="19"/>
      <c r="AF8" s="19"/>
    </row>
    <row r="9" spans="1:36" ht="14">
      <c r="A9" s="14" t="s">
        <v>811</v>
      </c>
      <c r="B9" s="10" t="s">
        <v>826</v>
      </c>
      <c r="C9" s="10"/>
      <c r="D9" s="10" t="s">
        <v>843</v>
      </c>
      <c r="E9" s="19"/>
      <c r="F9" s="19"/>
      <c r="G9" s="19"/>
      <c r="H9" s="19" t="s">
        <v>325</v>
      </c>
      <c r="I9" s="19"/>
      <c r="J9" s="19"/>
      <c r="K9" s="19"/>
      <c r="L9" s="19"/>
      <c r="M9" s="19" t="s">
        <v>828</v>
      </c>
      <c r="N9" s="19" t="s">
        <v>829</v>
      </c>
      <c r="O9" s="19" t="s">
        <v>844</v>
      </c>
      <c r="P9" s="19"/>
      <c r="Q9" s="19" t="s">
        <v>845</v>
      </c>
      <c r="R9" s="19">
        <v>15.85</v>
      </c>
      <c r="S9" s="19"/>
      <c r="T9" s="5" t="s">
        <v>190</v>
      </c>
      <c r="U9" s="19" t="s">
        <v>831</v>
      </c>
      <c r="V9" s="19"/>
      <c r="Y9" s="5" t="s">
        <v>192</v>
      </c>
      <c r="Z9" s="5" t="s">
        <v>173</v>
      </c>
      <c r="AA9" s="5" t="s">
        <v>832</v>
      </c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C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819</v>
      </c>
      <c r="C4" s="11" t="s">
        <v>827</v>
      </c>
      <c r="D4" s="11" t="s">
        <v>846</v>
      </c>
      <c r="E4" s="135">
        <v>2002</v>
      </c>
      <c r="F4" s="135"/>
      <c r="G4" s="135"/>
      <c r="H4" s="135"/>
      <c r="I4" s="149">
        <v>10</v>
      </c>
      <c r="J4" s="150">
        <v>20</v>
      </c>
      <c r="K4" s="11" t="s">
        <v>847</v>
      </c>
      <c r="L4" s="11"/>
      <c r="M4" s="8" t="s">
        <v>863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>
        <v>6.04</v>
      </c>
      <c r="AC4" s="8" t="s">
        <v>278</v>
      </c>
      <c r="AD4" s="8" t="s">
        <v>848</v>
      </c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15.6</v>
      </c>
      <c r="BR4" s="8">
        <v>10.63</v>
      </c>
      <c r="BS4" s="8">
        <v>2.02</v>
      </c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811</v>
      </c>
      <c r="B5" s="10" t="s">
        <v>822</v>
      </c>
      <c r="C5" s="11" t="s">
        <v>833</v>
      </c>
      <c r="D5" s="11" t="s">
        <v>849</v>
      </c>
      <c r="E5" s="135">
        <v>2002</v>
      </c>
      <c r="F5" s="135"/>
      <c r="G5" s="135"/>
      <c r="H5" s="135"/>
      <c r="I5" s="149">
        <v>10</v>
      </c>
      <c r="J5" s="150">
        <v>20</v>
      </c>
      <c r="K5" s="11" t="s">
        <v>847</v>
      </c>
      <c r="L5" s="11"/>
      <c r="M5" s="8" t="s">
        <v>863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>
        <v>3.59</v>
      </c>
      <c r="AC5" s="8" t="s">
        <v>278</v>
      </c>
      <c r="AD5" s="8">
        <v>1.4999999999999999E-2</v>
      </c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52.21</v>
      </c>
      <c r="BR5" s="8">
        <v>2.46</v>
      </c>
      <c r="BS5" s="8">
        <v>0.06</v>
      </c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811</v>
      </c>
      <c r="B6" s="10" t="s">
        <v>823</v>
      </c>
      <c r="C6" s="11" t="s">
        <v>836</v>
      </c>
      <c r="D6" s="11" t="s">
        <v>850</v>
      </c>
      <c r="E6" s="135">
        <v>2002</v>
      </c>
      <c r="F6" s="135"/>
      <c r="G6" s="135"/>
      <c r="H6" s="135"/>
      <c r="I6" s="149">
        <v>10</v>
      </c>
      <c r="J6" s="150">
        <v>20</v>
      </c>
      <c r="K6" s="11" t="s">
        <v>847</v>
      </c>
      <c r="L6" s="11"/>
      <c r="M6" s="8" t="s">
        <v>863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3.98</v>
      </c>
      <c r="AC6" s="8" t="s">
        <v>278</v>
      </c>
      <c r="AD6" s="8">
        <v>8.0000000000000002E-3</v>
      </c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10.58</v>
      </c>
      <c r="BR6" s="8">
        <v>33.979999999999997</v>
      </c>
      <c r="BS6" s="8">
        <v>4.6399999999999997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811</v>
      </c>
      <c r="B7" s="10" t="s">
        <v>824</v>
      </c>
      <c r="C7" s="11" t="s">
        <v>838</v>
      </c>
      <c r="D7" s="11" t="s">
        <v>851</v>
      </c>
      <c r="E7" s="135">
        <v>2002</v>
      </c>
      <c r="F7" s="135"/>
      <c r="G7" s="135"/>
      <c r="H7" s="135"/>
      <c r="I7" s="149">
        <v>10</v>
      </c>
      <c r="J7" s="150">
        <v>20</v>
      </c>
      <c r="K7" s="11" t="s">
        <v>847</v>
      </c>
      <c r="L7" s="11"/>
      <c r="M7" s="8" t="s">
        <v>863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>
        <v>3.7</v>
      </c>
      <c r="AC7" s="8" t="s">
        <v>278</v>
      </c>
      <c r="AD7" s="8">
        <v>6.0000000000000001E-3</v>
      </c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2.17</v>
      </c>
      <c r="BR7" s="8">
        <v>6.11</v>
      </c>
      <c r="BS7" s="8">
        <v>5.0000000000000001E-3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811</v>
      </c>
      <c r="B8" s="10" t="s">
        <v>825</v>
      </c>
      <c r="C8" s="11" t="s">
        <v>840</v>
      </c>
      <c r="D8" s="11" t="s">
        <v>852</v>
      </c>
      <c r="E8" s="135">
        <v>2002</v>
      </c>
      <c r="F8" s="135"/>
      <c r="G8" s="135"/>
      <c r="H8" s="135"/>
      <c r="I8" s="149">
        <v>10</v>
      </c>
      <c r="J8" s="150">
        <v>20</v>
      </c>
      <c r="K8" s="11" t="s">
        <v>847</v>
      </c>
      <c r="L8" s="11"/>
      <c r="M8" s="8" t="s">
        <v>863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v>3.82</v>
      </c>
      <c r="AC8" s="8" t="s">
        <v>278</v>
      </c>
      <c r="AD8" s="8">
        <v>7.0000000000000001E-3</v>
      </c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17.489999999999998</v>
      </c>
      <c r="BR8" s="8">
        <v>1.89</v>
      </c>
      <c r="BS8" s="8">
        <v>0.01</v>
      </c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811</v>
      </c>
      <c r="B9" s="10" t="s">
        <v>826</v>
      </c>
      <c r="C9" s="11" t="s">
        <v>843</v>
      </c>
      <c r="D9" s="11" t="s">
        <v>853</v>
      </c>
      <c r="E9" s="135">
        <v>2002</v>
      </c>
      <c r="F9" s="135"/>
      <c r="G9" s="135"/>
      <c r="H9" s="135"/>
      <c r="I9" s="149">
        <v>10</v>
      </c>
      <c r="J9" s="150">
        <v>20</v>
      </c>
      <c r="K9" s="11" t="s">
        <v>847</v>
      </c>
      <c r="L9" s="11"/>
      <c r="M9" s="8" t="s">
        <v>863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>
        <v>3.8</v>
      </c>
      <c r="AC9" s="8" t="s">
        <v>278</v>
      </c>
      <c r="AD9" s="8">
        <v>1.5E-3</v>
      </c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1.93</v>
      </c>
      <c r="BR9" s="8">
        <v>0.48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811</v>
      </c>
      <c r="B10" s="10" t="s">
        <v>819</v>
      </c>
      <c r="C10" s="11" t="s">
        <v>827</v>
      </c>
      <c r="D10" s="11" t="s">
        <v>854</v>
      </c>
      <c r="E10" s="135">
        <v>2002</v>
      </c>
      <c r="F10" s="135"/>
      <c r="G10" s="135"/>
      <c r="H10" s="135"/>
      <c r="I10" s="149">
        <v>50</v>
      </c>
      <c r="J10" s="150">
        <v>70</v>
      </c>
      <c r="K10" s="11" t="s">
        <v>855</v>
      </c>
      <c r="L10" s="11"/>
      <c r="M10" s="8" t="s">
        <v>863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v>6.6</v>
      </c>
      <c r="AC10" s="8" t="s">
        <v>278</v>
      </c>
      <c r="AD10" s="148">
        <v>1.5E-5</v>
      </c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5.31</v>
      </c>
      <c r="BR10" s="8">
        <v>1.73</v>
      </c>
      <c r="BS10" s="8">
        <v>1.29</v>
      </c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811</v>
      </c>
      <c r="B11" s="10" t="s">
        <v>822</v>
      </c>
      <c r="C11" s="11" t="s">
        <v>833</v>
      </c>
      <c r="D11" s="11" t="s">
        <v>856</v>
      </c>
      <c r="E11" s="135">
        <v>2002</v>
      </c>
      <c r="F11" s="135"/>
      <c r="G11" s="135"/>
      <c r="H11" s="135"/>
      <c r="I11" s="149">
        <v>50</v>
      </c>
      <c r="J11" s="150">
        <v>70</v>
      </c>
      <c r="K11" s="11" t="s">
        <v>855</v>
      </c>
      <c r="L11" s="11"/>
      <c r="M11" s="8" t="s">
        <v>863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>
        <v>4.6900000000000004</v>
      </c>
      <c r="AC11" s="8" t="s">
        <v>278</v>
      </c>
      <c r="AD11" s="8">
        <v>6.4999999999999997E-4</v>
      </c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 t="s">
        <v>857</v>
      </c>
      <c r="BR11" s="8">
        <v>69.7</v>
      </c>
      <c r="BS11" s="8">
        <v>8.5399999999999991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811</v>
      </c>
      <c r="B12" s="10" t="s">
        <v>823</v>
      </c>
      <c r="C12" s="11" t="s">
        <v>836</v>
      </c>
      <c r="D12" s="11" t="s">
        <v>858</v>
      </c>
      <c r="E12" s="135">
        <v>2002</v>
      </c>
      <c r="F12" s="135"/>
      <c r="G12" s="135"/>
      <c r="H12" s="135"/>
      <c r="I12" s="149">
        <v>50</v>
      </c>
      <c r="J12" s="150">
        <v>70</v>
      </c>
      <c r="K12" s="11" t="s">
        <v>855</v>
      </c>
      <c r="L12" s="11"/>
      <c r="M12" s="8" t="s">
        <v>863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>
        <v>4.2300000000000004</v>
      </c>
      <c r="AC12" s="8" t="s">
        <v>278</v>
      </c>
      <c r="AD12" s="8">
        <v>2E-3</v>
      </c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5.36</v>
      </c>
      <c r="BR12" s="8">
        <v>68.7</v>
      </c>
      <c r="BS12" s="8">
        <v>19.8</v>
      </c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811</v>
      </c>
      <c r="B13" s="10" t="s">
        <v>824</v>
      </c>
      <c r="C13" s="11" t="s">
        <v>838</v>
      </c>
      <c r="D13" s="11" t="s">
        <v>859</v>
      </c>
      <c r="E13" s="135">
        <v>2002</v>
      </c>
      <c r="F13" s="135"/>
      <c r="G13" s="135"/>
      <c r="H13" s="135"/>
      <c r="I13" s="149">
        <v>50</v>
      </c>
      <c r="J13" s="150">
        <v>70</v>
      </c>
      <c r="K13" s="11" t="s">
        <v>855</v>
      </c>
      <c r="L13" s="11"/>
      <c r="M13" s="8" t="s">
        <v>863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>
        <v>4.03</v>
      </c>
      <c r="AC13" s="8" t="s">
        <v>278</v>
      </c>
      <c r="AD13" s="8" t="s">
        <v>860</v>
      </c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38.68</v>
      </c>
      <c r="BR13" s="8">
        <v>85.2</v>
      </c>
      <c r="BS13" s="8">
        <v>22.22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811</v>
      </c>
      <c r="B14" s="10" t="s">
        <v>825</v>
      </c>
      <c r="C14" s="11" t="s">
        <v>840</v>
      </c>
      <c r="D14" s="11" t="s">
        <v>861</v>
      </c>
      <c r="E14" s="135">
        <v>2002</v>
      </c>
      <c r="F14" s="135"/>
      <c r="G14" s="135"/>
      <c r="H14" s="135"/>
      <c r="I14" s="149">
        <v>50</v>
      </c>
      <c r="J14" s="150">
        <v>70</v>
      </c>
      <c r="K14" s="11" t="s">
        <v>855</v>
      </c>
      <c r="L14" s="11"/>
      <c r="M14" s="8" t="s">
        <v>863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4.2699999999999996</v>
      </c>
      <c r="AC14" s="8" t="s">
        <v>278</v>
      </c>
      <c r="AD14" s="8">
        <v>2E-3</v>
      </c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7.58</v>
      </c>
      <c r="BR14" s="8">
        <v>16.600000000000001</v>
      </c>
      <c r="BS14" s="8">
        <v>2.74</v>
      </c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811</v>
      </c>
      <c r="B15" s="10" t="s">
        <v>826</v>
      </c>
      <c r="C15" s="11" t="s">
        <v>843</v>
      </c>
      <c r="D15" s="11" t="s">
        <v>862</v>
      </c>
      <c r="E15" s="135">
        <v>2002</v>
      </c>
      <c r="F15" s="135"/>
      <c r="G15" s="135"/>
      <c r="H15" s="135"/>
      <c r="I15" s="149">
        <v>50</v>
      </c>
      <c r="J15" s="150">
        <v>70</v>
      </c>
      <c r="K15" s="11" t="s">
        <v>855</v>
      </c>
      <c r="L15" s="11"/>
      <c r="M15" s="8" t="s">
        <v>863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4.1100000000000003</v>
      </c>
      <c r="AC15" s="8" t="s">
        <v>278</v>
      </c>
      <c r="AD15" s="8">
        <v>5.7999999999999996E-3</v>
      </c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0.96</v>
      </c>
      <c r="BR15" s="8">
        <v>1.04</v>
      </c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BF16:BF1048576 BH4:BH15</xm:sqref>
        </x14:dataValidation>
        <x14:dataValidation type="list" allowBlank="1" showInputMessage="1" showErrorMessage="1">
          <x14:formula1>
            <xm:f>'controlled vocabulary'!$V$4:$V$8</xm:f>
          </x14:formula1>
          <xm:sqref>AC16:AC1048576 AE4:AE15</xm:sqref>
        </x14:dataValidation>
        <x14:dataValidation type="list" allowBlank="1" showInputMessage="1" showErrorMessage="1">
          <x14:formula1>
            <xm:f>'controlled vocabulary'!$U$4:$U$16</xm:f>
          </x14:formula1>
          <xm:sqref>X16:X110 Z4:Z15</xm:sqref>
        </x14:dataValidation>
        <x14:dataValidation type="list" allowBlank="1" showInputMessage="1" showErrorMessage="1">
          <x14:formula1>
            <xm:f>'controlled vocabulary'!$AA$4:$AA$6</xm:f>
          </x14:formula1>
          <xm:sqref>I4:I15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D13" sqref="D1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T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51" t="s">
        <v>864</v>
      </c>
      <c r="AJ1" s="152" t="s">
        <v>865</v>
      </c>
      <c r="AK1" s="153" t="s">
        <v>866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732</v>
      </c>
      <c r="I1" s="126" t="s">
        <v>733</v>
      </c>
      <c r="J1" s="126" t="s">
        <v>731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766</v>
      </c>
      <c r="Q1" s="110" t="s">
        <v>407</v>
      </c>
      <c r="R1" s="110" t="s">
        <v>408</v>
      </c>
      <c r="S1" s="110" t="s">
        <v>759</v>
      </c>
      <c r="T1" s="76" t="s">
        <v>409</v>
      </c>
      <c r="U1" s="76" t="s">
        <v>703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 t="s">
        <v>760</v>
      </c>
      <c r="G2" s="31" t="s">
        <v>60</v>
      </c>
      <c r="H2" s="127" t="s">
        <v>737</v>
      </c>
      <c r="I2" s="127" t="s">
        <v>738</v>
      </c>
      <c r="J2" s="127" t="s">
        <v>736</v>
      </c>
      <c r="K2" s="111" t="s">
        <v>426</v>
      </c>
      <c r="L2" s="64"/>
      <c r="M2" s="64"/>
      <c r="N2" s="64" t="s">
        <v>321</v>
      </c>
      <c r="O2" s="111" t="s">
        <v>726</v>
      </c>
      <c r="P2" s="111" t="s">
        <v>767</v>
      </c>
      <c r="Q2" s="111" t="s">
        <v>424</v>
      </c>
      <c r="R2" s="111" t="s">
        <v>425</v>
      </c>
      <c r="S2" s="111"/>
      <c r="T2" s="57" t="s">
        <v>423</v>
      </c>
      <c r="U2" s="57" t="s">
        <v>704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734</v>
      </c>
      <c r="I3" s="128" t="s">
        <v>34</v>
      </c>
      <c r="J3" s="128" t="s">
        <v>735</v>
      </c>
      <c r="K3" s="124" t="s">
        <v>299</v>
      </c>
      <c r="L3" s="125" t="s">
        <v>705</v>
      </c>
      <c r="M3" s="124" t="s">
        <v>320</v>
      </c>
      <c r="N3" s="124"/>
      <c r="O3" s="124"/>
      <c r="P3" s="125" t="s">
        <v>768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2018-10-06T10:35:15Z</dcterms:modified>
</cp:coreProperties>
</file>