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5" l="1"/>
  <c r="F4" i="5"/>
  <c r="I3" i="6"/>
  <c r="H3" i="6"/>
  <c r="G3" i="6"/>
</calcChain>
</file>

<file path=xl/sharedStrings.xml><?xml version="1.0" encoding="utf-8"?>
<sst xmlns="http://schemas.openxmlformats.org/spreadsheetml/2006/main" count="1317" uniqueCount="844">
  <si>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</si>
  <si>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</si>
  <si>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</si>
  <si>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</si>
  <si>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</si>
  <si>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</si>
  <si>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</si>
  <si>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</si>
  <si>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</si>
  <si>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</si>
  <si>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</si>
  <si>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</si>
  <si>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</si>
  <si>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</si>
  <si>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</si>
  <si>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</si>
  <si>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</si>
  <si>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</si>
  <si>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</si>
  <si>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</si>
  <si>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</si>
  <si>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</si>
  <si>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</si>
  <si>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</si>
  <si>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</si>
  <si>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</si>
  <si>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</si>
  <si>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</si>
  <si>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</si>
  <si>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</si>
  <si>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</si>
  <si>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</si>
  <si>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</si>
  <si>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</si>
  <si>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</si>
  <si>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</si>
  <si>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</si>
  <si>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</si>
  <si>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</si>
  <si>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</si>
  <si>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</si>
  <si>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</si>
  <si>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</si>
  <si>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</si>
  <si>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</si>
  <si>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</si>
  <si>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</si>
  <si>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</si>
  <si>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</si>
  <si>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</si>
  <si>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</si>
  <si>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</si>
  <si>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</si>
  <si>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</si>
  <si>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</si>
  <si>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</si>
  <si>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</si>
  <si>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</si>
  <si>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</si>
  <si>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</si>
  <si>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</si>
  <si>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</si>
  <si>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</si>
  <si>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</si>
  <si>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</si>
  <si>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</si>
  <si>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</si>
  <si>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</si>
  <si>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</si>
  <si>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</si>
  <si>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</si>
  <si>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</si>
  <si>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</si>
  <si>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</si>
  <si>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</si>
  <si>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</si>
  <si>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</si>
  <si>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</si>
  <si>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</si>
  <si>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</si>
  <si>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</si>
  <si>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</si>
  <si>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</si>
  <si>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</si>
  <si>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</si>
  <si>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</si>
  <si>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</si>
  <si>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</si>
  <si>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</si>
  <si>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</si>
  <si>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</si>
  <si>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</si>
  <si>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</si>
  <si>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</si>
  <si>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</si>
  <si>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</si>
  <si>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</si>
  <si>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</si>
  <si>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</si>
  <si>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</si>
  <si>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</si>
  <si>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</si>
  <si>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</si>
  <si>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</si>
  <si>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</si>
  <si>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</si>
  <si>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</si>
  <si>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</si>
  <si>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</si>
  <si>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</si>
  <si>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</si>
  <si>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</si>
  <si>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</si>
  <si>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</si>
  <si>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</si>
  <si>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</si>
  <si>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</si>
  <si>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</si>
  <si>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</si>
  <si>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</si>
  <si>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</si>
  <si>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</si>
  <si>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</si>
  <si>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</si>
  <si>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</si>
  <si>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</si>
  <si>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</si>
  <si>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</si>
  <si>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</si>
  <si>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</si>
  <si>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</si>
  <si>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</si>
  <si>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</si>
  <si>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</si>
  <si>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</si>
  <si>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</si>
  <si>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</si>
  <si>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</si>
  <si>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</si>
  <si>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</si>
  <si>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</si>
  <si>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</si>
  <si>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</si>
  <si>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</si>
  <si>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</si>
  <si>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</si>
  <si>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</si>
  <si>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</si>
  <si>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</si>
  <si>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</si>
  <si>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</si>
  <si>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</si>
  <si>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</si>
  <si>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</si>
  <si>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</si>
  <si>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</si>
  <si>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</si>
  <si>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</si>
  <si>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</si>
  <si>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</si>
  <si>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</si>
  <si>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</si>
  <si>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</si>
  <si>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</si>
  <si>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</si>
  <si>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</si>
  <si>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</si>
  <si>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</si>
  <si>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</si>
  <si>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</si>
  <si>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</si>
  <si>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</si>
  <si>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</si>
  <si>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</si>
  <si>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</si>
  <si>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</si>
  <si>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</si>
  <si>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</si>
  <si>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</si>
  <si>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</si>
  <si>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</si>
  <si>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</si>
  <si>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</si>
  <si>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</si>
  <si>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</si>
  <si>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</si>
  <si>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</si>
  <si>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</si>
  <si>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</si>
  <si>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</si>
  <si>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</si>
  <si>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</si>
  <si>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</si>
  <si>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</si>
  <si>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</si>
  <si>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</si>
  <si>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</si>
  <si>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</si>
  <si>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</si>
  <si>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</si>
  <si>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</si>
  <si>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</si>
  <si>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</si>
  <si>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</si>
  <si>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</si>
  <si>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</si>
  <si>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</si>
  <si>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</si>
  <si>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</si>
  <si>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</si>
  <si>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</si>
  <si>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</si>
  <si>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</si>
  <si>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</si>
  <si>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</si>
  <si>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</si>
  <si>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</si>
  <si>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</si>
  <si>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</si>
  <si>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</si>
  <si>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</si>
  <si>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</si>
  <si>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</si>
  <si>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</si>
  <si>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</si>
  <si>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</si>
  <si>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</si>
  <si>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</si>
  <si>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</si>
  <si>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</si>
  <si>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</si>
  <si>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</si>
  <si>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</si>
  <si>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</si>
  <si>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</si>
  <si>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</si>
  <si>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</si>
  <si>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</si>
  <si>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</si>
  <si>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</si>
  <si>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</si>
  <si>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</si>
  <si>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</si>
  <si>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</si>
  <si>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</si>
  <si>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</si>
  <si>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</si>
  <si>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</si>
  <si>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</si>
  <si>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</si>
  <si>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</si>
  <si>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</si>
  <si>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</si>
  <si>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</si>
  <si>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</si>
  <si>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</si>
  <si>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</si>
  <si>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</si>
  <si>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</si>
  <si>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</si>
  <si>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</si>
  <si>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</si>
  <si>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</si>
  <si>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</si>
  <si>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</si>
  <si>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</si>
  <si>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</si>
  <si>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</si>
  <si>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</si>
  <si>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</si>
  <si>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</si>
  <si>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</si>
  <si>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</si>
  <si>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</si>
  <si>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</si>
  <si>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</si>
  <si>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</si>
  <si>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</si>
  <si>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</si>
  <si>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</si>
  <si>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</si>
  <si>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</si>
  <si>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</si>
  <si>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</si>
  <si>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</si>
  <si>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</si>
  <si>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</si>
  <si>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</si>
  <si>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</si>
  <si>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</si>
  <si>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</si>
  <si>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</si>
  <si>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</si>
  <si>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</si>
  <si>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</si>
  <si>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</si>
  <si>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</si>
  <si>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</si>
  <si>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</si>
  <si>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</si>
  <si>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</si>
  <si>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</si>
  <si>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</si>
  <si>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</si>
  <si>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</si>
  <si>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</si>
  <si>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</si>
  <si>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</si>
  <si>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</si>
  <si>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</si>
  <si>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</si>
  <si>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</si>
  <si>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</si>
  <si>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</si>
  <si>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</si>
  <si>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</si>
  <si>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</si>
  <si>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</si>
  <si>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</si>
  <si>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</si>
  <si>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</si>
  <si>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</si>
  <si>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</si>
  <si>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</si>
  <si>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</si>
  <si>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</si>
  <si>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</si>
  <si>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</si>
  <si>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</si>
  <si>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</si>
  <si>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</si>
  <si>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</si>
  <si>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</si>
  <si>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</si>
  <si>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</si>
  <si>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</si>
  <si>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</si>
  <si>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</si>
  <si>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</si>
  <si>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</si>
  <si>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</si>
  <si>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</si>
  <si>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</si>
  <si>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</si>
  <si>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</si>
  <si>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</si>
  <si>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</si>
  <si>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</si>
  <si>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</si>
  <si>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</si>
  <si>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</si>
  <si>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</si>
  <si>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</si>
  <si>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</si>
  <si>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</si>
  <si>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</si>
  <si>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</si>
  <si>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</si>
  <si>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</si>
  <si>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</si>
  <si>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</si>
  <si>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</si>
  <si>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</si>
  <si>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</si>
  <si>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</si>
  <si>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</si>
  <si>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</si>
  <si>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</si>
  <si>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</si>
  <si>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</si>
  <si>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</si>
  <si>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</si>
  <si>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</si>
  <si>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</si>
  <si>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</si>
  <si>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</si>
  <si>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</si>
  <si>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</si>
  <si>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</si>
  <si>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</si>
  <si>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</si>
  <si>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</si>
  <si>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</si>
  <si>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</si>
  <si>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</si>
  <si>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</si>
  <si>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</si>
  <si>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</si>
  <si>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</si>
  <si>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</si>
  <si>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</si>
  <si>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</si>
  <si>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</si>
  <si>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</si>
  <si>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</si>
  <si>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</si>
  <si>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</si>
  <si>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</si>
  <si>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</si>
  <si>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</si>
  <si>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</si>
  <si>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</si>
  <si>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</si>
  <si>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</si>
  <si>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</si>
  <si>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</si>
  <si>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</si>
  <si>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</si>
  <si>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</si>
  <si>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</si>
  <si>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</si>
  <si>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</si>
  <si>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</si>
  <si>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</si>
  <si>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</si>
  <si>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</si>
  <si>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</si>
  <si>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</si>
  <si>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</si>
  <si>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</si>
  <si>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</si>
  <si>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</si>
  <si>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</si>
  <si>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</si>
  <si>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</si>
  <si>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</si>
  <si>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</si>
  <si>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</si>
  <si>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</si>
  <si>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</si>
  <si>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</si>
  <si>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</si>
  <si>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</si>
  <si>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</si>
  <si>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</si>
  <si>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</si>
  <si>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</si>
  <si>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</si>
  <si>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</si>
  <si>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</si>
  <si>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</si>
  <si>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</si>
  <si>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</si>
  <si>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</si>
  <si>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</si>
  <si>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</si>
  <si>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</si>
  <si>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</si>
  <si>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</si>
  <si>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</si>
  <si>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</si>
  <si>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</si>
  <si>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</si>
  <si>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</si>
  <si>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</si>
  <si>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</si>
  <si>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</si>
  <si>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</si>
  <si>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</si>
  <si>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</si>
  <si>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</si>
  <si>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</si>
  <si>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</si>
  <si>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</si>
  <si>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</si>
  <si>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</si>
  <si>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</si>
  <si>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</si>
  <si>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</si>
  <si>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</si>
  <si>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</si>
  <si>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</si>
  <si>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</si>
  <si>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</si>
  <si>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</si>
  <si>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</si>
  <si>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</si>
  <si>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</si>
  <si>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</si>
  <si>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</si>
  <si>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</si>
  <si>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</si>
  <si>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</si>
  <si>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</si>
  <si>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</si>
  <si>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</si>
  <si>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</si>
  <si>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</si>
  <si>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</si>
  <si>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</si>
  <si>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</si>
  <si>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</si>
  <si>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</si>
  <si>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</si>
  <si>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</si>
  <si>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</si>
  <si>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</si>
  <si>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</si>
  <si>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</si>
  <si>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</si>
  <si>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</si>
  <si>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</si>
  <si>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</si>
  <si>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</si>
  <si>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</si>
  <si>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</si>
  <si>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</si>
  <si>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</si>
  <si>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</si>
  <si>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</si>
  <si>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</si>
  <si>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</si>
  <si>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</si>
  <si>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</si>
  <si>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</si>
  <si>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</si>
  <si>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</si>
  <si>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</si>
  <si>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</si>
  <si>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</si>
  <si>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</si>
  <si>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</si>
  <si>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</si>
  <si>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</si>
  <si>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</si>
  <si>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</si>
  <si>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</si>
  <si>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</si>
  <si>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</si>
  <si>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</si>
  <si>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</si>
  <si>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</si>
  <si>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</si>
  <si>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</si>
  <si>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</si>
  <si>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</si>
  <si>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</si>
  <si>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</si>
  <si>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</si>
  <si>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</si>
  <si>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</si>
  <si>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</si>
  <si>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</si>
  <si>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</si>
  <si>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</si>
  <si>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</si>
  <si>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</si>
  <si>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</si>
  <si>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</si>
  <si>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</si>
  <si>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</si>
  <si>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</si>
  <si>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</si>
  <si>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</si>
  <si>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</si>
  <si>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</si>
  <si>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</si>
  <si>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</si>
  <si>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</si>
  <si>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</si>
  <si>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</si>
  <si>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</si>
  <si>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</si>
  <si>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</si>
  <si>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</si>
  <si>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</si>
  <si>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</si>
  <si>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</si>
  <si>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</si>
  <si>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</si>
  <si>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</si>
  <si>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</si>
  <si>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</si>
  <si>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</si>
  <si>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</si>
  <si>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</si>
  <si>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</si>
  <si>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</si>
  <si>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</si>
  <si>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</si>
  <si>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</si>
  <si>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</si>
  <si>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</si>
  <si>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</si>
  <si>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</si>
  <si>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</si>
  <si>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</si>
  <si>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</si>
  <si>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</si>
  <si>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</si>
  <si>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</si>
  <si>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</si>
  <si>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</si>
  <si>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</si>
  <si>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</si>
  <si>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</si>
  <si>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</si>
  <si>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</si>
  <si>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</si>
  <si>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</si>
  <si>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</si>
  <si>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</si>
  <si>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</si>
  <si>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</si>
  <si>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</si>
  <si>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</si>
  <si>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</si>
  <si>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</si>
  <si>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</si>
  <si>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</si>
  <si>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</si>
  <si>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</si>
  <si>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</si>
  <si>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</si>
  <si>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</si>
  <si>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</si>
  <si>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</si>
  <si>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</si>
  <si>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</si>
  <si>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</si>
  <si>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</si>
  <si>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</si>
  <si>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</si>
  <si>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</si>
  <si>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</si>
  <si>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</si>
  <si>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</si>
  <si>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</si>
  <si>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</si>
  <si>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</si>
  <si>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</si>
  <si>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</si>
  <si>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</si>
  <si>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</si>
  <si>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</si>
  <si>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</si>
  <si>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</si>
  <si>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</si>
  <si>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</si>
  <si>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</si>
  <si>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</si>
  <si>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</si>
  <si>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</si>
  <si>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</si>
  <si>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</si>
  <si>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</si>
  <si>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</si>
  <si>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</si>
  <si>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</si>
  <si>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</si>
  <si>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</si>
  <si>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</si>
  <si>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</si>
  <si>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</si>
  <si>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</si>
  <si>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</si>
  <si>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</si>
  <si>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</si>
  <si>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</si>
  <si>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</si>
  <si>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</si>
  <si>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</si>
  <si>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</si>
  <si>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</si>
  <si>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</si>
  <si>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</si>
  <si>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</si>
  <si>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</si>
  <si>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</si>
  <si>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</si>
  <si>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</si>
  <si>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</si>
  <si>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</si>
  <si>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</si>
  <si>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</si>
  <si>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</si>
  <si>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</si>
  <si>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</si>
  <si>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</si>
  <si>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</si>
  <si>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</si>
  <si>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</si>
  <si>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</si>
  <si>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</si>
  <si>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</si>
  <si>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</si>
  <si>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</si>
  <si>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</si>
  <si>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</si>
  <si>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</si>
  <si>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</si>
  <si>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</si>
  <si>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</si>
  <si>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</si>
  <si>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</si>
  <si>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</si>
  <si>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</si>
  <si>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</si>
  <si>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</si>
  <si>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</si>
  <si>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</si>
  <si>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</si>
  <si>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</si>
  <si>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</si>
  <si>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</si>
  <si>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</si>
  <si>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</si>
  <si>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</si>
  <si>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</si>
  <si>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</si>
  <si>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</si>
  <si>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</si>
  <si>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</si>
  <si>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</si>
  <si>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</si>
  <si>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</si>
  <si>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</si>
  <si>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</si>
  <si>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</si>
  <si>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</si>
  <si>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</si>
  <si>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</si>
  <si>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</si>
  <si>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</si>
  <si>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</si>
  <si>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</si>
  <si>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</si>
  <si>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</si>
  <si>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</si>
  <si>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</si>
  <si>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</si>
  <si>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</si>
  <si>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</si>
  <si>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</si>
  <si>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</si>
  <si>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</si>
  <si>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</si>
  <si>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</si>
  <si>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</si>
  <si>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</si>
  <si>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</si>
  <si>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</si>
  <si>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</si>
  <si>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</si>
  <si>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</si>
  <si>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</si>
  <si>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</si>
  <si>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</si>
  <si>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</si>
  <si>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</si>
  <si>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</si>
  <si>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</si>
  <si>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</si>
  <si>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</si>
  <si>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</si>
  <si>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</si>
  <si>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</si>
  <si>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</si>
  <si>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</si>
  <si>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</si>
  <si>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</si>
  <si>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</si>
  <si>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</si>
  <si>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</si>
  <si>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</si>
  <si>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</si>
  <si>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</si>
  <si>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</si>
  <si>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</si>
  <si>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</si>
  <si>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</si>
  <si>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</si>
  <si>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</si>
  <si>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</si>
  <si>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</si>
  <si>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</si>
  <si>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</si>
  <si>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</si>
  <si>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</si>
  <si>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</si>
  <si>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</si>
  <si>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</si>
  <si>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</si>
  <si>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</si>
  <si>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</si>
  <si>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</si>
  <si>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</si>
  <si>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</si>
  <si>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</si>
  <si>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</si>
  <si>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</si>
  <si>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</si>
  <si>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</si>
  <si>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</si>
  <si>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</si>
  <si>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</si>
  <si>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</si>
  <si>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</si>
  <si>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</si>
  <si>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</si>
  <si>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</si>
  <si>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</si>
  <si>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</si>
  <si>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</si>
  <si>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</si>
  <si>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</si>
  <si>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</si>
  <si>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</si>
  <si>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</si>
  <si>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</si>
  <si>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</si>
  <si>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</si>
  <si>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</si>
  <si>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</si>
  <si>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</si>
  <si>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</si>
  <si>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</si>
  <si>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</si>
  <si>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</si>
  <si>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</si>
  <si>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</si>
  <si>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</si>
  <si>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</si>
  <si>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</si>
  <si>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</si>
  <si>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</si>
  <si>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</si>
  <si>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</si>
  <si>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</si>
  <si>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Dystric Cambisoil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</si>
  <si>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</si>
  <si>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</si>
  <si>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</si>
  <si>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</si>
  <si>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</si>
  <si>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</si>
  <si>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</si>
  <si>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</si>
  <si>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</si>
  <si>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inf</t>
  </si>
  <si>
    <t>TERRA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</si>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</sst>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F45" sqref="F45"/>
    </sheetView>
  </sheetViews>
  <sheetFormatPr baseColWidth="10" defaultColWidth="15.1640625" defaultRowHeight="15" customHeight="1" x14ac:dyDescent="0"/>
  <cols>
    <col min="1" max="1" width="14.6640625" style="5" customWidth="1"/>
    <col min="2" max="2" width="25.6640625" style="5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56.832031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8" customHeight="1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0" sqref="C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90.33203125" style="5" bestFit="1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</xm:sqref>
        </x14:dataValidation>
        <x14:dataValidation type="list" showInputMessage="1" showErrorMessage="1">
          <x14:formula1>
            <xm:f>'controlled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D1" workbookViewId="0">
      <selection activeCell="AJ7" sqref="AJ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829</v>
      </c>
      <c r="O4" s="19" t="s">
        <v>830</v>
      </c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  <c r="AI4" s="5">
        <v>4249</v>
      </c>
      <c r="AJ4" s="5">
        <v>43</v>
      </c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826</v>
      </c>
      <c r="C4" s="10" t="s">
        <v>828</v>
      </c>
      <c r="D4" s="11" t="s">
        <v>831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826</v>
      </c>
      <c r="C5" s="10" t="s">
        <v>828</v>
      </c>
      <c r="D5" s="11" t="s">
        <v>832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7" t="s">
        <v>841</v>
      </c>
      <c r="AJ1" s="148" t="s">
        <v>842</v>
      </c>
      <c r="AK1" s="149" t="s">
        <v>843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826</v>
      </c>
      <c r="C4" s="11" t="s">
        <v>828</v>
      </c>
      <c r="D4" s="11" t="s">
        <v>831</v>
      </c>
      <c r="E4" s="11" t="s">
        <v>833</v>
      </c>
      <c r="F4" s="11" t="str">
        <f>D4</f>
        <v>surface layer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</v>
      </c>
      <c r="L4" s="6" t="s">
        <v>255</v>
      </c>
      <c r="M4" s="8"/>
      <c r="N4" s="8"/>
      <c r="O4" s="8"/>
      <c r="P4" s="8">
        <v>1</v>
      </c>
      <c r="Q4" s="130"/>
      <c r="R4" s="130"/>
      <c r="S4" s="131"/>
      <c r="T4" s="19"/>
      <c r="U4" s="8">
        <v>2</v>
      </c>
      <c r="V4" s="8"/>
      <c r="W4" s="8">
        <v>39.4</v>
      </c>
      <c r="X4" s="8"/>
      <c r="Y4" s="8"/>
      <c r="Z4" s="8">
        <v>24.6</v>
      </c>
      <c r="AA4" s="8"/>
      <c r="AB4" s="8"/>
      <c r="AC4" s="8" t="s">
        <v>840</v>
      </c>
      <c r="AD4" s="8"/>
      <c r="AE4" s="8">
        <v>2005</v>
      </c>
      <c r="AF4" s="8">
        <v>87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826</v>
      </c>
      <c r="C5" s="11" t="s">
        <v>828</v>
      </c>
      <c r="D5" s="11" t="s">
        <v>831</v>
      </c>
      <c r="E5" s="11" t="s">
        <v>834</v>
      </c>
      <c r="F5" s="11" t="s">
        <v>833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1.6</v>
      </c>
      <c r="L5" s="6" t="s">
        <v>255</v>
      </c>
      <c r="M5" s="8"/>
      <c r="N5" s="8"/>
      <c r="O5" s="8"/>
      <c r="P5" s="8">
        <v>3</v>
      </c>
      <c r="Q5" s="130"/>
      <c r="R5" s="130"/>
      <c r="S5" s="131"/>
      <c r="T5" s="19"/>
      <c r="U5" s="8">
        <v>6</v>
      </c>
      <c r="V5" s="8"/>
      <c r="W5" s="8">
        <v>40.6</v>
      </c>
      <c r="X5" s="8"/>
      <c r="Y5" s="8"/>
      <c r="Z5" s="8">
        <v>25.4</v>
      </c>
      <c r="AA5" s="8"/>
      <c r="AB5" s="8"/>
      <c r="AC5" s="8" t="s">
        <v>840</v>
      </c>
      <c r="AD5" s="8"/>
      <c r="AE5" s="8">
        <v>2005</v>
      </c>
      <c r="AF5" s="8">
        <v>133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826</v>
      </c>
      <c r="C6" s="11" t="s">
        <v>828</v>
      </c>
      <c r="D6" s="11" t="s">
        <v>831</v>
      </c>
      <c r="E6" s="11" t="s">
        <v>835</v>
      </c>
      <c r="F6" s="11" t="s">
        <v>834</v>
      </c>
      <c r="G6" s="11" t="s">
        <v>296</v>
      </c>
      <c r="H6" s="11" t="s">
        <v>250</v>
      </c>
      <c r="I6" s="11" t="s">
        <v>176</v>
      </c>
      <c r="J6" s="11">
        <v>1.6</v>
      </c>
      <c r="K6" s="11">
        <v>1.8</v>
      </c>
      <c r="L6" s="6" t="s">
        <v>255</v>
      </c>
      <c r="M6" s="8"/>
      <c r="N6" s="8"/>
      <c r="O6" s="8"/>
      <c r="P6" s="8">
        <v>22</v>
      </c>
      <c r="Q6" s="130"/>
      <c r="R6" s="130"/>
      <c r="S6" s="131"/>
      <c r="T6" s="19"/>
      <c r="U6" s="8">
        <v>29</v>
      </c>
      <c r="V6" s="8"/>
      <c r="W6" s="8">
        <v>26.4</v>
      </c>
      <c r="X6" s="8"/>
      <c r="Y6" s="8"/>
      <c r="Z6" s="8">
        <v>16.8</v>
      </c>
      <c r="AA6" s="8"/>
      <c r="AB6" s="8"/>
      <c r="AC6" s="8" t="s">
        <v>840</v>
      </c>
      <c r="AD6" s="8"/>
      <c r="AE6" s="8">
        <v>2005</v>
      </c>
      <c r="AF6" s="8">
        <v>150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826</v>
      </c>
      <c r="C7" s="11" t="s">
        <v>828</v>
      </c>
      <c r="D7" s="11" t="s">
        <v>831</v>
      </c>
      <c r="E7" s="11" t="s">
        <v>836</v>
      </c>
      <c r="F7" s="11" t="s">
        <v>835</v>
      </c>
      <c r="G7" s="11" t="s">
        <v>297</v>
      </c>
      <c r="H7" s="11" t="s">
        <v>250</v>
      </c>
      <c r="I7" s="11" t="s">
        <v>176</v>
      </c>
      <c r="J7" s="11">
        <v>1.8</v>
      </c>
      <c r="K7" s="11">
        <v>2.1</v>
      </c>
      <c r="L7" s="6" t="s">
        <v>255</v>
      </c>
      <c r="M7" s="8"/>
      <c r="N7" s="8"/>
      <c r="O7" s="8"/>
      <c r="P7" s="8">
        <v>58</v>
      </c>
      <c r="Q7" s="130"/>
      <c r="R7" s="130"/>
      <c r="S7" s="131"/>
      <c r="T7" s="19"/>
      <c r="U7" s="8">
        <v>49</v>
      </c>
      <c r="V7" s="8"/>
      <c r="W7" s="8">
        <v>17.2</v>
      </c>
      <c r="X7" s="8"/>
      <c r="Y7" s="8"/>
      <c r="Z7" s="8">
        <v>16.7</v>
      </c>
      <c r="AA7" s="8"/>
      <c r="AB7" s="8"/>
      <c r="AC7" s="8" t="s">
        <v>840</v>
      </c>
      <c r="AD7" s="8"/>
      <c r="AE7" s="8">
        <v>2005</v>
      </c>
      <c r="AF7" s="8">
        <v>53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826</v>
      </c>
      <c r="C8" s="11" t="s">
        <v>828</v>
      </c>
      <c r="D8" s="11" t="s">
        <v>831</v>
      </c>
      <c r="E8" s="11" t="s">
        <v>837</v>
      </c>
      <c r="F8" s="11" t="s">
        <v>836</v>
      </c>
      <c r="G8" s="11" t="s">
        <v>297</v>
      </c>
      <c r="H8" s="11" t="s">
        <v>250</v>
      </c>
      <c r="I8" s="11" t="s">
        <v>176</v>
      </c>
      <c r="J8" s="11">
        <v>2.1</v>
      </c>
      <c r="K8" s="11">
        <v>2.4</v>
      </c>
      <c r="L8" s="6" t="s">
        <v>255</v>
      </c>
      <c r="M8" s="8"/>
      <c r="N8" s="8"/>
      <c r="O8" s="8"/>
      <c r="P8" s="8">
        <v>2</v>
      </c>
      <c r="Q8" s="130"/>
      <c r="R8" s="130"/>
      <c r="S8" s="131"/>
      <c r="T8" s="19"/>
      <c r="U8" s="8">
        <v>0</v>
      </c>
      <c r="V8" s="8"/>
      <c r="W8" s="8">
        <v>4.5</v>
      </c>
      <c r="X8" s="8"/>
      <c r="Y8" s="8"/>
      <c r="Z8" s="8">
        <v>14.6</v>
      </c>
      <c r="AA8" s="8"/>
      <c r="AB8" s="8"/>
      <c r="AC8" s="8" t="s">
        <v>840</v>
      </c>
      <c r="AD8" s="8"/>
      <c r="AE8" s="8">
        <v>2005</v>
      </c>
      <c r="AF8" s="8">
        <v>-7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826</v>
      </c>
      <c r="C9" s="11" t="s">
        <v>828</v>
      </c>
      <c r="D9" s="11" t="s">
        <v>831</v>
      </c>
      <c r="E9" s="11" t="s">
        <v>838</v>
      </c>
      <c r="F9" s="11" t="s">
        <v>837</v>
      </c>
      <c r="G9" s="11" t="s">
        <v>298</v>
      </c>
      <c r="H9" s="11" t="s">
        <v>250</v>
      </c>
      <c r="I9" s="11" t="s">
        <v>176</v>
      </c>
      <c r="J9" s="11">
        <v>2.4</v>
      </c>
      <c r="K9" s="11" t="s">
        <v>839</v>
      </c>
      <c r="L9" s="6" t="s">
        <v>255</v>
      </c>
      <c r="M9" s="8"/>
      <c r="N9" s="8"/>
      <c r="O9" s="8"/>
      <c r="P9" s="8">
        <v>3</v>
      </c>
      <c r="Q9" s="130"/>
      <c r="R9" s="130"/>
      <c r="S9" s="131"/>
      <c r="T9" s="19"/>
      <c r="U9" s="8">
        <v>0</v>
      </c>
      <c r="V9" s="8"/>
      <c r="W9" s="8">
        <v>1</v>
      </c>
      <c r="X9" s="8"/>
      <c r="Y9" s="8"/>
      <c r="Z9" s="8">
        <v>11.9</v>
      </c>
      <c r="AA9" s="8"/>
      <c r="AB9" s="8"/>
      <c r="AC9" s="8" t="s">
        <v>840</v>
      </c>
      <c r="AD9" s="8"/>
      <c r="AE9" s="8">
        <v>2005</v>
      </c>
      <c r="AF9" s="8">
        <v>-6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826</v>
      </c>
      <c r="C10" s="11" t="s">
        <v>828</v>
      </c>
      <c r="D10" s="11" t="s">
        <v>832</v>
      </c>
      <c r="E10" s="11" t="s">
        <v>833</v>
      </c>
      <c r="F10" s="11" t="str">
        <f>D10</f>
        <v>deep layer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255</v>
      </c>
      <c r="M10" s="8"/>
      <c r="N10" s="8"/>
      <c r="O10" s="8"/>
      <c r="P10" s="8">
        <v>0</v>
      </c>
      <c r="Q10" s="130"/>
      <c r="R10" s="130"/>
      <c r="S10" s="131"/>
      <c r="T10" s="19"/>
      <c r="U10" s="8">
        <v>0</v>
      </c>
      <c r="V10" s="8"/>
      <c r="W10" s="8">
        <v>0</v>
      </c>
      <c r="X10" s="8"/>
      <c r="Y10" s="8"/>
      <c r="Z10" s="8">
        <v>0</v>
      </c>
      <c r="AA10" s="8"/>
      <c r="AB10" s="8"/>
      <c r="AC10" s="8" t="s">
        <v>840</v>
      </c>
      <c r="AD10" s="8"/>
      <c r="AE10" s="8">
        <v>2005</v>
      </c>
      <c r="AF10" s="8">
        <v>0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826</v>
      </c>
      <c r="C11" s="11" t="s">
        <v>828</v>
      </c>
      <c r="D11" s="11" t="s">
        <v>832</v>
      </c>
      <c r="E11" s="11" t="s">
        <v>834</v>
      </c>
      <c r="F11" s="11" t="s">
        <v>833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</v>
      </c>
      <c r="L11" s="6" t="s">
        <v>255</v>
      </c>
      <c r="M11" s="8"/>
      <c r="N11" s="8"/>
      <c r="O11" s="8"/>
      <c r="P11" s="8">
        <v>0</v>
      </c>
      <c r="Q11" s="130"/>
      <c r="R11" s="130"/>
      <c r="S11" s="131"/>
      <c r="T11" s="19"/>
      <c r="U11" s="8">
        <v>0</v>
      </c>
      <c r="V11" s="8"/>
      <c r="W11" s="8">
        <v>0</v>
      </c>
      <c r="X11" s="8"/>
      <c r="Y11" s="8"/>
      <c r="Z11" s="8">
        <v>0</v>
      </c>
      <c r="AA11" s="8"/>
      <c r="AB11" s="8"/>
      <c r="AC11" s="8" t="s">
        <v>840</v>
      </c>
      <c r="AD11" s="8"/>
      <c r="AE11" s="8">
        <v>2005</v>
      </c>
      <c r="AF11" s="8">
        <v>0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818</v>
      </c>
      <c r="B12" s="10" t="s">
        <v>826</v>
      </c>
      <c r="C12" s="11" t="s">
        <v>828</v>
      </c>
      <c r="D12" s="11" t="s">
        <v>832</v>
      </c>
      <c r="E12" s="11" t="s">
        <v>835</v>
      </c>
      <c r="F12" s="11" t="s">
        <v>834</v>
      </c>
      <c r="G12" s="11" t="s">
        <v>297</v>
      </c>
      <c r="H12" s="11" t="s">
        <v>250</v>
      </c>
      <c r="I12" s="11" t="s">
        <v>176</v>
      </c>
      <c r="J12" s="11">
        <v>1.6</v>
      </c>
      <c r="K12" s="11">
        <v>1.8</v>
      </c>
      <c r="L12" s="6" t="s">
        <v>255</v>
      </c>
      <c r="M12" s="8"/>
      <c r="N12" s="8"/>
      <c r="O12" s="8"/>
      <c r="P12" s="8">
        <v>0</v>
      </c>
      <c r="Q12" s="130"/>
      <c r="R12" s="130"/>
      <c r="S12" s="131"/>
      <c r="T12" s="19"/>
      <c r="U12" s="8">
        <v>1</v>
      </c>
      <c r="V12" s="8"/>
      <c r="W12" s="8">
        <v>29.5</v>
      </c>
      <c r="X12" s="8"/>
      <c r="Y12" s="8"/>
      <c r="Z12" s="8">
        <v>36.299999999999997</v>
      </c>
      <c r="AA12" s="8"/>
      <c r="AB12" s="8"/>
      <c r="AC12" s="8" t="s">
        <v>840</v>
      </c>
      <c r="AD12" s="8"/>
      <c r="AE12" s="8">
        <v>2005</v>
      </c>
      <c r="AF12" s="8">
        <v>-219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826</v>
      </c>
      <c r="C13" s="11" t="s">
        <v>828</v>
      </c>
      <c r="D13" s="11" t="s">
        <v>832</v>
      </c>
      <c r="E13" s="11" t="s">
        <v>836</v>
      </c>
      <c r="F13" s="11" t="s">
        <v>835</v>
      </c>
      <c r="G13" s="11" t="s">
        <v>297</v>
      </c>
      <c r="H13" s="11" t="s">
        <v>250</v>
      </c>
      <c r="I13" s="11" t="s">
        <v>176</v>
      </c>
      <c r="J13" s="11">
        <v>1.8</v>
      </c>
      <c r="K13" s="11">
        <v>2.1</v>
      </c>
      <c r="L13" s="6" t="s">
        <v>255</v>
      </c>
      <c r="M13" s="8"/>
      <c r="N13" s="8"/>
      <c r="O13" s="8"/>
      <c r="P13" s="8">
        <v>7</v>
      </c>
      <c r="Q13" s="130"/>
      <c r="R13" s="130"/>
      <c r="S13" s="131"/>
      <c r="T13" s="19"/>
      <c r="U13" s="8">
        <v>9</v>
      </c>
      <c r="V13" s="8"/>
      <c r="W13" s="8">
        <v>9.6999999999999993</v>
      </c>
      <c r="X13" s="8"/>
      <c r="Y13" s="8"/>
      <c r="Z13" s="8">
        <v>21.5</v>
      </c>
      <c r="AA13" s="8"/>
      <c r="AB13" s="8"/>
      <c r="AC13" s="8" t="s">
        <v>840</v>
      </c>
      <c r="AD13" s="8"/>
      <c r="AE13" s="8">
        <v>2005</v>
      </c>
      <c r="AF13" s="8">
        <v>-247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826</v>
      </c>
      <c r="C14" s="11" t="s">
        <v>828</v>
      </c>
      <c r="D14" s="11" t="s">
        <v>832</v>
      </c>
      <c r="E14" s="11" t="s">
        <v>837</v>
      </c>
      <c r="F14" s="11" t="s">
        <v>836</v>
      </c>
      <c r="G14" s="11" t="s">
        <v>297</v>
      </c>
      <c r="H14" s="11" t="s">
        <v>250</v>
      </c>
      <c r="I14" s="11" t="s">
        <v>176</v>
      </c>
      <c r="J14" s="11">
        <v>2.1</v>
      </c>
      <c r="K14" s="11">
        <v>2.4</v>
      </c>
      <c r="L14" s="6" t="s">
        <v>255</v>
      </c>
      <c r="M14" s="8"/>
      <c r="N14" s="8"/>
      <c r="O14" s="8"/>
      <c r="P14" s="8">
        <v>77</v>
      </c>
      <c r="Q14" s="130"/>
      <c r="R14" s="130"/>
      <c r="S14" s="131"/>
      <c r="T14" s="19"/>
      <c r="U14" s="8">
        <v>63</v>
      </c>
      <c r="V14" s="8"/>
      <c r="W14" s="8">
        <v>6.7</v>
      </c>
      <c r="X14" s="8"/>
      <c r="Y14" s="8"/>
      <c r="Z14" s="8">
        <v>21.4</v>
      </c>
      <c r="AA14" s="8"/>
      <c r="AB14" s="8"/>
      <c r="AC14" s="8" t="s">
        <v>840</v>
      </c>
      <c r="AD14" s="8"/>
      <c r="AE14" s="8">
        <v>2005</v>
      </c>
      <c r="AF14" s="8">
        <v>-316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826</v>
      </c>
      <c r="C15" s="11" t="s">
        <v>828</v>
      </c>
      <c r="D15" s="11" t="s">
        <v>832</v>
      </c>
      <c r="E15" s="11" t="s">
        <v>838</v>
      </c>
      <c r="F15" s="11" t="s">
        <v>837</v>
      </c>
      <c r="G15" s="11" t="s">
        <v>298</v>
      </c>
      <c r="H15" s="11" t="s">
        <v>250</v>
      </c>
      <c r="I15" s="11" t="s">
        <v>176</v>
      </c>
      <c r="J15" s="11">
        <v>2.4</v>
      </c>
      <c r="K15" s="11" t="s">
        <v>839</v>
      </c>
      <c r="L15" s="6" t="s">
        <v>255</v>
      </c>
      <c r="M15" s="8"/>
      <c r="N15" s="8"/>
      <c r="O15" s="8"/>
      <c r="P15" s="8">
        <v>4</v>
      </c>
      <c r="Q15" s="130"/>
      <c r="R15" s="130"/>
      <c r="S15" s="131"/>
      <c r="T15" s="19"/>
      <c r="U15" s="8">
        <v>1</v>
      </c>
      <c r="V15" s="8"/>
      <c r="W15" s="8">
        <v>1.2</v>
      </c>
      <c r="X15" s="8"/>
      <c r="Y15" s="8"/>
      <c r="Z15" s="8">
        <v>17.399999999999999</v>
      </c>
      <c r="AA15" s="8"/>
      <c r="AB15" s="8"/>
      <c r="AC15" s="8" t="s">
        <v>840</v>
      </c>
      <c r="AD15" s="8"/>
      <c r="AE15" s="23">
        <v>2005</v>
      </c>
      <c r="AF15" s="8">
        <v>-307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2018-11-11T20:28:19Z</dcterms:modified>
</cp:coreProperties>
</file>