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60" windowWidth="25440" windowHeight="15940" tabRatio="645" activeTab="6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vocabulary'!$AK$4:$AK$6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3" i="6" l="1"/>
  <c r="I3" i="6"/>
  <c r="H3" i="6"/>
</calcChain>
</file>

<file path=xl/sharedStrings.xml><?xml version="1.0" encoding="utf-8"?>
<sst xmlns="http://schemas.openxmlformats.org/spreadsheetml/2006/main" count="1548" uniqueCount="877">
  <si>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</si>
  <si>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</si>
  <si>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</si>
  <si>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</si>
  <si>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</si>
  <si>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</si>
  <si>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</si>
  <si>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</si>
  <si>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</si>
  <si>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</si>
  <si>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</si>
  <si>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</si>
  <si>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</si>
  <si>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</si>
  <si>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</si>
  <si>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</si>
  <si>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</si>
  <si>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</si>
  <si>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</si>
  <si>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</si>
  <si>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</si>
  <si>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</si>
  <si>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</si>
  <si>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</si>
  <si>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</si>
  <si>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</si>
  <si>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</si>
  <si>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</si>
  <si>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</si>
  <si>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</si>
  <si>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</si>
  <si>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</si>
  <si>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</si>
  <si>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</si>
  <si>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</si>
  <si>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</si>
  <si>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</si>
  <si>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</si>
  <si>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</si>
  <si>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</si>
  <si>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</si>
  <si>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</si>
  <si>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</si>
  <si>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</si>
  <si>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</si>
  <si>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</si>
  <si>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</si>
  <si>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</si>
  <si>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</si>
  <si>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</si>
  <si>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</si>
  <si>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</si>
  <si>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</si>
  <si>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</si>
  <si>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</si>
  <si>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</si>
  <si>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</si>
  <si>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</si>
  <si>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</si>
  <si>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</si>
  <si>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</si>
  <si>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</si>
  <si>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</si>
  <si>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</si>
  <si>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</si>
  <si>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</si>
  <si>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</si>
  <si>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</si>
  <si>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</si>
  <si>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</si>
  <si>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</si>
  <si>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</si>
  <si>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</si>
  <si>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</si>
  <si>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</si>
  <si>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</si>
  <si>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</si>
  <si>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</si>
  <si>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</si>
  <si>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</si>
  <si>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</si>
  <si>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</si>
  <si>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</si>
  <si>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</si>
  <si>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</si>
  <si>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</si>
  <si>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</si>
  <si>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</si>
  <si>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</si>
  <si>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</si>
  <si>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</si>
  <si>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</si>
  <si>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</si>
  <si>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</si>
  <si>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</si>
  <si>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</si>
  <si>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</si>
  <si>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</si>
  <si>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</si>
  <si>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</si>
  <si>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</si>
  <si>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</si>
  <si>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</si>
  <si>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</si>
  <si>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</si>
  <si>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</si>
  <si>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</si>
  <si>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</si>
  <si>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</si>
  <si>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</si>
  <si>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</si>
  <si>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</si>
  <si>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</si>
  <si>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</si>
  <si>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</si>
  <si>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</si>
  <si>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</si>
  <si>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</si>
  <si>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</si>
  <si>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</si>
  <si>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</si>
  <si>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</si>
  <si>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</si>
  <si>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</si>
  <si>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</si>
  <si>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</si>
  <si>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</si>
  <si>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</si>
  <si>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</si>
  <si>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</si>
  <si>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</si>
  <si>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</si>
  <si>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</si>
  <si>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</si>
  <si>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</si>
  <si>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</si>
  <si>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</si>
  <si>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</si>
  <si>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</si>
  <si>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</si>
  <si>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</si>
  <si>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</si>
  <si>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</si>
  <si>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</si>
  <si>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</si>
  <si>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</si>
  <si>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</si>
  <si>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</si>
  <si>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</si>
  <si>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</si>
  <si>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</si>
  <si>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</si>
  <si>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</si>
  <si>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</si>
  <si>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</si>
  <si>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</si>
  <si>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</si>
  <si>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</si>
  <si>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</si>
  <si>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</si>
  <si>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</si>
  <si>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</si>
  <si>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</si>
  <si>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</si>
  <si>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</si>
  <si>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</si>
  <si>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</si>
  <si>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</si>
  <si>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</si>
  <si>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</si>
  <si>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</si>
  <si>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</si>
  <si>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</si>
  <si>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</si>
  <si>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</si>
  <si>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</si>
  <si>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</si>
  <si>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</si>
  <si>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</si>
  <si>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</si>
  <si>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</si>
  <si>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</si>
  <si>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</si>
  <si>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</si>
  <si>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</si>
  <si>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</si>
  <si>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</si>
  <si>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</si>
  <si>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</si>
  <si>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</si>
  <si>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</si>
  <si>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</si>
  <si>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</si>
  <si>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</si>
  <si>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</si>
  <si>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</si>
  <si>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</si>
  <si>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</si>
  <si>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</si>
  <si>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</si>
  <si>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</si>
  <si>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</si>
  <si>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</si>
  <si>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</si>
  <si>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</si>
  <si>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</si>
  <si>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</si>
  <si>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</si>
  <si>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</si>
  <si>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</si>
  <si>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</si>
  <si>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</si>
  <si>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</si>
  <si>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</si>
  <si>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</si>
  <si>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</si>
  <si>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</si>
  <si>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</si>
  <si>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</si>
  <si>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</si>
  <si>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</si>
  <si>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</si>
  <si>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</si>
  <si>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</si>
  <si>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</si>
  <si>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</si>
  <si>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</si>
  <si>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</si>
  <si>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</si>
  <si>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</si>
  <si>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</si>
  <si>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</si>
  <si>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</si>
  <si>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</si>
  <si>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</si>
  <si>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</si>
  <si>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</si>
  <si>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</si>
  <si>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</si>
  <si>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</si>
  <si>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</si>
  <si>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</si>
  <si>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</si>
  <si>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</si>
  <si>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</si>
  <si>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</si>
  <si>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</si>
  <si>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</si>
  <si>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</si>
  <si>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</si>
  <si>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</si>
  <si>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</si>
  <si>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</si>
  <si>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</si>
  <si>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</si>
  <si>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</si>
  <si>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</si>
  <si>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</si>
  <si>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</si>
  <si>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</si>
  <si>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</si>
  <si>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</si>
  <si>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</si>
  <si>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</si>
  <si>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</si>
  <si>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</si>
  <si>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</si>
  <si>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</si>
  <si>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</si>
  <si>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</si>
  <si>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</si>
  <si>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</si>
  <si>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</si>
  <si>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</si>
  <si>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</si>
  <si>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</si>
  <si>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</si>
  <si>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</si>
  <si>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</si>
  <si>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</si>
  <si>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</si>
  <si>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</si>
  <si>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</si>
  <si>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</si>
  <si>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</si>
  <si>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</si>
  <si>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</si>
  <si>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</si>
  <si>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</si>
  <si>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</si>
  <si>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</si>
  <si>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</si>
  <si>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</si>
  <si>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</si>
  <si>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</si>
  <si>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</si>
  <si>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</si>
  <si>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</si>
  <si>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</si>
  <si>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</si>
  <si>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</si>
  <si>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</si>
  <si>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</si>
  <si>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</si>
  <si>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</si>
  <si>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</si>
  <si>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</si>
  <si>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</si>
  <si>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</si>
  <si>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</si>
  <si>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</si>
  <si>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</si>
  <si>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</si>
  <si>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</si>
  <si>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</si>
  <si>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</si>
  <si>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</si>
  <si>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</si>
  <si>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</si>
  <si>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</si>
  <si>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</si>
  <si>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</si>
  <si>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</si>
  <si>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</si>
  <si>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</si>
  <si>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</si>
  <si>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</si>
  <si>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</si>
  <si>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</si>
  <si>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</si>
  <si>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</si>
  <si>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</si>
  <si>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</si>
  <si>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</si>
  <si>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</si>
  <si>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</si>
  <si>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</si>
  <si>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</si>
  <si>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</si>
  <si>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</si>
  <si>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</si>
  <si>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</si>
  <si>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</si>
  <si>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</si>
  <si>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</si>
  <si>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</si>
  <si>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</si>
  <si>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</si>
  <si>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</si>
  <si>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</si>
  <si>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</si>
  <si>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</si>
  <si>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</si>
  <si>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</si>
  <si>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</si>
  <si>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</si>
  <si>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</si>
  <si>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</si>
  <si>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</si>
  <si>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</si>
  <si>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</si>
  <si>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</si>
  <si>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</si>
  <si>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</si>
  <si>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</si>
  <si>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</si>
  <si>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</si>
  <si>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</si>
  <si>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</si>
  <si>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</si>
  <si>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</si>
  <si>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</si>
  <si>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</si>
  <si>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</si>
  <si>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</si>
  <si>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</si>
  <si>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</si>
  <si>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</si>
  <si>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</si>
  <si>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</si>
  <si>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</si>
  <si>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</si>
  <si>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</si>
  <si>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</si>
  <si>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</si>
  <si>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</si>
  <si>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</si>
  <si>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</si>
  <si>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</si>
  <si>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</si>
  <si>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</si>
  <si>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</si>
  <si>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</si>
  <si>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</si>
  <si>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</si>
  <si>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</si>
  <si>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</si>
  <si>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</si>
  <si>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</si>
  <si>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</si>
  <si>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</si>
  <si>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</si>
  <si>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</si>
  <si>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</si>
  <si>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</si>
  <si>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</si>
  <si>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</si>
  <si>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</si>
  <si>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</si>
  <si>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</si>
  <si>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</si>
  <si>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</si>
  <si>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</si>
  <si>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</si>
  <si>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</si>
  <si>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</si>
  <si>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</si>
  <si>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</si>
  <si>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</si>
  <si>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</si>
  <si>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</si>
  <si>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</si>
  <si>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</si>
  <si>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</si>
  <si>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</si>
  <si>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</si>
  <si>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</si>
  <si>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</si>
  <si>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</si>
  <si>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</si>
  <si>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</si>
  <si>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</si>
  <si>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</si>
  <si>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</si>
  <si>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</si>
  <si>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</si>
  <si>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</si>
  <si>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</si>
  <si>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</si>
  <si>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</si>
  <si>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</si>
  <si>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</si>
  <si>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</si>
  <si>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</si>
  <si>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</si>
  <si>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</si>
  <si>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</si>
  <si>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</si>
  <si>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</si>
  <si>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</si>
  <si>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</si>
  <si>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</si>
  <si>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</si>
  <si>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</si>
  <si>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</si>
  <si>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</si>
  <si>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</si>
  <si>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</si>
  <si>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</si>
  <si>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</si>
  <si>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</si>
  <si>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</si>
  <si>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</si>
  <si>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</si>
  <si>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</si>
  <si>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</si>
  <si>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</si>
  <si>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</si>
  <si>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</si>
  <si>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</si>
  <si>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</si>
  <si>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</si>
  <si>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</si>
  <si>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</si>
  <si>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</si>
  <si>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</si>
  <si>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</si>
  <si>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</si>
  <si>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</si>
  <si>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</si>
  <si>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</si>
  <si>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</si>
  <si>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</si>
  <si>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</si>
  <si>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</si>
  <si>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</si>
  <si>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</si>
  <si>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</si>
  <si>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</si>
  <si>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</si>
  <si>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</si>
  <si>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</si>
  <si>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</si>
  <si>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</si>
  <si>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</si>
  <si>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</si>
  <si>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</si>
  <si>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</si>
  <si>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</si>
  <si>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</si>
  <si>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</si>
  <si>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</si>
  <si>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</si>
  <si>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</si>
  <si>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</si>
  <si>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</si>
  <si>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</si>
  <si>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</si>
  <si>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</si>
  <si>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</si>
  <si>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</si>
  <si>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</si>
  <si>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</si>
  <si>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</si>
  <si>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</si>
  <si>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</si>
  <si>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</si>
  <si>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</si>
  <si>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</si>
  <si>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</si>
  <si>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</si>
  <si>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</si>
  <si>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</si>
  <si>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</si>
  <si>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</si>
  <si>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</si>
  <si>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</si>
  <si>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</si>
  <si>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</si>
  <si>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</si>
  <si>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</si>
  <si>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</si>
  <si>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</si>
  <si>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</si>
  <si>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</si>
  <si>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</si>
  <si>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</si>
  <si>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</si>
  <si>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</si>
  <si>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</si>
  <si>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</si>
  <si>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</si>
  <si>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</si>
  <si>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</si>
  <si>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</si>
  <si>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</si>
  <si>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</si>
  <si>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</si>
  <si>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</si>
  <si>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</si>
  <si>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</si>
  <si>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</si>
  <si>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</si>
  <si>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</si>
  <si>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</si>
  <si>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</si>
  <si>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</si>
  <si>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</si>
  <si>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</si>
  <si>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</si>
  <si>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</si>
  <si>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</si>
  <si>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</si>
  <si>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</si>
  <si>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</si>
  <si>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</si>
  <si>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</si>
  <si>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</si>
  <si>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</si>
  <si>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</si>
  <si>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</si>
  <si>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</si>
  <si>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</si>
  <si>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</si>
  <si>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</si>
  <si>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</si>
  <si>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</si>
  <si>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</si>
  <si>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</si>
  <si>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</si>
  <si>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</si>
  <si>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</si>
  <si>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</si>
  <si>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</si>
  <si>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</si>
  <si>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</si>
  <si>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</si>
  <si>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</si>
  <si>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</si>
  <si>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</si>
  <si>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</si>
  <si>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</si>
  <si>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</si>
  <si>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</si>
  <si>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</si>
  <si>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</si>
  <si>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</si>
  <si>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</si>
  <si>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</si>
  <si>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</si>
  <si>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</si>
  <si>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</si>
  <si>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</si>
  <si>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</si>
  <si>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</si>
  <si>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</si>
  <si>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</si>
  <si>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</si>
  <si>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</si>
  <si>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</si>
  <si>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</si>
  <si>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</si>
  <si>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</si>
  <si>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</si>
  <si>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</si>
  <si>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</si>
  <si>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</si>
  <si>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</si>
  <si>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</si>
  <si>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</si>
  <si>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</si>
  <si>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</si>
  <si>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</si>
  <si>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</si>
  <si>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</si>
  <si>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</si>
  <si>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</si>
  <si>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</si>
  <si>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</si>
  <si>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</si>
  <si>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</si>
  <si>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</si>
  <si>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</si>
  <si>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</si>
  <si>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</si>
  <si>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</si>
  <si>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</si>
  <si>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</si>
  <si>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</si>
  <si>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</si>
  <si>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</si>
  <si>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</si>
  <si>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</si>
  <si>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</si>
  <si>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</si>
  <si>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</si>
  <si>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</si>
  <si>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</si>
  <si>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</si>
  <si>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</si>
  <si>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</si>
  <si>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</si>
  <si>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</si>
  <si>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</si>
  <si>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</si>
  <si>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</si>
  <si>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</si>
  <si>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</si>
  <si>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</si>
  <si>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</si>
  <si>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</si>
  <si>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</si>
  <si>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</si>
  <si>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</si>
  <si>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</si>
  <si>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</si>
  <si>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</si>
  <si>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</si>
  <si>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</si>
  <si>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</si>
  <si>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</si>
  <si>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</si>
  <si>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</si>
  <si>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</si>
  <si>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</si>
  <si>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</si>
  <si>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</si>
  <si>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</si>
  <si>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</si>
  <si>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</si>
  <si>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</si>
  <si>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</si>
  <si>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</si>
  <si>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</si>
  <si>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</si>
  <si>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</si>
  <si>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</si>
  <si>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</si>
  <si>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</si>
  <si>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</si>
  <si>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</si>
  <si>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</si>
  <si>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</si>
  <si>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</si>
  <si>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</si>
  <si>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</si>
  <si>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</si>
  <si>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</si>
  <si>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</si>
  <si>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</si>
  <si>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</si>
  <si>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</si>
  <si>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</si>
  <si>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</si>
  <si>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</si>
  <si>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</si>
  <si>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</si>
  <si>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</si>
  <si>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</si>
  <si>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</si>
  <si>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</si>
  <si>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</si>
  <si>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</si>
  <si>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</si>
  <si>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</si>
  <si>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</si>
  <si>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</si>
  <si>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</si>
  <si>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</si>
  <si>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</si>
  <si>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</si>
  <si>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</si>
  <si>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</si>
  <si>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</si>
  <si>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</si>
  <si>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</si>
  <si>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</si>
  <si>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</si>
  <si>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</si>
  <si>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</si>
  <si>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</si>
  <si>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</si>
  <si>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</si>
  <si>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</si>
  <si>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</si>
  <si>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</si>
  <si>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</si>
  <si>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</si>
  <si>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</si>
  <si>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</si>
  <si>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</si>
  <si>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</si>
  <si>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</si>
  <si>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</si>
  <si>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</si>
  <si>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</si>
  <si>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</si>
  <si>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</si>
  <si>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</si>
  <si>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</si>
  <si>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</si>
  <si>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</si>
  <si>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</si>
  <si>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</si>
  <si>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</si>
  <si>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</si>
  <si>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</si>
  <si>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</si>
  <si>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</si>
  <si>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</si>
  <si>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</si>
  <si>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</si>
  <si>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</si>
  <si>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</si>
  <si>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</si>
  <si>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</si>
  <si>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</si>
  <si>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</si>
  <si>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</si>
  <si>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</si>
  <si>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</si>
  <si>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</si>
  <si>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</si>
  <si>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</si>
  <si>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</si>
  <si>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</si>
  <si>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</si>
  <si>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</si>
  <si>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</si>
  <si>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</si>
  <si>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</si>
  <si>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</si>
  <si>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</si>
  <si>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</si>
  <si>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</si>
  <si>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</si>
  <si>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</si>
  <si>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</si>
  <si>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</si>
  <si>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</si>
  <si>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</si>
  <si>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</si>
  <si>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</si>
  <si>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</si>
  <si>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</si>
  <si>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</si>
  <si>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</si>
  <si>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</si>
  <si>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</si>
  <si>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</si>
  <si>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</si>
  <si>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</si>
  <si>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</si>
  <si>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</si>
  <si>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</si>
  <si>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</si>
  <si>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</si>
  <si>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</si>
  <si>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</si>
  <si>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</si>
  <si>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</si>
  <si>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</si>
  <si>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</si>
  <si>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</si>
  <si>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</si>
  <si>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</si>
  <si>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</si>
  <si>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</si>
  <si>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</si>
  <si>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</si>
  <si>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</si>
  <si>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</si>
  <si>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</si>
  <si>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</si>
  <si>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</si>
  <si>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</si>
  <si>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</si>
  <si>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</si>
  <si>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</si>
  <si>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</si>
  <si>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</si>
  <si>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</si>
  <si>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</si>
  <si>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</si>
  <si>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</si>
  <si>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</si>
  <si>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</si>
  <si>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</si>
  <si>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</si>
  <si>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</si>
  <si>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</si>
  <si>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Rethemeyer_2005</t>
  </si>
  <si>
    <t>10.1016/j.geoderma.2004.12.017</t>
  </si>
  <si>
    <t>Sophie von Fromm/Yujie He</t>
  </si>
  <si>
    <t>MPI-BGC</t>
  </si>
  <si>
    <t>sfromm@bgc-jena.mpg.de</t>
  </si>
  <si>
    <t>J. Rethemeyer</t>
  </si>
  <si>
    <t>jrethemeyer@leibniz.uni-kiel.de</t>
  </si>
  <si>
    <t>Rethemeyer, J., Kramer, C., Gleixner, G., John, B., Yamashita, T., Flessa, H., Andersen, N., Nadeau, M.-J., Grootes, P. M. (2005), Transformation of organic matter in agricultural soils: radiocarbon concentration versus soil depth. Geoderma, 128(1-2), 94–105</t>
  </si>
  <si>
    <t>Rothalmünster</t>
  </si>
  <si>
    <t>Halle</t>
  </si>
  <si>
    <t>close to city center of Halle/Saale</t>
  </si>
  <si>
    <t>Wheat</t>
  </si>
  <si>
    <t>Maize</t>
  </si>
  <si>
    <t>Grassland</t>
  </si>
  <si>
    <t>continuous wheat since 1969</t>
  </si>
  <si>
    <t>continuous maize since 1979</t>
  </si>
  <si>
    <t>continuous grassland since 1961</t>
  </si>
  <si>
    <t>Haplic Luvisol</t>
  </si>
  <si>
    <t>wheat</t>
  </si>
  <si>
    <t>maize</t>
  </si>
  <si>
    <t>Grassland_0_10</t>
  </si>
  <si>
    <t>Grassland_10_20</t>
  </si>
  <si>
    <t>Grassland_20_30</t>
  </si>
  <si>
    <t>Grassland_30_45</t>
  </si>
  <si>
    <t>Grassland_45_65</t>
  </si>
  <si>
    <t>Maize_0_35</t>
  </si>
  <si>
    <t>Maize_35_45</t>
  </si>
  <si>
    <t>Maize_45_60</t>
  </si>
  <si>
    <t>Wheat_0_35</t>
  </si>
  <si>
    <t>Wheat_35_45</t>
  </si>
  <si>
    <t>Wheat_45_65</t>
  </si>
  <si>
    <t>Humin</t>
  </si>
  <si>
    <t>Humic acid</t>
  </si>
  <si>
    <t>Carbonates were removed with HCl, soil was extracted with 1% NaOH (4h, 60°C)</t>
  </si>
  <si>
    <t>Carbonates were removed with HCl, soil was extracted with 1% NaOH (4h, 60°C), precipitated with 37% HCl from NaOH extract</t>
  </si>
  <si>
    <t>KIA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</si>
</sst>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38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7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1" xfId="0" quotePrefix="1" applyFont="1" applyBorder="1" applyAlignment="1"/>
    <xf numFmtId="0" fontId="0" fillId="0" borderId="4" xfId="0" applyFont="1" applyBorder="1" applyAlignment="1"/>
    <xf numFmtId="0" fontId="15" fillId="0" borderId="1" xfId="189" applyBorder="1" applyAlignment="1"/>
    <xf numFmtId="0" fontId="13" fillId="0" borderId="1" xfId="0" applyNumberFormat="1" applyFont="1" applyBorder="1"/>
    <xf numFmtId="0" fontId="4" fillId="0" borderId="1" xfId="0" applyNumberFormat="1" applyFont="1" applyBorder="1"/>
    <xf numFmtId="2" fontId="4" fillId="0" borderId="1" xfId="0" applyNumberFormat="1" applyFont="1" applyBorder="1" applyAlignment="1">
      <alignment wrapText="1"/>
    </xf>
    <xf numFmtId="0" fontId="4" fillId="0" borderId="1" xfId="0" applyFont="1" applyBorder="1" applyAlignment="1">
      <alignment horizontal="left" readingOrder="1"/>
    </xf>
    <xf numFmtId="0" fontId="2" fillId="2" borderId="1" xfId="0" applyFont="1" applyFill="1" applyBorder="1" applyAlignment="1">
      <alignment horizontal="center" vertical="center" readingOrder="1"/>
    </xf>
    <xf numFmtId="0" fontId="3" fillId="3" borderId="1" xfId="0" applyFont="1" applyFill="1" applyBorder="1" applyAlignment="1">
      <alignment horizontal="center" vertical="top" readingOrder="1"/>
    </xf>
    <xf numFmtId="0" fontId="3" fillId="4" borderId="1" xfId="0" applyFont="1" applyFill="1" applyBorder="1" applyAlignment="1">
      <alignment horizontal="center" vertical="center" readingOrder="1"/>
    </xf>
    <xf numFmtId="0" fontId="4" fillId="0" borderId="1" xfId="0" applyFont="1" applyBorder="1" applyAlignment="1"/>
  </cellXfs>
  <cellStyles count="238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fromm@bgc-jena.mpg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5"/>
  <sheetViews>
    <sheetView zoomScale="85" zoomScaleNormal="85" zoomScalePageLayoutView="85" workbookViewId="0">
      <selection activeCell="M5" sqref="M5"/>
    </sheetView>
  </sheetViews>
  <sheetFormatPr baseColWidth="10" defaultColWidth="15.1640625" defaultRowHeight="15" customHeight="1" x14ac:dyDescent="0"/>
  <cols>
    <col min="1" max="1" width="16" style="5" bestFit="1" customWidth="1"/>
    <col min="2" max="3" width="15.5" style="5" customWidth="1"/>
    <col min="4" max="4" width="27" style="5" bestFit="1" customWidth="1"/>
    <col min="5" max="5" width="19.5" style="5" customWidth="1"/>
    <col min="6" max="6" width="13.1640625" style="5" customWidth="1"/>
    <col min="7" max="7" width="18.83203125" style="129" bestFit="1" customWidth="1"/>
    <col min="8" max="8" width="19.5" style="129" bestFit="1" customWidth="1"/>
    <col min="9" max="9" width="21.5" style="129" bestFit="1" customWidth="1"/>
    <col min="10" max="10" width="14.1640625" style="5" customWidth="1"/>
    <col min="11" max="11" width="31.6640625" style="5" bestFit="1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5.1640625" style="5" hidden="1" customWidth="1"/>
    <col min="17" max="16384" width="15.1640625" style="5"/>
  </cols>
  <sheetData>
    <row r="1" spans="1:16" s="30" customFormat="1" ht="18" customHeight="1">
      <c r="A1" s="27" t="s">
        <v>669</v>
      </c>
      <c r="B1" s="27" t="s">
        <v>673</v>
      </c>
      <c r="C1" s="28" t="s">
        <v>765</v>
      </c>
      <c r="D1" s="27" t="s">
        <v>0</v>
      </c>
      <c r="E1" s="27" t="s">
        <v>1</v>
      </c>
      <c r="F1" s="27" t="s">
        <v>2</v>
      </c>
      <c r="G1" s="133" t="s">
        <v>747</v>
      </c>
      <c r="H1" s="133" t="s">
        <v>748</v>
      </c>
      <c r="I1" s="133" t="s">
        <v>749</v>
      </c>
      <c r="J1" s="27" t="s">
        <v>3</v>
      </c>
      <c r="K1" s="27" t="s">
        <v>4</v>
      </c>
      <c r="L1" s="28" t="s">
        <v>5</v>
      </c>
      <c r="M1" s="27" t="s">
        <v>364</v>
      </c>
      <c r="N1" s="29" t="s">
        <v>247</v>
      </c>
      <c r="O1" s="29" t="s">
        <v>431</v>
      </c>
      <c r="P1" s="30" t="s">
        <v>813</v>
      </c>
    </row>
    <row r="2" spans="1:16" s="30" customFormat="1" ht="25.5" customHeight="1">
      <c r="A2" s="31" t="s">
        <v>670</v>
      </c>
      <c r="B2" s="31" t="s">
        <v>672</v>
      </c>
      <c r="C2" s="31" t="s">
        <v>766</v>
      </c>
      <c r="D2" s="31" t="s">
        <v>6</v>
      </c>
      <c r="E2" s="31" t="s">
        <v>7</v>
      </c>
      <c r="F2" s="31" t="s">
        <v>8</v>
      </c>
      <c r="G2" s="127" t="s">
        <v>750</v>
      </c>
      <c r="H2" s="127" t="s">
        <v>751</v>
      </c>
      <c r="I2" s="127" t="s">
        <v>752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295</v>
      </c>
      <c r="O2" s="32" t="s">
        <v>365</v>
      </c>
    </row>
    <row r="3" spans="1:16" s="43" customFormat="1" ht="31" customHeight="1">
      <c r="A3" s="37" t="s">
        <v>363</v>
      </c>
      <c r="B3" s="37"/>
      <c r="C3" s="37"/>
      <c r="D3" s="37" t="s">
        <v>245</v>
      </c>
      <c r="E3" s="37" t="s">
        <v>243</v>
      </c>
      <c r="F3" s="37" t="s">
        <v>244</v>
      </c>
      <c r="G3" s="128" t="s">
        <v>730</v>
      </c>
      <c r="H3" s="128" t="s">
        <v>34</v>
      </c>
      <c r="I3" s="128" t="s">
        <v>731</v>
      </c>
      <c r="J3" s="37" t="s">
        <v>274</v>
      </c>
      <c r="K3" s="37" t="s">
        <v>293</v>
      </c>
      <c r="L3" s="37" t="s">
        <v>294</v>
      </c>
      <c r="M3" s="37" t="s">
        <v>13</v>
      </c>
      <c r="N3" s="123"/>
      <c r="O3" s="123" t="s">
        <v>362</v>
      </c>
    </row>
    <row r="4" spans="1:16" ht="70">
      <c r="A4" s="20" t="s">
        <v>841</v>
      </c>
      <c r="B4" s="20" t="s">
        <v>842</v>
      </c>
      <c r="C4" s="20"/>
      <c r="D4" s="5" t="s">
        <v>843</v>
      </c>
      <c r="E4" s="5" t="s">
        <v>844</v>
      </c>
      <c r="F4" s="148" t="s">
        <v>845</v>
      </c>
      <c r="G4" s="139">
        <v>2018</v>
      </c>
      <c r="H4" s="129">
        <v>10</v>
      </c>
      <c r="I4" s="129">
        <v>19</v>
      </c>
      <c r="J4" s="5" t="s">
        <v>846</v>
      </c>
      <c r="K4" s="5" t="s">
        <v>847</v>
      </c>
      <c r="L4" s="20"/>
      <c r="M4" s="20" t="s">
        <v>848</v>
      </c>
      <c r="N4" s="20"/>
      <c r="P4" s="146">
        <v>2018092716</v>
      </c>
    </row>
    <row r="5" spans="1:16" ht="14">
      <c r="A5" s="20"/>
      <c r="B5" s="20"/>
      <c r="C5" s="20"/>
      <c r="D5" s="20"/>
      <c r="E5" s="20"/>
      <c r="F5" s="20"/>
      <c r="G5" s="139"/>
      <c r="H5" s="139"/>
      <c r="I5" s="139"/>
      <c r="J5" s="20"/>
      <c r="K5" s="20"/>
      <c r="L5" s="20"/>
      <c r="M5" s="20"/>
      <c r="N5" s="20"/>
    </row>
    <row r="6" spans="1:16" ht="14">
      <c r="A6" s="20"/>
      <c r="B6" s="20"/>
      <c r="C6" s="20"/>
      <c r="D6" s="20"/>
      <c r="E6" s="20"/>
      <c r="F6" s="20"/>
      <c r="G6" s="139"/>
      <c r="H6" s="139"/>
      <c r="I6" s="139"/>
      <c r="J6" s="20"/>
      <c r="K6" s="20"/>
      <c r="L6" s="20"/>
      <c r="M6" s="20"/>
      <c r="N6" s="20"/>
    </row>
    <row r="7" spans="1:16" ht="14">
      <c r="A7" s="14"/>
      <c r="B7" s="14"/>
      <c r="C7" s="14"/>
      <c r="D7" s="14"/>
      <c r="E7" s="14"/>
      <c r="F7" s="14"/>
      <c r="G7" s="132"/>
      <c r="H7" s="132"/>
      <c r="I7" s="132"/>
      <c r="J7" s="14"/>
      <c r="K7" s="14"/>
      <c r="L7" s="14"/>
      <c r="M7" s="14"/>
      <c r="N7" s="14"/>
    </row>
    <row r="8" spans="1:16" ht="14">
      <c r="A8" s="14"/>
      <c r="B8" s="14"/>
      <c r="C8" s="14"/>
      <c r="D8" s="14"/>
      <c r="E8" s="14"/>
      <c r="F8" s="14"/>
      <c r="G8" s="132"/>
      <c r="H8" s="132"/>
      <c r="I8" s="132"/>
      <c r="J8" s="14"/>
      <c r="K8" s="14"/>
      <c r="L8" s="14"/>
      <c r="M8" s="14"/>
      <c r="N8" s="14"/>
    </row>
    <row r="9" spans="1:16" ht="14">
      <c r="A9" s="14"/>
      <c r="B9" s="14"/>
      <c r="C9" s="14"/>
      <c r="D9" s="14"/>
      <c r="E9" s="14"/>
      <c r="F9" s="14"/>
      <c r="G9" s="132"/>
      <c r="H9" s="132"/>
      <c r="I9" s="132"/>
      <c r="J9" s="14"/>
      <c r="K9" s="14"/>
      <c r="L9" s="14"/>
      <c r="M9" s="14"/>
      <c r="N9" s="14"/>
    </row>
    <row r="10" spans="1:16" ht="14">
      <c r="A10" s="14"/>
      <c r="B10" s="14"/>
      <c r="C10" s="14"/>
      <c r="D10" s="14"/>
      <c r="E10" s="14"/>
      <c r="F10" s="14"/>
      <c r="G10" s="132"/>
      <c r="H10" s="132"/>
      <c r="I10" s="132"/>
      <c r="J10" s="14"/>
      <c r="K10" s="14"/>
      <c r="L10" s="14"/>
      <c r="M10" s="14"/>
      <c r="N10" s="14"/>
    </row>
    <row r="11" spans="1:16" ht="14">
      <c r="A11" s="14"/>
      <c r="B11" s="14"/>
      <c r="C11" s="14"/>
      <c r="D11" s="14"/>
      <c r="E11" s="14"/>
      <c r="F11" s="14"/>
      <c r="G11" s="132"/>
      <c r="H11" s="132"/>
      <c r="I11" s="132"/>
      <c r="J11" s="14"/>
      <c r="K11" s="14"/>
      <c r="L11" s="14"/>
      <c r="M11" s="14"/>
      <c r="N11" s="14"/>
    </row>
    <row r="12" spans="1:16" ht="14">
      <c r="A12" s="14"/>
      <c r="B12" s="14"/>
      <c r="C12" s="14"/>
      <c r="D12" s="14"/>
      <c r="E12" s="14"/>
      <c r="F12" s="14"/>
      <c r="G12" s="132"/>
      <c r="H12" s="132"/>
      <c r="I12" s="132"/>
      <c r="J12" s="14"/>
      <c r="K12" s="14"/>
      <c r="L12" s="14"/>
      <c r="M12" s="14"/>
      <c r="N12" s="14"/>
    </row>
    <row r="13" spans="1:16" ht="14">
      <c r="A13" s="14"/>
      <c r="B13" s="14"/>
      <c r="C13" s="14"/>
      <c r="D13" s="14"/>
      <c r="E13" s="14"/>
      <c r="F13" s="14"/>
      <c r="G13" s="132"/>
      <c r="H13" s="132"/>
      <c r="I13" s="132"/>
      <c r="J13" s="14"/>
      <c r="K13" s="14"/>
      <c r="L13" s="14"/>
      <c r="M13" s="14"/>
      <c r="N13" s="14"/>
    </row>
    <row r="14" spans="1:16" ht="14">
      <c r="A14" s="14"/>
      <c r="B14" s="14"/>
      <c r="C14" s="14"/>
      <c r="D14" s="14"/>
      <c r="E14" s="14"/>
      <c r="F14" s="14"/>
      <c r="G14" s="132"/>
      <c r="H14" s="132"/>
      <c r="I14" s="132"/>
      <c r="J14" s="14"/>
      <c r="K14" s="14"/>
      <c r="L14" s="14"/>
      <c r="M14" s="14"/>
      <c r="N14" s="14"/>
    </row>
    <row r="15" spans="1:16" ht="14">
      <c r="A15" s="14"/>
      <c r="B15" s="14"/>
      <c r="C15" s="14"/>
      <c r="D15" s="14"/>
      <c r="E15" s="14"/>
      <c r="F15" s="14"/>
      <c r="G15" s="132"/>
      <c r="H15" s="132"/>
      <c r="I15" s="132"/>
      <c r="J15" s="14"/>
      <c r="K15" s="14"/>
      <c r="L15" s="14"/>
      <c r="M15" s="14"/>
      <c r="N15" s="14"/>
    </row>
    <row r="16" spans="1:16" ht="14">
      <c r="A16" s="14"/>
      <c r="B16" s="14"/>
      <c r="C16" s="14"/>
      <c r="D16" s="14"/>
      <c r="E16" s="14"/>
      <c r="F16" s="14"/>
      <c r="G16" s="132"/>
      <c r="H16" s="132"/>
      <c r="I16" s="132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32"/>
      <c r="H17" s="132"/>
      <c r="I17" s="132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32"/>
      <c r="H18" s="132"/>
      <c r="I18" s="132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32"/>
      <c r="H19" s="132"/>
      <c r="I19" s="132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32"/>
      <c r="H20" s="132"/>
      <c r="I20" s="132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32"/>
      <c r="H21" s="132"/>
      <c r="I21" s="132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32"/>
      <c r="H22" s="132"/>
      <c r="I22" s="132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32"/>
      <c r="H23" s="132"/>
      <c r="I23" s="132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32"/>
      <c r="H24" s="132"/>
      <c r="I24" s="132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32"/>
      <c r="H25" s="132"/>
      <c r="I25" s="132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32"/>
      <c r="H26" s="132"/>
      <c r="I26" s="132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32"/>
      <c r="H27" s="132"/>
      <c r="I27" s="132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32"/>
      <c r="H28" s="132"/>
      <c r="I28" s="132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32"/>
      <c r="H29" s="132"/>
      <c r="I29" s="132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32"/>
      <c r="H30" s="132"/>
      <c r="I30" s="132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32"/>
      <c r="H31" s="132"/>
      <c r="I31" s="132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32"/>
      <c r="H32" s="132"/>
      <c r="I32" s="132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32"/>
      <c r="H33" s="132"/>
      <c r="I33" s="132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32"/>
      <c r="H34" s="132"/>
      <c r="I34" s="132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32"/>
      <c r="H35" s="132"/>
      <c r="I35" s="132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32"/>
      <c r="H36" s="132"/>
      <c r="I36" s="132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32"/>
      <c r="H37" s="132"/>
      <c r="I37" s="132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32"/>
      <c r="H38" s="132"/>
      <c r="I38" s="132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32"/>
      <c r="H39" s="132"/>
      <c r="I39" s="132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32"/>
      <c r="H40" s="132"/>
      <c r="I40" s="132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32"/>
      <c r="H41" s="132"/>
      <c r="I41" s="132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32"/>
      <c r="H42" s="132"/>
      <c r="I42" s="132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32"/>
      <c r="H43" s="132"/>
      <c r="I43" s="132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32"/>
      <c r="H44" s="132"/>
      <c r="I44" s="132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32"/>
      <c r="H45" s="132"/>
      <c r="I45" s="132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32"/>
      <c r="H46" s="132"/>
      <c r="I46" s="132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32"/>
      <c r="H47" s="132"/>
      <c r="I47" s="132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32"/>
      <c r="H48" s="132"/>
      <c r="I48" s="132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32"/>
      <c r="H49" s="132"/>
      <c r="I49" s="132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32"/>
      <c r="H50" s="132"/>
      <c r="I50" s="132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32"/>
      <c r="H51" s="132"/>
      <c r="I51" s="132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32"/>
      <c r="H52" s="132"/>
      <c r="I52" s="132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32"/>
      <c r="H53" s="132"/>
      <c r="I53" s="132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32"/>
      <c r="H54" s="132"/>
      <c r="I54" s="132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32"/>
      <c r="H55" s="132"/>
      <c r="I55" s="132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32"/>
      <c r="H56" s="132"/>
      <c r="I56" s="132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32"/>
      <c r="H57" s="132"/>
      <c r="I57" s="132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32"/>
      <c r="H58" s="132"/>
      <c r="I58" s="132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32"/>
      <c r="H59" s="132"/>
      <c r="I59" s="132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32"/>
      <c r="H60" s="132"/>
      <c r="I60" s="132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32"/>
      <c r="H61" s="132"/>
      <c r="I61" s="132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32"/>
      <c r="H62" s="132"/>
      <c r="I62" s="132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32"/>
      <c r="H63" s="132"/>
      <c r="I63" s="132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32"/>
      <c r="H64" s="132"/>
      <c r="I64" s="132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32"/>
      <c r="H65" s="132"/>
      <c r="I65" s="132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32"/>
      <c r="H66" s="132"/>
      <c r="I66" s="132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32"/>
      <c r="H67" s="132"/>
      <c r="I67" s="132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32"/>
      <c r="H68" s="132"/>
      <c r="I68" s="132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32"/>
      <c r="H69" s="132"/>
      <c r="I69" s="132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32"/>
      <c r="H70" s="132"/>
      <c r="I70" s="132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32"/>
      <c r="H71" s="132"/>
      <c r="I71" s="132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32"/>
      <c r="H72" s="132"/>
      <c r="I72" s="132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32"/>
      <c r="H73" s="132"/>
      <c r="I73" s="132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32"/>
      <c r="H74" s="132"/>
      <c r="I74" s="132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32"/>
      <c r="H75" s="132"/>
      <c r="I75" s="132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32"/>
      <c r="H76" s="132"/>
      <c r="I76" s="132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32"/>
      <c r="H77" s="132"/>
      <c r="I77" s="132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32"/>
      <c r="H78" s="132"/>
      <c r="I78" s="132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32"/>
      <c r="H79" s="132"/>
      <c r="I79" s="132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32"/>
      <c r="H80" s="132"/>
      <c r="I80" s="132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32"/>
      <c r="H81" s="132"/>
      <c r="I81" s="132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32"/>
      <c r="H82" s="132"/>
      <c r="I82" s="132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32"/>
      <c r="H83" s="132"/>
      <c r="I83" s="132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32"/>
      <c r="H84" s="132"/>
      <c r="I84" s="132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32"/>
      <c r="H85" s="132"/>
      <c r="I85" s="132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32"/>
      <c r="H86" s="132"/>
      <c r="I86" s="132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32"/>
      <c r="H87" s="132"/>
      <c r="I87" s="132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32"/>
      <c r="H88" s="132"/>
      <c r="I88" s="132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32"/>
      <c r="H89" s="132"/>
      <c r="I89" s="132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32"/>
      <c r="H90" s="132"/>
      <c r="I90" s="132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32"/>
      <c r="H91" s="132"/>
      <c r="I91" s="132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32"/>
      <c r="H92" s="132"/>
      <c r="I92" s="132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32"/>
      <c r="H93" s="132"/>
      <c r="I93" s="132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32"/>
      <c r="H94" s="132"/>
      <c r="I94" s="132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32"/>
      <c r="H95" s="132"/>
      <c r="I95" s="132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32"/>
      <c r="H96" s="132"/>
      <c r="I96" s="132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32"/>
      <c r="H97" s="132"/>
      <c r="I97" s="132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32"/>
      <c r="H98" s="132"/>
      <c r="I98" s="132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32"/>
      <c r="H99" s="132"/>
      <c r="I99" s="132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32"/>
      <c r="H100" s="132"/>
      <c r="I100" s="132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32"/>
      <c r="H101" s="132"/>
      <c r="I101" s="132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32"/>
      <c r="H102" s="132"/>
      <c r="I102" s="132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32"/>
      <c r="H103" s="132"/>
      <c r="I103" s="132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32"/>
      <c r="H104" s="132"/>
      <c r="I104" s="132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32"/>
      <c r="H105" s="132"/>
      <c r="I105" s="132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32"/>
      <c r="H106" s="132"/>
      <c r="I106" s="132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32"/>
      <c r="H107" s="132"/>
      <c r="I107" s="132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32"/>
      <c r="H108" s="132"/>
      <c r="I108" s="132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32"/>
      <c r="H109" s="132"/>
      <c r="I109" s="132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32"/>
      <c r="H110" s="132"/>
      <c r="I110" s="132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32"/>
      <c r="H111" s="132"/>
      <c r="I111" s="132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32"/>
      <c r="H112" s="132"/>
      <c r="I112" s="132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32"/>
      <c r="H113" s="132"/>
      <c r="I113" s="132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32"/>
      <c r="H114" s="132"/>
      <c r="I114" s="132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32"/>
      <c r="H115" s="132"/>
      <c r="I115" s="132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32"/>
      <c r="H116" s="132"/>
      <c r="I116" s="132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32"/>
      <c r="H117" s="132"/>
      <c r="I117" s="132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32"/>
      <c r="H118" s="132"/>
      <c r="I118" s="132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32"/>
      <c r="H119" s="132"/>
      <c r="I119" s="132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32"/>
      <c r="H120" s="132"/>
      <c r="I120" s="132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32"/>
      <c r="H121" s="132"/>
      <c r="I121" s="132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32"/>
      <c r="H122" s="132"/>
      <c r="I122" s="132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32"/>
      <c r="H123" s="132"/>
      <c r="I123" s="132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32"/>
      <c r="H124" s="132"/>
      <c r="I124" s="132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32"/>
      <c r="H125" s="132"/>
      <c r="I125" s="132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32"/>
      <c r="H126" s="132"/>
      <c r="I126" s="132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32"/>
      <c r="H127" s="132"/>
      <c r="I127" s="132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32"/>
      <c r="H128" s="132"/>
      <c r="I128" s="132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32"/>
      <c r="H129" s="132"/>
      <c r="I129" s="132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32"/>
      <c r="H130" s="132"/>
      <c r="I130" s="132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32"/>
      <c r="H131" s="132"/>
      <c r="I131" s="132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32"/>
      <c r="H132" s="132"/>
      <c r="I132" s="132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32"/>
      <c r="H133" s="132"/>
      <c r="I133" s="132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32"/>
      <c r="H134" s="132"/>
      <c r="I134" s="132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32"/>
      <c r="H135" s="132"/>
      <c r="I135" s="132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32"/>
      <c r="H136" s="132"/>
      <c r="I136" s="132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32"/>
      <c r="H137" s="132"/>
      <c r="I137" s="132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32"/>
      <c r="H138" s="132"/>
      <c r="I138" s="132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32"/>
      <c r="H139" s="132"/>
      <c r="I139" s="132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32"/>
      <c r="H140" s="132"/>
      <c r="I140" s="132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32"/>
      <c r="H141" s="132"/>
      <c r="I141" s="132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32"/>
      <c r="H142" s="132"/>
      <c r="I142" s="132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32"/>
      <c r="H143" s="132"/>
      <c r="I143" s="132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32"/>
      <c r="H144" s="132"/>
      <c r="I144" s="132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32"/>
      <c r="H145" s="132"/>
      <c r="I145" s="132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32"/>
      <c r="H146" s="132"/>
      <c r="I146" s="132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32"/>
      <c r="H147" s="132"/>
      <c r="I147" s="132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32"/>
      <c r="H148" s="132"/>
      <c r="I148" s="132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32"/>
      <c r="H149" s="132"/>
      <c r="I149" s="132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32"/>
      <c r="H150" s="132"/>
      <c r="I150" s="132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32"/>
      <c r="H151" s="132"/>
      <c r="I151" s="132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32"/>
      <c r="H152" s="132"/>
      <c r="I152" s="132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32"/>
      <c r="H153" s="132"/>
      <c r="I153" s="132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32"/>
      <c r="H154" s="132"/>
      <c r="I154" s="132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32"/>
      <c r="H155" s="132"/>
      <c r="I155" s="132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32"/>
      <c r="H156" s="132"/>
      <c r="I156" s="132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32"/>
      <c r="H157" s="132"/>
      <c r="I157" s="132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32"/>
      <c r="H158" s="132"/>
      <c r="I158" s="132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32"/>
      <c r="H159" s="132"/>
      <c r="I159" s="132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32"/>
      <c r="H160" s="132"/>
      <c r="I160" s="132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32"/>
      <c r="H161" s="132"/>
      <c r="I161" s="132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32"/>
      <c r="H162" s="132"/>
      <c r="I162" s="132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32"/>
      <c r="H163" s="132"/>
      <c r="I163" s="132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32"/>
      <c r="H164" s="132"/>
      <c r="I164" s="132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32"/>
      <c r="H165" s="132"/>
      <c r="I165" s="132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32"/>
      <c r="H166" s="132"/>
      <c r="I166" s="132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32"/>
      <c r="H167" s="132"/>
      <c r="I167" s="132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32"/>
      <c r="H168" s="132"/>
      <c r="I168" s="132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32"/>
      <c r="H169" s="132"/>
      <c r="I169" s="132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32"/>
      <c r="H170" s="132"/>
      <c r="I170" s="132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32"/>
      <c r="H171" s="132"/>
      <c r="I171" s="132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32"/>
      <c r="H172" s="132"/>
      <c r="I172" s="132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32"/>
      <c r="H173" s="132"/>
      <c r="I173" s="132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32"/>
      <c r="H174" s="132"/>
      <c r="I174" s="132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32"/>
      <c r="H175" s="132"/>
      <c r="I175" s="132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32"/>
      <c r="H176" s="132"/>
      <c r="I176" s="132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32"/>
      <c r="H177" s="132"/>
      <c r="I177" s="132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32"/>
      <c r="H178" s="132"/>
      <c r="I178" s="132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32"/>
      <c r="H179" s="132"/>
      <c r="I179" s="132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32"/>
      <c r="H180" s="132"/>
      <c r="I180" s="132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32"/>
      <c r="H181" s="132"/>
      <c r="I181" s="132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32"/>
      <c r="H182" s="132"/>
      <c r="I182" s="132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32"/>
      <c r="H183" s="132"/>
      <c r="I183" s="132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32"/>
      <c r="H184" s="132"/>
      <c r="I184" s="132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32"/>
      <c r="H185" s="132"/>
      <c r="I185" s="132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32"/>
      <c r="H186" s="132"/>
      <c r="I186" s="132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32"/>
      <c r="H187" s="132"/>
      <c r="I187" s="132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32"/>
      <c r="H188" s="132"/>
      <c r="I188" s="132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32"/>
      <c r="H189" s="132"/>
      <c r="I189" s="132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32"/>
      <c r="H190" s="132"/>
      <c r="I190" s="132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32"/>
      <c r="H191" s="132"/>
      <c r="I191" s="132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32"/>
      <c r="H192" s="132"/>
      <c r="I192" s="132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32"/>
      <c r="H193" s="132"/>
      <c r="I193" s="132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32"/>
      <c r="H194" s="132"/>
      <c r="I194" s="132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32"/>
      <c r="H195" s="132"/>
      <c r="I195" s="132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32"/>
      <c r="H196" s="132"/>
      <c r="I196" s="132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32"/>
      <c r="H197" s="132"/>
      <c r="I197" s="132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32"/>
      <c r="H198" s="132"/>
      <c r="I198" s="132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32"/>
      <c r="H199" s="132"/>
      <c r="I199" s="132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32"/>
      <c r="H200" s="132"/>
      <c r="I200" s="132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32"/>
      <c r="H201" s="132"/>
      <c r="I201" s="132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32"/>
      <c r="H202" s="132"/>
      <c r="I202" s="132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32"/>
      <c r="H203" s="132"/>
      <c r="I203" s="132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32"/>
      <c r="H204" s="132"/>
      <c r="I204" s="132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32"/>
      <c r="H205" s="132"/>
      <c r="I205" s="132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32"/>
      <c r="H206" s="132"/>
      <c r="I206" s="132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32"/>
      <c r="H207" s="132"/>
      <c r="I207" s="132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32"/>
      <c r="H208" s="132"/>
      <c r="I208" s="132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32"/>
      <c r="H209" s="132"/>
      <c r="I209" s="132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32"/>
      <c r="H210" s="132"/>
      <c r="I210" s="132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32"/>
      <c r="H211" s="132"/>
      <c r="I211" s="132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32"/>
      <c r="H212" s="132"/>
      <c r="I212" s="132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32"/>
      <c r="H213" s="132"/>
      <c r="I213" s="132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32"/>
      <c r="H214" s="132"/>
      <c r="I214" s="132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32"/>
      <c r="H215" s="132"/>
      <c r="I215" s="132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32"/>
      <c r="H216" s="132"/>
      <c r="I216" s="132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32"/>
      <c r="H217" s="132"/>
      <c r="I217" s="132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32"/>
      <c r="H218" s="132"/>
      <c r="I218" s="132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32"/>
      <c r="H219" s="132"/>
      <c r="I219" s="132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32"/>
      <c r="H220" s="132"/>
      <c r="I220" s="132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32"/>
      <c r="H221" s="132"/>
      <c r="I221" s="132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32"/>
      <c r="H222" s="132"/>
      <c r="I222" s="132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32"/>
      <c r="H223" s="132"/>
      <c r="I223" s="132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32"/>
      <c r="H224" s="132"/>
      <c r="I224" s="132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32"/>
      <c r="H225" s="132"/>
      <c r="I225" s="132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32"/>
      <c r="H226" s="132"/>
      <c r="I226" s="132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32"/>
      <c r="H227" s="132"/>
      <c r="I227" s="132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32"/>
      <c r="H228" s="132"/>
      <c r="I228" s="132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32"/>
      <c r="H229" s="132"/>
      <c r="I229" s="132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32"/>
      <c r="H230" s="132"/>
      <c r="I230" s="132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32"/>
      <c r="H231" s="132"/>
      <c r="I231" s="132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32"/>
      <c r="H232" s="132"/>
      <c r="I232" s="132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32"/>
      <c r="H233" s="132"/>
      <c r="I233" s="132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32"/>
      <c r="H234" s="132"/>
      <c r="I234" s="132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32"/>
      <c r="H235" s="132"/>
      <c r="I235" s="132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32"/>
      <c r="H236" s="132"/>
      <c r="I236" s="132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32"/>
      <c r="H237" s="132"/>
      <c r="I237" s="132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32"/>
      <c r="H238" s="132"/>
      <c r="I238" s="132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32"/>
      <c r="H239" s="132"/>
      <c r="I239" s="132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32"/>
      <c r="H240" s="132"/>
      <c r="I240" s="132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32"/>
      <c r="H241" s="132"/>
      <c r="I241" s="132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32"/>
      <c r="H242" s="132"/>
      <c r="I242" s="132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32"/>
      <c r="H243" s="132"/>
      <c r="I243" s="132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32"/>
      <c r="H244" s="132"/>
      <c r="I244" s="132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32"/>
      <c r="H245" s="132"/>
      <c r="I245" s="132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32"/>
      <c r="H246" s="132"/>
      <c r="I246" s="132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32"/>
      <c r="H247" s="132"/>
      <c r="I247" s="132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32"/>
      <c r="H248" s="132"/>
      <c r="I248" s="132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32"/>
      <c r="H249" s="132"/>
      <c r="I249" s="132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32"/>
      <c r="H250" s="132"/>
      <c r="I250" s="132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32"/>
      <c r="H251" s="132"/>
      <c r="I251" s="132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32"/>
      <c r="H252" s="132"/>
      <c r="I252" s="132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32"/>
      <c r="H253" s="132"/>
      <c r="I253" s="132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32"/>
      <c r="H254" s="132"/>
      <c r="I254" s="132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32"/>
      <c r="H255" s="132"/>
      <c r="I255" s="132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32"/>
      <c r="H256" s="132"/>
      <c r="I256" s="132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32"/>
      <c r="H257" s="132"/>
      <c r="I257" s="132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32"/>
      <c r="H258" s="132"/>
      <c r="I258" s="132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32"/>
      <c r="H259" s="132"/>
      <c r="I259" s="132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32"/>
      <c r="H260" s="132"/>
      <c r="I260" s="132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32"/>
      <c r="H261" s="132"/>
      <c r="I261" s="132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32"/>
      <c r="H262" s="132"/>
      <c r="I262" s="132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32"/>
      <c r="H263" s="132"/>
      <c r="I263" s="132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32"/>
      <c r="H264" s="132"/>
      <c r="I264" s="132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32"/>
      <c r="H265" s="132"/>
      <c r="I265" s="132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32"/>
      <c r="H266" s="132"/>
      <c r="I266" s="132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32"/>
      <c r="H267" s="132"/>
      <c r="I267" s="132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32"/>
      <c r="H268" s="132"/>
      <c r="I268" s="132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32"/>
      <c r="H269" s="132"/>
      <c r="I269" s="132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32"/>
      <c r="H270" s="132"/>
      <c r="I270" s="132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32"/>
      <c r="H271" s="132"/>
      <c r="I271" s="132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32"/>
      <c r="H272" s="132"/>
      <c r="I272" s="132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32"/>
      <c r="H273" s="132"/>
      <c r="I273" s="132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32"/>
      <c r="H274" s="132"/>
      <c r="I274" s="132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32"/>
      <c r="H275" s="132"/>
      <c r="I275" s="132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32"/>
      <c r="H276" s="132"/>
      <c r="I276" s="132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32"/>
      <c r="H277" s="132"/>
      <c r="I277" s="132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32"/>
      <c r="H278" s="132"/>
      <c r="I278" s="132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32"/>
      <c r="H279" s="132"/>
      <c r="I279" s="132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32"/>
      <c r="H280" s="132"/>
      <c r="I280" s="132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32"/>
      <c r="H281" s="132"/>
      <c r="I281" s="132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32"/>
      <c r="H282" s="132"/>
      <c r="I282" s="132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32"/>
      <c r="H283" s="132"/>
      <c r="I283" s="132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32"/>
      <c r="H284" s="132"/>
      <c r="I284" s="132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32"/>
      <c r="H285" s="132"/>
      <c r="I285" s="132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32"/>
      <c r="H286" s="132"/>
      <c r="I286" s="132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32"/>
      <c r="H287" s="132"/>
      <c r="I287" s="132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32"/>
      <c r="H288" s="132"/>
      <c r="I288" s="132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32"/>
      <c r="H289" s="132"/>
      <c r="I289" s="132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32"/>
      <c r="H290" s="132"/>
      <c r="I290" s="132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32"/>
      <c r="H291" s="132"/>
      <c r="I291" s="132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32"/>
      <c r="H292" s="132"/>
      <c r="I292" s="132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32"/>
      <c r="H293" s="132"/>
      <c r="I293" s="132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32"/>
      <c r="H294" s="132"/>
      <c r="I294" s="132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32"/>
      <c r="H295" s="132"/>
      <c r="I295" s="132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32"/>
      <c r="H296" s="132"/>
      <c r="I296" s="132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32"/>
      <c r="H297" s="132"/>
      <c r="I297" s="132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32"/>
      <c r="H298" s="132"/>
      <c r="I298" s="132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32"/>
      <c r="H299" s="132"/>
      <c r="I299" s="132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32"/>
      <c r="H300" s="132"/>
      <c r="I300" s="132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32"/>
      <c r="H301" s="132"/>
      <c r="I301" s="132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32"/>
      <c r="H302" s="132"/>
      <c r="I302" s="132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32"/>
      <c r="H303" s="132"/>
      <c r="I303" s="132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32"/>
      <c r="H304" s="132"/>
      <c r="I304" s="132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32"/>
      <c r="H305" s="132"/>
      <c r="I305" s="132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32"/>
      <c r="H306" s="132"/>
      <c r="I306" s="132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32"/>
      <c r="H307" s="132"/>
      <c r="I307" s="132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32"/>
      <c r="H308" s="132"/>
      <c r="I308" s="132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32"/>
      <c r="H309" s="132"/>
      <c r="I309" s="132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32"/>
      <c r="H310" s="132"/>
      <c r="I310" s="132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32"/>
      <c r="H311" s="132"/>
      <c r="I311" s="132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32"/>
      <c r="H312" s="132"/>
      <c r="I312" s="132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32"/>
      <c r="H313" s="132"/>
      <c r="I313" s="132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32"/>
      <c r="H314" s="132"/>
      <c r="I314" s="132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32"/>
      <c r="H315" s="132"/>
      <c r="I315" s="132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32"/>
      <c r="H316" s="132"/>
      <c r="I316" s="132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32"/>
      <c r="H317" s="132"/>
      <c r="I317" s="132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32"/>
      <c r="H318" s="132"/>
      <c r="I318" s="132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32"/>
      <c r="H319" s="132"/>
      <c r="I319" s="132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32"/>
      <c r="H320" s="132"/>
      <c r="I320" s="132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32"/>
      <c r="H321" s="132"/>
      <c r="I321" s="132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32"/>
      <c r="H322" s="132"/>
      <c r="I322" s="132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32"/>
      <c r="H323" s="132"/>
      <c r="I323" s="132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32"/>
      <c r="H324" s="132"/>
      <c r="I324" s="132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32"/>
      <c r="H325" s="132"/>
      <c r="I325" s="132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32"/>
      <c r="H326" s="132"/>
      <c r="I326" s="132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32"/>
      <c r="H327" s="132"/>
      <c r="I327" s="132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32"/>
      <c r="H328" s="132"/>
      <c r="I328" s="132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32"/>
      <c r="H329" s="132"/>
      <c r="I329" s="132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32"/>
      <c r="H330" s="132"/>
      <c r="I330" s="132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32"/>
      <c r="H331" s="132"/>
      <c r="I331" s="132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32"/>
      <c r="H332" s="132"/>
      <c r="I332" s="132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32"/>
      <c r="H333" s="132"/>
      <c r="I333" s="132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32"/>
      <c r="H334" s="132"/>
      <c r="I334" s="132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32"/>
      <c r="H335" s="132"/>
      <c r="I335" s="132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32"/>
      <c r="H336" s="132"/>
      <c r="I336" s="132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32"/>
      <c r="H337" s="132"/>
      <c r="I337" s="132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32"/>
      <c r="H338" s="132"/>
      <c r="I338" s="132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32"/>
      <c r="H339" s="132"/>
      <c r="I339" s="132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32"/>
      <c r="H340" s="132"/>
      <c r="I340" s="132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32"/>
      <c r="H341" s="132"/>
      <c r="I341" s="132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32"/>
      <c r="H342" s="132"/>
      <c r="I342" s="132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32"/>
      <c r="H343" s="132"/>
      <c r="I343" s="132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32"/>
      <c r="H344" s="132"/>
      <c r="I344" s="132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32"/>
      <c r="H345" s="132"/>
      <c r="I345" s="132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32"/>
      <c r="H346" s="132"/>
      <c r="I346" s="132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32"/>
      <c r="H347" s="132"/>
      <c r="I347" s="132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32"/>
      <c r="H348" s="132"/>
      <c r="I348" s="132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32"/>
      <c r="H349" s="132"/>
      <c r="I349" s="132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32"/>
      <c r="H350" s="132"/>
      <c r="I350" s="132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32"/>
      <c r="H351" s="132"/>
      <c r="I351" s="132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32"/>
      <c r="H352" s="132"/>
      <c r="I352" s="132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32"/>
      <c r="H353" s="132"/>
      <c r="I353" s="132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32"/>
      <c r="H354" s="132"/>
      <c r="I354" s="132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32"/>
      <c r="H355" s="132"/>
      <c r="I355" s="132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32"/>
      <c r="H356" s="132"/>
      <c r="I356" s="132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32"/>
      <c r="H357" s="132"/>
      <c r="I357" s="132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32"/>
      <c r="H358" s="132"/>
      <c r="I358" s="132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32"/>
      <c r="H359" s="132"/>
      <c r="I359" s="132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32"/>
      <c r="H360" s="132"/>
      <c r="I360" s="132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32"/>
      <c r="H361" s="132"/>
      <c r="I361" s="132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32"/>
      <c r="H362" s="132"/>
      <c r="I362" s="132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32"/>
      <c r="H363" s="132"/>
      <c r="I363" s="132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32"/>
      <c r="H364" s="132"/>
      <c r="I364" s="132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32"/>
      <c r="H365" s="132"/>
      <c r="I365" s="132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32"/>
      <c r="H366" s="132"/>
      <c r="I366" s="132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32"/>
      <c r="H367" s="132"/>
      <c r="I367" s="132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32"/>
      <c r="H368" s="132"/>
      <c r="I368" s="132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32"/>
      <c r="H369" s="132"/>
      <c r="I369" s="132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32"/>
      <c r="H370" s="132"/>
      <c r="I370" s="132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32"/>
      <c r="H371" s="132"/>
      <c r="I371" s="132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32"/>
      <c r="H372" s="132"/>
      <c r="I372" s="132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32"/>
      <c r="H373" s="132"/>
      <c r="I373" s="132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32"/>
      <c r="H374" s="132"/>
      <c r="I374" s="132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32"/>
      <c r="H375" s="132"/>
      <c r="I375" s="132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32"/>
      <c r="H376" s="132"/>
      <c r="I376" s="132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32"/>
      <c r="H377" s="132"/>
      <c r="I377" s="132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32"/>
      <c r="H378" s="132"/>
      <c r="I378" s="132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32"/>
      <c r="H379" s="132"/>
      <c r="I379" s="132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32"/>
      <c r="H380" s="132"/>
      <c r="I380" s="132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32"/>
      <c r="H381" s="132"/>
      <c r="I381" s="132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32"/>
      <c r="H382" s="132"/>
      <c r="I382" s="132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32"/>
      <c r="H383" s="132"/>
      <c r="I383" s="132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32"/>
      <c r="H384" s="132"/>
      <c r="I384" s="132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32"/>
      <c r="H385" s="132"/>
      <c r="I385" s="132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32"/>
      <c r="H386" s="132"/>
      <c r="I386" s="132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32"/>
      <c r="H387" s="132"/>
      <c r="I387" s="132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32"/>
      <c r="H388" s="132"/>
      <c r="I388" s="132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32"/>
      <c r="H389" s="132"/>
      <c r="I389" s="132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32"/>
      <c r="H390" s="132"/>
      <c r="I390" s="132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32"/>
      <c r="H391" s="132"/>
      <c r="I391" s="132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32"/>
      <c r="H392" s="132"/>
      <c r="I392" s="132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32"/>
      <c r="H393" s="132"/>
      <c r="I393" s="132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32"/>
      <c r="H394" s="132"/>
      <c r="I394" s="132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32"/>
      <c r="H395" s="132"/>
      <c r="I395" s="132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32"/>
      <c r="H396" s="132"/>
      <c r="I396" s="132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32"/>
      <c r="H397" s="132"/>
      <c r="I397" s="132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32"/>
      <c r="H398" s="132"/>
      <c r="I398" s="132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32"/>
      <c r="H399" s="132"/>
      <c r="I399" s="132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32"/>
      <c r="H400" s="132"/>
      <c r="I400" s="132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32"/>
      <c r="H401" s="132"/>
      <c r="I401" s="132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32"/>
      <c r="H402" s="132"/>
      <c r="I402" s="132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32"/>
      <c r="H403" s="132"/>
      <c r="I403" s="132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32"/>
      <c r="H404" s="132"/>
      <c r="I404" s="132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32"/>
      <c r="H405" s="132"/>
      <c r="I405" s="132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32"/>
      <c r="H406" s="132"/>
      <c r="I406" s="132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32"/>
      <c r="H407" s="132"/>
      <c r="I407" s="132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32"/>
      <c r="H408" s="132"/>
      <c r="I408" s="132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32"/>
      <c r="H409" s="132"/>
      <c r="I409" s="132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32"/>
      <c r="H410" s="132"/>
      <c r="I410" s="132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32"/>
      <c r="H411" s="132"/>
      <c r="I411" s="132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32"/>
      <c r="H412" s="132"/>
      <c r="I412" s="132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32"/>
      <c r="H413" s="132"/>
      <c r="I413" s="132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32"/>
      <c r="H414" s="132"/>
      <c r="I414" s="132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32"/>
      <c r="H415" s="132"/>
      <c r="I415" s="132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32"/>
      <c r="H416" s="132"/>
      <c r="I416" s="132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32"/>
      <c r="H417" s="132"/>
      <c r="I417" s="132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32"/>
      <c r="H418" s="132"/>
      <c r="I418" s="132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32"/>
      <c r="H419" s="132"/>
      <c r="I419" s="132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32"/>
      <c r="H420" s="132"/>
      <c r="I420" s="132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32"/>
      <c r="H421" s="132"/>
      <c r="I421" s="132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32"/>
      <c r="H422" s="132"/>
      <c r="I422" s="132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32"/>
      <c r="H423" s="132"/>
      <c r="I423" s="132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32"/>
      <c r="H424" s="132"/>
      <c r="I424" s="132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32"/>
      <c r="H425" s="132"/>
      <c r="I425" s="132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32"/>
      <c r="H426" s="132"/>
      <c r="I426" s="132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32"/>
      <c r="H427" s="132"/>
      <c r="I427" s="132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32"/>
      <c r="H428" s="132"/>
      <c r="I428" s="132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32"/>
      <c r="H429" s="132"/>
      <c r="I429" s="132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32"/>
      <c r="H430" s="132"/>
      <c r="I430" s="132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32"/>
      <c r="H431" s="132"/>
      <c r="I431" s="132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32"/>
      <c r="H432" s="132"/>
      <c r="I432" s="132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32"/>
      <c r="H433" s="132"/>
      <c r="I433" s="132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32"/>
      <c r="H434" s="132"/>
      <c r="I434" s="132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32"/>
      <c r="H435" s="132"/>
      <c r="I435" s="132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32"/>
      <c r="H436" s="132"/>
      <c r="I436" s="132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32"/>
      <c r="H437" s="132"/>
      <c r="I437" s="132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32"/>
      <c r="H438" s="132"/>
      <c r="I438" s="132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32"/>
      <c r="H439" s="132"/>
      <c r="I439" s="132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32"/>
      <c r="H440" s="132"/>
      <c r="I440" s="132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32"/>
      <c r="H441" s="132"/>
      <c r="I441" s="132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32"/>
      <c r="H442" s="132"/>
      <c r="I442" s="132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32"/>
      <c r="H443" s="132"/>
      <c r="I443" s="132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32"/>
      <c r="H444" s="132"/>
      <c r="I444" s="132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32"/>
      <c r="H445" s="132"/>
      <c r="I445" s="132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32"/>
      <c r="H446" s="132"/>
      <c r="I446" s="132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32"/>
      <c r="H447" s="132"/>
      <c r="I447" s="132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32"/>
      <c r="H448" s="132"/>
      <c r="I448" s="132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32"/>
      <c r="H449" s="132"/>
      <c r="I449" s="132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32"/>
      <c r="H450" s="132"/>
      <c r="I450" s="132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32"/>
      <c r="H451" s="132"/>
      <c r="I451" s="132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32"/>
      <c r="H452" s="132"/>
      <c r="I452" s="132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32"/>
      <c r="H453" s="132"/>
      <c r="I453" s="132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32"/>
      <c r="H454" s="132"/>
      <c r="I454" s="132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32"/>
      <c r="H455" s="132"/>
      <c r="I455" s="132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32"/>
      <c r="H456" s="132"/>
      <c r="I456" s="132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32"/>
      <c r="H457" s="132"/>
      <c r="I457" s="132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32"/>
      <c r="H458" s="132"/>
      <c r="I458" s="132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32"/>
      <c r="H459" s="132"/>
      <c r="I459" s="132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32"/>
      <c r="H460" s="132"/>
      <c r="I460" s="132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32"/>
      <c r="H461" s="132"/>
      <c r="I461" s="132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32"/>
      <c r="H462" s="132"/>
      <c r="I462" s="132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32"/>
      <c r="H463" s="132"/>
      <c r="I463" s="132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32"/>
      <c r="H464" s="132"/>
      <c r="I464" s="132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32"/>
      <c r="H465" s="132"/>
      <c r="I465" s="132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32"/>
      <c r="H466" s="132"/>
      <c r="I466" s="132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32"/>
      <c r="H467" s="132"/>
      <c r="I467" s="132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32"/>
      <c r="H468" s="132"/>
      <c r="I468" s="132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32"/>
      <c r="H469" s="132"/>
      <c r="I469" s="132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32"/>
      <c r="H470" s="132"/>
      <c r="I470" s="132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32"/>
      <c r="H471" s="132"/>
      <c r="I471" s="132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32"/>
      <c r="H472" s="132"/>
      <c r="I472" s="132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32"/>
      <c r="H473" s="132"/>
      <c r="I473" s="132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32"/>
      <c r="H474" s="132"/>
      <c r="I474" s="132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32"/>
      <c r="H475" s="132"/>
      <c r="I475" s="132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32"/>
      <c r="H476" s="132"/>
      <c r="I476" s="132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32"/>
      <c r="H477" s="132"/>
      <c r="I477" s="132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32"/>
      <c r="H478" s="132"/>
      <c r="I478" s="132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32"/>
      <c r="H479" s="132"/>
      <c r="I479" s="132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32"/>
      <c r="H480" s="132"/>
      <c r="I480" s="132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32"/>
      <c r="H481" s="132"/>
      <c r="I481" s="132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32"/>
      <c r="H482" s="132"/>
      <c r="I482" s="132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32"/>
      <c r="H483" s="132"/>
      <c r="I483" s="132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32"/>
      <c r="H484" s="132"/>
      <c r="I484" s="132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32"/>
      <c r="H485" s="132"/>
      <c r="I485" s="132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32"/>
      <c r="H486" s="132"/>
      <c r="I486" s="132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32"/>
      <c r="H487" s="132"/>
      <c r="I487" s="132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32"/>
      <c r="H488" s="132"/>
      <c r="I488" s="132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32"/>
      <c r="H489" s="132"/>
      <c r="I489" s="132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32"/>
      <c r="H490" s="132"/>
      <c r="I490" s="132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32"/>
      <c r="H491" s="132"/>
      <c r="I491" s="132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32"/>
      <c r="H492" s="132"/>
      <c r="I492" s="132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32"/>
      <c r="H493" s="132"/>
      <c r="I493" s="132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32"/>
      <c r="H494" s="132"/>
      <c r="I494" s="132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32"/>
      <c r="H495" s="132"/>
      <c r="I495" s="132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32"/>
      <c r="H496" s="132"/>
      <c r="I496" s="132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32"/>
      <c r="H497" s="132"/>
      <c r="I497" s="132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32"/>
      <c r="H498" s="132"/>
      <c r="I498" s="132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32"/>
      <c r="H499" s="132"/>
      <c r="I499" s="132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32"/>
      <c r="H500" s="132"/>
      <c r="I500" s="132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32"/>
      <c r="H501" s="132"/>
      <c r="I501" s="132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32"/>
      <c r="H502" s="132"/>
      <c r="I502" s="132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32"/>
      <c r="H503" s="132"/>
      <c r="I503" s="132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32"/>
      <c r="H504" s="132"/>
      <c r="I504" s="132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32"/>
      <c r="H505" s="132"/>
      <c r="I505" s="132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32"/>
      <c r="H506" s="132"/>
      <c r="I506" s="132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32"/>
      <c r="H507" s="132"/>
      <c r="I507" s="132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32"/>
      <c r="H508" s="132"/>
      <c r="I508" s="132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32"/>
      <c r="H509" s="132"/>
      <c r="I509" s="132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32"/>
      <c r="H510" s="132"/>
      <c r="I510" s="132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32"/>
      <c r="H511" s="132"/>
      <c r="I511" s="132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32"/>
      <c r="H512" s="132"/>
      <c r="I512" s="132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32"/>
      <c r="H513" s="132"/>
      <c r="I513" s="132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32"/>
      <c r="H514" s="132"/>
      <c r="I514" s="132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32"/>
      <c r="H515" s="132"/>
      <c r="I515" s="132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32"/>
      <c r="H516" s="132"/>
      <c r="I516" s="132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32"/>
      <c r="H517" s="132"/>
      <c r="I517" s="132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32"/>
      <c r="H518" s="132"/>
      <c r="I518" s="132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32"/>
      <c r="H519" s="132"/>
      <c r="I519" s="132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32"/>
      <c r="H520" s="132"/>
      <c r="I520" s="132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32"/>
      <c r="H521" s="132"/>
      <c r="I521" s="132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32"/>
      <c r="H522" s="132"/>
      <c r="I522" s="132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32"/>
      <c r="H523" s="132"/>
      <c r="I523" s="132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32"/>
      <c r="H524" s="132"/>
      <c r="I524" s="132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32"/>
      <c r="H525" s="132"/>
      <c r="I525" s="132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32"/>
      <c r="H526" s="132"/>
      <c r="I526" s="132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32"/>
      <c r="H527" s="132"/>
      <c r="I527" s="132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32"/>
      <c r="H528" s="132"/>
      <c r="I528" s="132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32"/>
      <c r="H529" s="132"/>
      <c r="I529" s="132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32"/>
      <c r="H530" s="132"/>
      <c r="I530" s="132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32"/>
      <c r="H531" s="132"/>
      <c r="I531" s="132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32"/>
      <c r="H532" s="132"/>
      <c r="I532" s="132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32"/>
      <c r="H533" s="132"/>
      <c r="I533" s="132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32"/>
      <c r="H534" s="132"/>
      <c r="I534" s="132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32"/>
      <c r="H535" s="132"/>
      <c r="I535" s="132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32"/>
      <c r="H536" s="132"/>
      <c r="I536" s="132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32"/>
      <c r="H537" s="132"/>
      <c r="I537" s="132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32"/>
      <c r="H538" s="132"/>
      <c r="I538" s="132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32"/>
      <c r="H539" s="132"/>
      <c r="I539" s="132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32"/>
      <c r="H540" s="132"/>
      <c r="I540" s="132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32"/>
      <c r="H541" s="132"/>
      <c r="I541" s="132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32"/>
      <c r="H542" s="132"/>
      <c r="I542" s="132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32"/>
      <c r="H543" s="132"/>
      <c r="I543" s="132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32"/>
      <c r="H544" s="132"/>
      <c r="I544" s="132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32"/>
      <c r="H545" s="132"/>
      <c r="I545" s="132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32"/>
      <c r="H546" s="132"/>
      <c r="I546" s="132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32"/>
      <c r="H547" s="132"/>
      <c r="I547" s="132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32"/>
      <c r="H548" s="132"/>
      <c r="I548" s="132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32"/>
      <c r="H549" s="132"/>
      <c r="I549" s="132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32"/>
      <c r="H550" s="132"/>
      <c r="I550" s="132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32"/>
      <c r="H551" s="132"/>
      <c r="I551" s="132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32"/>
      <c r="H552" s="132"/>
      <c r="I552" s="132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32"/>
      <c r="H553" s="132"/>
      <c r="I553" s="132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32"/>
      <c r="H554" s="132"/>
      <c r="I554" s="132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32"/>
      <c r="H555" s="132"/>
      <c r="I555" s="132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32"/>
      <c r="H556" s="132"/>
      <c r="I556" s="132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32"/>
      <c r="H557" s="132"/>
      <c r="I557" s="132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32"/>
      <c r="H558" s="132"/>
      <c r="I558" s="132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32"/>
      <c r="H559" s="132"/>
      <c r="I559" s="132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32"/>
      <c r="H560" s="132"/>
      <c r="I560" s="132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32"/>
      <c r="H561" s="132"/>
      <c r="I561" s="132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32"/>
      <c r="H562" s="132"/>
      <c r="I562" s="132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32"/>
      <c r="H563" s="132"/>
      <c r="I563" s="132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32"/>
      <c r="H564" s="132"/>
      <c r="I564" s="132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32"/>
      <c r="H565" s="132"/>
      <c r="I565" s="132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32"/>
      <c r="H566" s="132"/>
      <c r="I566" s="132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32"/>
      <c r="H567" s="132"/>
      <c r="I567" s="132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32"/>
      <c r="H568" s="132"/>
      <c r="I568" s="132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32"/>
      <c r="H569" s="132"/>
      <c r="I569" s="132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32"/>
      <c r="H570" s="132"/>
      <c r="I570" s="132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32"/>
      <c r="H571" s="132"/>
      <c r="I571" s="132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32"/>
      <c r="H572" s="132"/>
      <c r="I572" s="132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32"/>
      <c r="H573" s="132"/>
      <c r="I573" s="132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32"/>
      <c r="H574" s="132"/>
      <c r="I574" s="132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32"/>
      <c r="H575" s="132"/>
      <c r="I575" s="132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32"/>
      <c r="H576" s="132"/>
      <c r="I576" s="132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32"/>
      <c r="H577" s="132"/>
      <c r="I577" s="132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32"/>
      <c r="H578" s="132"/>
      <c r="I578" s="132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32"/>
      <c r="H579" s="132"/>
      <c r="I579" s="132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32"/>
      <c r="H580" s="132"/>
      <c r="I580" s="132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32"/>
      <c r="H581" s="132"/>
      <c r="I581" s="132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32"/>
      <c r="H582" s="132"/>
      <c r="I582" s="132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32"/>
      <c r="H583" s="132"/>
      <c r="I583" s="132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32"/>
      <c r="H584" s="132"/>
      <c r="I584" s="132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32"/>
      <c r="H585" s="132"/>
      <c r="I585" s="132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32"/>
      <c r="H586" s="132"/>
      <c r="I586" s="132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32"/>
      <c r="H587" s="132"/>
      <c r="I587" s="132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32"/>
      <c r="H588" s="132"/>
      <c r="I588" s="132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32"/>
      <c r="H589" s="132"/>
      <c r="I589" s="132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32"/>
      <c r="H590" s="132"/>
      <c r="I590" s="132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32"/>
      <c r="H591" s="132"/>
      <c r="I591" s="132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32"/>
      <c r="H592" s="132"/>
      <c r="I592" s="132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32"/>
      <c r="H593" s="132"/>
      <c r="I593" s="132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32"/>
      <c r="H594" s="132"/>
      <c r="I594" s="132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32"/>
      <c r="H595" s="132"/>
      <c r="I595" s="132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32"/>
      <c r="H596" s="132"/>
      <c r="I596" s="132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32"/>
      <c r="H597" s="132"/>
      <c r="I597" s="132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32"/>
      <c r="H598" s="132"/>
      <c r="I598" s="132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32"/>
      <c r="H599" s="132"/>
      <c r="I599" s="132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32"/>
      <c r="H600" s="132"/>
      <c r="I600" s="132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32"/>
      <c r="H601" s="132"/>
      <c r="I601" s="132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32"/>
      <c r="H602" s="132"/>
      <c r="I602" s="132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32"/>
      <c r="H603" s="132"/>
      <c r="I603" s="132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32"/>
      <c r="H604" s="132"/>
      <c r="I604" s="132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32"/>
      <c r="H605" s="132"/>
      <c r="I605" s="132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32"/>
      <c r="H606" s="132"/>
      <c r="I606" s="132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32"/>
      <c r="H607" s="132"/>
      <c r="I607" s="132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32"/>
      <c r="H608" s="132"/>
      <c r="I608" s="132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32"/>
      <c r="H609" s="132"/>
      <c r="I609" s="132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32"/>
      <c r="H610" s="132"/>
      <c r="I610" s="132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32"/>
      <c r="H611" s="132"/>
      <c r="I611" s="132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32"/>
      <c r="H612" s="132"/>
      <c r="I612" s="132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32"/>
      <c r="H613" s="132"/>
      <c r="I613" s="132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32"/>
      <c r="H614" s="132"/>
      <c r="I614" s="132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32"/>
      <c r="H615" s="132"/>
      <c r="I615" s="132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32"/>
      <c r="H616" s="132"/>
      <c r="I616" s="132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32"/>
      <c r="H617" s="132"/>
      <c r="I617" s="132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32"/>
      <c r="H618" s="132"/>
      <c r="I618" s="132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32"/>
      <c r="H619" s="132"/>
      <c r="I619" s="132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32"/>
      <c r="H620" s="132"/>
      <c r="I620" s="132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32"/>
      <c r="H621" s="132"/>
      <c r="I621" s="132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32"/>
      <c r="H622" s="132"/>
      <c r="I622" s="132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32"/>
      <c r="H623" s="132"/>
      <c r="I623" s="132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32"/>
      <c r="H624" s="132"/>
      <c r="I624" s="132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32"/>
      <c r="H625" s="132"/>
      <c r="I625" s="132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32"/>
      <c r="H626" s="132"/>
      <c r="I626" s="132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32"/>
      <c r="H627" s="132"/>
      <c r="I627" s="132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32"/>
      <c r="H628" s="132"/>
      <c r="I628" s="132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32"/>
      <c r="H629" s="132"/>
      <c r="I629" s="132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32"/>
      <c r="H630" s="132"/>
      <c r="I630" s="132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32"/>
      <c r="H631" s="132"/>
      <c r="I631" s="132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32"/>
      <c r="H632" s="132"/>
      <c r="I632" s="132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32"/>
      <c r="H633" s="132"/>
      <c r="I633" s="132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32"/>
      <c r="H634" s="132"/>
      <c r="I634" s="132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32"/>
      <c r="H635" s="132"/>
      <c r="I635" s="132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32"/>
      <c r="H636" s="132"/>
      <c r="I636" s="132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32"/>
      <c r="H637" s="132"/>
      <c r="I637" s="132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32"/>
      <c r="H638" s="132"/>
      <c r="I638" s="132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32"/>
      <c r="H639" s="132"/>
      <c r="I639" s="132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32"/>
      <c r="H640" s="132"/>
      <c r="I640" s="132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32"/>
      <c r="H641" s="132"/>
      <c r="I641" s="132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32"/>
      <c r="H642" s="132"/>
      <c r="I642" s="132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32"/>
      <c r="H643" s="132"/>
      <c r="I643" s="132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32"/>
      <c r="H644" s="132"/>
      <c r="I644" s="132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32"/>
      <c r="H645" s="132"/>
      <c r="I645" s="132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32"/>
      <c r="H646" s="132"/>
      <c r="I646" s="132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32"/>
      <c r="H647" s="132"/>
      <c r="I647" s="132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32"/>
      <c r="H648" s="132"/>
      <c r="I648" s="132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32"/>
      <c r="H649" s="132"/>
      <c r="I649" s="132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32"/>
      <c r="H650" s="132"/>
      <c r="I650" s="132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32"/>
      <c r="H651" s="132"/>
      <c r="I651" s="132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32"/>
      <c r="H652" s="132"/>
      <c r="I652" s="132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32"/>
      <c r="H653" s="132"/>
      <c r="I653" s="132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32"/>
      <c r="H654" s="132"/>
      <c r="I654" s="132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32"/>
      <c r="H655" s="132"/>
      <c r="I655" s="132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32"/>
      <c r="H656" s="132"/>
      <c r="I656" s="132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32"/>
      <c r="H657" s="132"/>
      <c r="I657" s="132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32"/>
      <c r="H658" s="132"/>
      <c r="I658" s="132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32"/>
      <c r="H659" s="132"/>
      <c r="I659" s="132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32"/>
      <c r="H660" s="132"/>
      <c r="I660" s="132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32"/>
      <c r="H661" s="132"/>
      <c r="I661" s="132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32"/>
      <c r="H662" s="132"/>
      <c r="I662" s="132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32"/>
      <c r="H663" s="132"/>
      <c r="I663" s="132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32"/>
      <c r="H664" s="132"/>
      <c r="I664" s="132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32"/>
      <c r="H665" s="132"/>
      <c r="I665" s="132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32"/>
      <c r="H666" s="132"/>
      <c r="I666" s="132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32"/>
      <c r="H667" s="132"/>
      <c r="I667" s="132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32"/>
      <c r="H668" s="132"/>
      <c r="I668" s="132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32"/>
      <c r="H669" s="132"/>
      <c r="I669" s="132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32"/>
      <c r="H670" s="132"/>
      <c r="I670" s="132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32"/>
      <c r="H671" s="132"/>
      <c r="I671" s="132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32"/>
      <c r="H672" s="132"/>
      <c r="I672" s="132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32"/>
      <c r="H673" s="132"/>
      <c r="I673" s="132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32"/>
      <c r="H674" s="132"/>
      <c r="I674" s="132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32"/>
      <c r="H675" s="132"/>
      <c r="I675" s="132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32"/>
      <c r="H676" s="132"/>
      <c r="I676" s="132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32"/>
      <c r="H677" s="132"/>
      <c r="I677" s="132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32"/>
      <c r="H678" s="132"/>
      <c r="I678" s="132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32"/>
      <c r="H679" s="132"/>
      <c r="I679" s="132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32"/>
      <c r="H680" s="132"/>
      <c r="I680" s="132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32"/>
      <c r="H681" s="132"/>
      <c r="I681" s="132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32"/>
      <c r="H682" s="132"/>
      <c r="I682" s="132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32"/>
      <c r="H683" s="132"/>
      <c r="I683" s="132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32"/>
      <c r="H684" s="132"/>
      <c r="I684" s="132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32"/>
      <c r="H685" s="132"/>
      <c r="I685" s="132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32"/>
      <c r="H686" s="132"/>
      <c r="I686" s="132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32"/>
      <c r="H687" s="132"/>
      <c r="I687" s="132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32"/>
      <c r="H688" s="132"/>
      <c r="I688" s="132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32"/>
      <c r="H689" s="132"/>
      <c r="I689" s="132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32"/>
      <c r="H690" s="132"/>
      <c r="I690" s="132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32"/>
      <c r="H691" s="132"/>
      <c r="I691" s="132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32"/>
      <c r="H692" s="132"/>
      <c r="I692" s="132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32"/>
      <c r="H693" s="132"/>
      <c r="I693" s="132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32"/>
      <c r="H694" s="132"/>
      <c r="I694" s="132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32"/>
      <c r="H695" s="132"/>
      <c r="I695" s="132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32"/>
      <c r="H696" s="132"/>
      <c r="I696" s="132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32"/>
      <c r="H697" s="132"/>
      <c r="I697" s="132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32"/>
      <c r="H698" s="132"/>
      <c r="I698" s="132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32"/>
      <c r="H699" s="132"/>
      <c r="I699" s="132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32"/>
      <c r="H700" s="132"/>
      <c r="I700" s="132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32"/>
      <c r="H701" s="132"/>
      <c r="I701" s="132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32"/>
      <c r="H702" s="132"/>
      <c r="I702" s="132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32"/>
      <c r="H703" s="132"/>
      <c r="I703" s="132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32"/>
      <c r="H704" s="132"/>
      <c r="I704" s="132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32"/>
      <c r="H705" s="132"/>
      <c r="I705" s="132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32"/>
      <c r="H706" s="132"/>
      <c r="I706" s="132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32"/>
      <c r="H707" s="132"/>
      <c r="I707" s="132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32"/>
      <c r="H708" s="132"/>
      <c r="I708" s="132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32"/>
      <c r="H709" s="132"/>
      <c r="I709" s="132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32"/>
      <c r="H710" s="132"/>
      <c r="I710" s="132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32"/>
      <c r="H711" s="132"/>
      <c r="I711" s="132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32"/>
      <c r="H712" s="132"/>
      <c r="I712" s="132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32"/>
      <c r="H713" s="132"/>
      <c r="I713" s="132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32"/>
      <c r="H714" s="132"/>
      <c r="I714" s="132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32"/>
      <c r="H715" s="132"/>
      <c r="I715" s="132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32"/>
      <c r="H716" s="132"/>
      <c r="I716" s="132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32"/>
      <c r="H717" s="132"/>
      <c r="I717" s="132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32"/>
      <c r="H718" s="132"/>
      <c r="I718" s="132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32"/>
      <c r="H719" s="132"/>
      <c r="I719" s="132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32"/>
      <c r="H720" s="132"/>
      <c r="I720" s="132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32"/>
      <c r="H721" s="132"/>
      <c r="I721" s="132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32"/>
      <c r="H722" s="132"/>
      <c r="I722" s="132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32"/>
      <c r="H723" s="132"/>
      <c r="I723" s="132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32"/>
      <c r="H724" s="132"/>
      <c r="I724" s="132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32"/>
      <c r="H725" s="132"/>
      <c r="I725" s="132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32"/>
      <c r="H726" s="132"/>
      <c r="I726" s="132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32"/>
      <c r="H727" s="132"/>
      <c r="I727" s="132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32"/>
      <c r="H728" s="132"/>
      <c r="I728" s="132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32"/>
      <c r="H729" s="132"/>
      <c r="I729" s="132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32"/>
      <c r="H730" s="132"/>
      <c r="I730" s="132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32"/>
      <c r="H731" s="132"/>
      <c r="I731" s="132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32"/>
      <c r="H732" s="132"/>
      <c r="I732" s="132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32"/>
      <c r="H733" s="132"/>
      <c r="I733" s="132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32"/>
      <c r="H734" s="132"/>
      <c r="I734" s="132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32"/>
      <c r="H735" s="132"/>
      <c r="I735" s="132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32"/>
      <c r="H736" s="132"/>
      <c r="I736" s="132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32"/>
      <c r="H737" s="132"/>
      <c r="I737" s="132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32"/>
      <c r="H738" s="132"/>
      <c r="I738" s="132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32"/>
      <c r="H739" s="132"/>
      <c r="I739" s="132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32"/>
      <c r="H740" s="132"/>
      <c r="I740" s="132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32"/>
      <c r="H741" s="132"/>
      <c r="I741" s="132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32"/>
      <c r="H742" s="132"/>
      <c r="I742" s="132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32"/>
      <c r="H743" s="132"/>
      <c r="I743" s="132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32"/>
      <c r="H744" s="132"/>
      <c r="I744" s="132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32"/>
      <c r="H745" s="132"/>
      <c r="I745" s="132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32"/>
      <c r="H746" s="132"/>
      <c r="I746" s="132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32"/>
      <c r="H747" s="132"/>
      <c r="I747" s="132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32"/>
      <c r="H748" s="132"/>
      <c r="I748" s="132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32"/>
      <c r="H749" s="132"/>
      <c r="I749" s="132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32"/>
      <c r="H750" s="132"/>
      <c r="I750" s="132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32"/>
      <c r="H751" s="132"/>
      <c r="I751" s="132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32"/>
      <c r="H752" s="132"/>
      <c r="I752" s="132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32"/>
      <c r="H753" s="132"/>
      <c r="I753" s="132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32"/>
      <c r="H754" s="132"/>
      <c r="I754" s="132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32"/>
      <c r="H755" s="132"/>
      <c r="I755" s="132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32"/>
      <c r="H756" s="132"/>
      <c r="I756" s="132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32"/>
      <c r="H757" s="132"/>
      <c r="I757" s="132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32"/>
      <c r="H758" s="132"/>
      <c r="I758" s="132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32"/>
      <c r="H759" s="132"/>
      <c r="I759" s="132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32"/>
      <c r="H760" s="132"/>
      <c r="I760" s="132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32"/>
      <c r="H761" s="132"/>
      <c r="I761" s="132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32"/>
      <c r="H762" s="132"/>
      <c r="I762" s="132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32"/>
      <c r="H763" s="132"/>
      <c r="I763" s="132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32"/>
      <c r="H764" s="132"/>
      <c r="I764" s="132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32"/>
      <c r="H765" s="132"/>
      <c r="I765" s="132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32"/>
      <c r="H766" s="132"/>
      <c r="I766" s="132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32"/>
      <c r="H767" s="132"/>
      <c r="I767" s="132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32"/>
      <c r="H768" s="132"/>
      <c r="I768" s="132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32"/>
      <c r="H769" s="132"/>
      <c r="I769" s="132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32"/>
      <c r="H770" s="132"/>
      <c r="I770" s="132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32"/>
      <c r="H771" s="132"/>
      <c r="I771" s="132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32"/>
      <c r="H772" s="132"/>
      <c r="I772" s="132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32"/>
      <c r="H773" s="132"/>
      <c r="I773" s="132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32"/>
      <c r="H774" s="132"/>
      <c r="I774" s="132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32"/>
      <c r="H775" s="132"/>
      <c r="I775" s="132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32"/>
      <c r="H776" s="132"/>
      <c r="I776" s="132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32"/>
      <c r="H777" s="132"/>
      <c r="I777" s="132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32"/>
      <c r="H778" s="132"/>
      <c r="I778" s="132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32"/>
      <c r="H779" s="132"/>
      <c r="I779" s="132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32"/>
      <c r="H780" s="132"/>
      <c r="I780" s="132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32"/>
      <c r="H781" s="132"/>
      <c r="I781" s="132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32"/>
      <c r="H782" s="132"/>
      <c r="I782" s="132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32"/>
      <c r="H783" s="132"/>
      <c r="I783" s="132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32"/>
      <c r="H784" s="132"/>
      <c r="I784" s="132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32"/>
      <c r="H785" s="132"/>
      <c r="I785" s="132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32"/>
      <c r="H786" s="132"/>
      <c r="I786" s="132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32"/>
      <c r="H787" s="132"/>
      <c r="I787" s="132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32"/>
      <c r="H788" s="132"/>
      <c r="I788" s="132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32"/>
      <c r="H789" s="132"/>
      <c r="I789" s="132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32"/>
      <c r="H790" s="132"/>
      <c r="I790" s="132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32"/>
      <c r="H791" s="132"/>
      <c r="I791" s="132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32"/>
      <c r="H792" s="132"/>
      <c r="I792" s="132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32"/>
      <c r="H793" s="132"/>
      <c r="I793" s="132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32"/>
      <c r="H794" s="132"/>
      <c r="I794" s="132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32"/>
      <c r="H795" s="132"/>
      <c r="I795" s="132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32"/>
      <c r="H796" s="132"/>
      <c r="I796" s="132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32"/>
      <c r="H797" s="132"/>
      <c r="I797" s="132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32"/>
      <c r="H798" s="132"/>
      <c r="I798" s="132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32"/>
      <c r="H799" s="132"/>
      <c r="I799" s="132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32"/>
      <c r="H800" s="132"/>
      <c r="I800" s="132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32"/>
      <c r="H801" s="132"/>
      <c r="I801" s="132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32"/>
      <c r="H802" s="132"/>
      <c r="I802" s="132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32"/>
      <c r="H803" s="132"/>
      <c r="I803" s="132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32"/>
      <c r="H804" s="132"/>
      <c r="I804" s="132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32"/>
      <c r="H805" s="132"/>
      <c r="I805" s="132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32"/>
      <c r="H806" s="132"/>
      <c r="I806" s="132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32"/>
      <c r="H807" s="132"/>
      <c r="I807" s="132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32"/>
      <c r="H808" s="132"/>
      <c r="I808" s="132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32"/>
      <c r="H809" s="132"/>
      <c r="I809" s="132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32"/>
      <c r="H810" s="132"/>
      <c r="I810" s="132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32"/>
      <c r="H811" s="132"/>
      <c r="I811" s="132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32"/>
      <c r="H812" s="132"/>
      <c r="I812" s="132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32"/>
      <c r="H813" s="132"/>
      <c r="I813" s="132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32"/>
      <c r="H814" s="132"/>
      <c r="I814" s="132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32"/>
      <c r="H815" s="132"/>
      <c r="I815" s="132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32"/>
      <c r="H816" s="132"/>
      <c r="I816" s="132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32"/>
      <c r="H817" s="132"/>
      <c r="I817" s="132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32"/>
      <c r="H818" s="132"/>
      <c r="I818" s="132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32"/>
      <c r="H819" s="132"/>
      <c r="I819" s="132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32"/>
      <c r="H820" s="132"/>
      <c r="I820" s="132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32"/>
      <c r="H821" s="132"/>
      <c r="I821" s="132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32"/>
      <c r="H822" s="132"/>
      <c r="I822" s="132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32"/>
      <c r="H823" s="132"/>
      <c r="I823" s="132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32"/>
      <c r="H824" s="132"/>
      <c r="I824" s="132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32"/>
      <c r="H825" s="132"/>
      <c r="I825" s="132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32"/>
      <c r="H826" s="132"/>
      <c r="I826" s="132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32"/>
      <c r="H827" s="132"/>
      <c r="I827" s="132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32"/>
      <c r="H828" s="132"/>
      <c r="I828" s="132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32"/>
      <c r="H829" s="132"/>
      <c r="I829" s="132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32"/>
      <c r="H830" s="132"/>
      <c r="I830" s="132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32"/>
      <c r="H831" s="132"/>
      <c r="I831" s="132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32"/>
      <c r="H832" s="132"/>
      <c r="I832" s="132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32"/>
      <c r="H833" s="132"/>
      <c r="I833" s="132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32"/>
      <c r="H834" s="132"/>
      <c r="I834" s="132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32"/>
      <c r="H835" s="132"/>
      <c r="I835" s="132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32"/>
      <c r="H836" s="132"/>
      <c r="I836" s="132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32"/>
      <c r="H837" s="132"/>
      <c r="I837" s="132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32"/>
      <c r="H838" s="132"/>
      <c r="I838" s="132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32"/>
      <c r="H839" s="132"/>
      <c r="I839" s="132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32"/>
      <c r="H840" s="132"/>
      <c r="I840" s="132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32"/>
      <c r="H841" s="132"/>
      <c r="I841" s="132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32"/>
      <c r="H842" s="132"/>
      <c r="I842" s="132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32"/>
      <c r="H843" s="132"/>
      <c r="I843" s="132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32"/>
      <c r="H844" s="132"/>
      <c r="I844" s="132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32"/>
      <c r="H845" s="132"/>
      <c r="I845" s="132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32"/>
      <c r="H846" s="132"/>
      <c r="I846" s="132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32"/>
      <c r="H847" s="132"/>
      <c r="I847" s="132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32"/>
      <c r="H848" s="132"/>
      <c r="I848" s="132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32"/>
      <c r="H849" s="132"/>
      <c r="I849" s="132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32"/>
      <c r="H850" s="132"/>
      <c r="I850" s="132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32"/>
      <c r="H851" s="132"/>
      <c r="I851" s="132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32"/>
      <c r="H852" s="132"/>
      <c r="I852" s="132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32"/>
      <c r="H853" s="132"/>
      <c r="I853" s="132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32"/>
      <c r="H854" s="132"/>
      <c r="I854" s="132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32"/>
      <c r="H855" s="132"/>
      <c r="I855" s="132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32"/>
      <c r="H856" s="132"/>
      <c r="I856" s="132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32"/>
      <c r="H857" s="132"/>
      <c r="I857" s="132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32"/>
      <c r="H858" s="132"/>
      <c r="I858" s="132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32"/>
      <c r="H859" s="132"/>
      <c r="I859" s="132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32"/>
      <c r="H860" s="132"/>
      <c r="I860" s="132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32"/>
      <c r="H861" s="132"/>
      <c r="I861" s="132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32"/>
      <c r="H862" s="132"/>
      <c r="I862" s="132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32"/>
      <c r="H863" s="132"/>
      <c r="I863" s="132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32"/>
      <c r="H864" s="132"/>
      <c r="I864" s="132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32"/>
      <c r="H865" s="132"/>
      <c r="I865" s="132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32"/>
      <c r="H866" s="132"/>
      <c r="I866" s="132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32"/>
      <c r="H867" s="132"/>
      <c r="I867" s="132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32"/>
      <c r="H868" s="132"/>
      <c r="I868" s="132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32"/>
      <c r="H869" s="132"/>
      <c r="I869" s="132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32"/>
      <c r="H870" s="132"/>
      <c r="I870" s="132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32"/>
      <c r="H871" s="132"/>
      <c r="I871" s="132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32"/>
      <c r="H872" s="132"/>
      <c r="I872" s="132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32"/>
      <c r="H873" s="132"/>
      <c r="I873" s="132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32"/>
      <c r="H874" s="132"/>
      <c r="I874" s="132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32"/>
      <c r="H875" s="132"/>
      <c r="I875" s="132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32"/>
      <c r="H876" s="132"/>
      <c r="I876" s="132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32"/>
      <c r="H877" s="132"/>
      <c r="I877" s="132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32"/>
      <c r="H878" s="132"/>
      <c r="I878" s="132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32"/>
      <c r="H879" s="132"/>
      <c r="I879" s="132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32"/>
      <c r="H880" s="132"/>
      <c r="I880" s="132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32"/>
      <c r="H881" s="132"/>
      <c r="I881" s="132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32"/>
      <c r="H882" s="132"/>
      <c r="I882" s="132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32"/>
      <c r="H883" s="132"/>
      <c r="I883" s="132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32"/>
      <c r="H884" s="132"/>
      <c r="I884" s="132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32"/>
      <c r="H885" s="132"/>
      <c r="I885" s="132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32"/>
      <c r="H886" s="132"/>
      <c r="I886" s="132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32"/>
      <c r="H887" s="132"/>
      <c r="I887" s="132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32"/>
      <c r="H888" s="132"/>
      <c r="I888" s="132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32"/>
      <c r="H889" s="132"/>
      <c r="I889" s="132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32"/>
      <c r="H890" s="132"/>
      <c r="I890" s="132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32"/>
      <c r="H891" s="132"/>
      <c r="I891" s="132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32"/>
      <c r="H892" s="132"/>
      <c r="I892" s="132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32"/>
      <c r="H893" s="132"/>
      <c r="I893" s="132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32"/>
      <c r="H894" s="132"/>
      <c r="I894" s="132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32"/>
      <c r="H895" s="132"/>
      <c r="I895" s="132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32"/>
      <c r="H896" s="132"/>
      <c r="I896" s="132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32"/>
      <c r="H897" s="132"/>
      <c r="I897" s="132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32"/>
      <c r="H898" s="132"/>
      <c r="I898" s="132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32"/>
      <c r="H899" s="132"/>
      <c r="I899" s="132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32"/>
      <c r="H900" s="132"/>
      <c r="I900" s="132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32"/>
      <c r="H901" s="132"/>
      <c r="I901" s="132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32"/>
      <c r="H902" s="132"/>
      <c r="I902" s="132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32"/>
      <c r="H903" s="132"/>
      <c r="I903" s="132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32"/>
      <c r="H904" s="132"/>
      <c r="I904" s="132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32"/>
      <c r="H905" s="132"/>
      <c r="I905" s="132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32"/>
      <c r="H906" s="132"/>
      <c r="I906" s="132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32"/>
      <c r="H907" s="132"/>
      <c r="I907" s="132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32"/>
      <c r="H908" s="132"/>
      <c r="I908" s="132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32"/>
      <c r="H909" s="132"/>
      <c r="I909" s="132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32"/>
      <c r="H910" s="132"/>
      <c r="I910" s="132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32"/>
      <c r="H911" s="132"/>
      <c r="I911" s="132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32"/>
      <c r="H912" s="132"/>
      <c r="I912" s="132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32"/>
      <c r="H913" s="132"/>
      <c r="I913" s="132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32"/>
      <c r="H914" s="132"/>
      <c r="I914" s="132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32"/>
      <c r="H915" s="132"/>
      <c r="I915" s="132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32"/>
      <c r="H916" s="132"/>
      <c r="I916" s="132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32"/>
      <c r="H917" s="132"/>
      <c r="I917" s="132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32"/>
      <c r="H918" s="132"/>
      <c r="I918" s="132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32"/>
      <c r="H919" s="132"/>
      <c r="I919" s="132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32"/>
      <c r="H920" s="132"/>
      <c r="I920" s="132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32"/>
      <c r="H921" s="132"/>
      <c r="I921" s="132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32"/>
      <c r="H922" s="132"/>
      <c r="I922" s="132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32"/>
      <c r="H923" s="132"/>
      <c r="I923" s="132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32"/>
      <c r="H924" s="132"/>
      <c r="I924" s="132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32"/>
      <c r="H925" s="132"/>
      <c r="I925" s="132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32"/>
      <c r="H926" s="132"/>
      <c r="I926" s="132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32"/>
      <c r="H927" s="132"/>
      <c r="I927" s="132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32"/>
      <c r="H928" s="132"/>
      <c r="I928" s="132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32"/>
      <c r="H929" s="132"/>
      <c r="I929" s="132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32"/>
      <c r="H930" s="132"/>
      <c r="I930" s="132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32"/>
      <c r="H931" s="132"/>
      <c r="I931" s="132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32"/>
      <c r="H932" s="132"/>
      <c r="I932" s="132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32"/>
      <c r="H933" s="132"/>
      <c r="I933" s="132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32"/>
      <c r="H934" s="132"/>
      <c r="I934" s="132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32"/>
      <c r="H935" s="132"/>
      <c r="I935" s="132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32"/>
      <c r="H936" s="132"/>
      <c r="I936" s="132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32"/>
      <c r="H937" s="132"/>
      <c r="I937" s="132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32"/>
      <c r="H938" s="132"/>
      <c r="I938" s="132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32"/>
      <c r="H939" s="132"/>
      <c r="I939" s="132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32"/>
      <c r="H940" s="132"/>
      <c r="I940" s="132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32"/>
      <c r="H941" s="132"/>
      <c r="I941" s="132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32"/>
      <c r="H942" s="132"/>
      <c r="I942" s="132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32"/>
      <c r="H943" s="132"/>
      <c r="I943" s="132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32"/>
      <c r="H944" s="132"/>
      <c r="I944" s="132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32"/>
      <c r="H945" s="132"/>
      <c r="I945" s="132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32"/>
      <c r="H946" s="132"/>
      <c r="I946" s="132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32"/>
      <c r="H947" s="132"/>
      <c r="I947" s="132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32"/>
      <c r="H948" s="132"/>
      <c r="I948" s="132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32"/>
      <c r="H949" s="132"/>
      <c r="I949" s="132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32"/>
      <c r="H950" s="132"/>
      <c r="I950" s="132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32"/>
      <c r="H951" s="132"/>
      <c r="I951" s="132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32"/>
      <c r="H952" s="132"/>
      <c r="I952" s="132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32"/>
      <c r="H953" s="132"/>
      <c r="I953" s="132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32"/>
      <c r="H954" s="132"/>
      <c r="I954" s="132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32"/>
      <c r="H955" s="132"/>
      <c r="I955" s="132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32"/>
      <c r="H956" s="132"/>
      <c r="I956" s="132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32"/>
      <c r="H957" s="132"/>
      <c r="I957" s="132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32"/>
      <c r="H958" s="132"/>
      <c r="I958" s="132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32"/>
      <c r="H959" s="132"/>
      <c r="I959" s="132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32"/>
      <c r="H960" s="132"/>
      <c r="I960" s="132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32"/>
      <c r="H961" s="132"/>
      <c r="I961" s="132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32"/>
      <c r="H962" s="132"/>
      <c r="I962" s="132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32"/>
      <c r="H963" s="132"/>
      <c r="I963" s="132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32"/>
      <c r="H964" s="132"/>
      <c r="I964" s="132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32"/>
      <c r="H965" s="132"/>
      <c r="I965" s="132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32"/>
      <c r="H966" s="132"/>
      <c r="I966" s="132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32"/>
      <c r="H967" s="132"/>
      <c r="I967" s="132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32"/>
      <c r="H968" s="132"/>
      <c r="I968" s="132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32"/>
      <c r="H969" s="132"/>
      <c r="I969" s="132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32"/>
      <c r="H970" s="132"/>
      <c r="I970" s="132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32"/>
      <c r="H971" s="132"/>
      <c r="I971" s="132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32"/>
      <c r="H972" s="132"/>
      <c r="I972" s="132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32"/>
      <c r="H973" s="132"/>
      <c r="I973" s="132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32"/>
      <c r="H974" s="132"/>
      <c r="I974" s="132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32"/>
      <c r="H975" s="132"/>
      <c r="I975" s="132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32"/>
      <c r="H976" s="132"/>
      <c r="I976" s="132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32"/>
      <c r="H977" s="132"/>
      <c r="I977" s="132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32"/>
      <c r="H978" s="132"/>
      <c r="I978" s="132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32"/>
      <c r="H979" s="132"/>
      <c r="I979" s="132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32"/>
      <c r="H980" s="132"/>
      <c r="I980" s="132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32"/>
      <c r="H981" s="132"/>
      <c r="I981" s="132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32"/>
      <c r="H982" s="132"/>
      <c r="I982" s="132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32"/>
      <c r="H983" s="132"/>
      <c r="I983" s="132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32"/>
      <c r="H984" s="132"/>
      <c r="I984" s="132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32"/>
      <c r="H985" s="132"/>
      <c r="I985" s="132"/>
      <c r="J985" s="14"/>
      <c r="K985" s="14"/>
      <c r="L985" s="14"/>
      <c r="M985" s="14"/>
      <c r="N985" s="14"/>
    </row>
  </sheetData>
  <hyperlinks>
    <hyperlink ref="F4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G4" sqref="G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669</v>
      </c>
      <c r="B1" s="27" t="s">
        <v>14</v>
      </c>
      <c r="C1" s="27" t="s">
        <v>432</v>
      </c>
      <c r="D1" s="27" t="s">
        <v>433</v>
      </c>
      <c r="E1" s="33" t="s">
        <v>434</v>
      </c>
      <c r="F1" s="34" t="s">
        <v>435</v>
      </c>
      <c r="G1" s="33" t="s">
        <v>15</v>
      </c>
    </row>
    <row r="2" spans="1:7" s="30" customFormat="1" ht="27.75" customHeight="1">
      <c r="A2" s="31" t="s">
        <v>670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>
      <c r="A3" s="37" t="s">
        <v>363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ht="14">
      <c r="A4" s="20" t="s">
        <v>841</v>
      </c>
      <c r="B4" s="10" t="s">
        <v>849</v>
      </c>
      <c r="C4" s="149">
        <v>48.359699999999997</v>
      </c>
      <c r="D4" s="149">
        <v>13.2028</v>
      </c>
      <c r="E4" s="7" t="s">
        <v>226</v>
      </c>
      <c r="F4" s="150">
        <v>360</v>
      </c>
      <c r="G4" s="19"/>
    </row>
    <row r="5" spans="1:7" ht="14">
      <c r="A5" s="20" t="s">
        <v>841</v>
      </c>
      <c r="B5" s="10" t="s">
        <v>850</v>
      </c>
      <c r="C5" s="149">
        <v>51.48</v>
      </c>
      <c r="D5" s="149">
        <v>11.97</v>
      </c>
      <c r="E5" s="7" t="s">
        <v>226</v>
      </c>
      <c r="F5" s="150">
        <v>87</v>
      </c>
      <c r="G5" s="19" t="s">
        <v>851</v>
      </c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97"/>
  <sheetViews>
    <sheetView showZeros="0" topLeftCell="K1" workbookViewId="0">
      <selection activeCell="A7" sqref="A7:XFD7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5" width="27.6640625" style="5" bestFit="1" customWidth="1"/>
    <col min="6" max="7" width="13.1640625" style="5" customWidth="1"/>
    <col min="8" max="8" width="13.5" style="5" customWidth="1"/>
    <col min="9" max="9" width="16.6640625" style="5" customWidth="1"/>
    <col min="10" max="10" width="21.33203125" style="5" bestFit="1" customWidth="1"/>
    <col min="11" max="11" width="15.6640625" style="5" customWidth="1"/>
    <col min="12" max="12" width="24" style="5" customWidth="1"/>
    <col min="13" max="13" width="11.5" style="5" bestFit="1" customWidth="1"/>
    <col min="14" max="14" width="11.6640625" style="5" bestFit="1" customWidth="1"/>
    <col min="15" max="15" width="18.6640625" style="5" bestFit="1" customWidth="1"/>
    <col min="16" max="16" width="13.83203125" style="5" customWidth="1"/>
    <col min="17" max="17" width="19.5" style="5" customWidth="1"/>
    <col min="18" max="18" width="17.6640625" style="5" bestFit="1" customWidth="1"/>
    <col min="19" max="19" width="10" style="5" customWidth="1"/>
    <col min="20" max="20" width="13.5" style="5" bestFit="1" customWidth="1"/>
    <col min="21" max="21" width="14.5" style="5" bestFit="1" customWidth="1"/>
    <col min="22" max="22" width="19.33203125" style="5" bestFit="1" customWidth="1"/>
    <col min="23" max="23" width="14.1640625" style="5" bestFit="1" customWidth="1"/>
    <col min="24" max="24" width="14.6640625" style="5" customWidth="1"/>
    <col min="25" max="25" width="15.1640625" style="5"/>
    <col min="26" max="26" width="18.83203125" style="5" customWidth="1"/>
    <col min="27" max="27" width="20.1640625" style="5" customWidth="1"/>
    <col min="28" max="28" width="15.1640625" style="5"/>
    <col min="29" max="29" width="21.6640625" style="5" customWidth="1"/>
    <col min="30" max="30" width="12.5" style="5" customWidth="1"/>
    <col min="31" max="31" width="15.1640625" style="5" customWidth="1"/>
    <col min="32" max="32" width="17.6640625" style="5" customWidth="1"/>
    <col min="33" max="35" width="15.1640625" style="5" customWidth="1"/>
    <col min="36" max="16384" width="15.1640625" style="5"/>
  </cols>
  <sheetData>
    <row r="1" spans="1:38" s="30" customFormat="1" ht="21.75" customHeight="1">
      <c r="A1" s="27" t="s">
        <v>669</v>
      </c>
      <c r="B1" s="27" t="s">
        <v>14</v>
      </c>
      <c r="C1" s="28" t="s">
        <v>625</v>
      </c>
      <c r="D1" s="27" t="s">
        <v>459</v>
      </c>
      <c r="E1" s="33" t="s">
        <v>458</v>
      </c>
      <c r="F1" s="33" t="s">
        <v>460</v>
      </c>
      <c r="G1" s="33" t="s">
        <v>461</v>
      </c>
      <c r="H1" s="33" t="s">
        <v>820</v>
      </c>
      <c r="I1" s="27" t="s">
        <v>462</v>
      </c>
      <c r="J1" s="34" t="s">
        <v>463</v>
      </c>
      <c r="K1" s="33" t="s">
        <v>464</v>
      </c>
      <c r="L1" s="33" t="s">
        <v>465</v>
      </c>
      <c r="M1" s="34" t="s">
        <v>466</v>
      </c>
      <c r="N1" s="34" t="s">
        <v>467</v>
      </c>
      <c r="O1" s="34" t="s">
        <v>824</v>
      </c>
      <c r="P1" s="34" t="s">
        <v>469</v>
      </c>
      <c r="Q1" s="34" t="s">
        <v>468</v>
      </c>
      <c r="R1" s="34" t="s">
        <v>674</v>
      </c>
      <c r="S1" s="34" t="s">
        <v>470</v>
      </c>
      <c r="T1" s="34" t="s">
        <v>471</v>
      </c>
      <c r="U1" s="34" t="s">
        <v>472</v>
      </c>
      <c r="V1" s="28" t="s">
        <v>473</v>
      </c>
      <c r="W1" s="33" t="s">
        <v>474</v>
      </c>
      <c r="X1" s="33" t="s">
        <v>475</v>
      </c>
      <c r="Y1" s="28" t="s">
        <v>476</v>
      </c>
      <c r="Z1" s="33" t="s">
        <v>477</v>
      </c>
      <c r="AA1" s="28" t="s">
        <v>478</v>
      </c>
      <c r="AB1" s="28" t="s">
        <v>479</v>
      </c>
      <c r="AC1" s="28" t="s">
        <v>480</v>
      </c>
      <c r="AD1" s="33" t="s">
        <v>481</v>
      </c>
      <c r="AE1" s="33" t="s">
        <v>482</v>
      </c>
      <c r="AF1" s="33" t="s">
        <v>483</v>
      </c>
      <c r="AG1" s="33" t="s">
        <v>484</v>
      </c>
      <c r="AH1" s="28" t="s">
        <v>485</v>
      </c>
      <c r="AI1" s="28" t="s">
        <v>486</v>
      </c>
      <c r="AJ1" s="33" t="s">
        <v>487</v>
      </c>
      <c r="AK1" s="33" t="s">
        <v>488</v>
      </c>
      <c r="AL1" s="33" t="s">
        <v>489</v>
      </c>
    </row>
    <row r="2" spans="1:38" s="30" customFormat="1" ht="54" customHeight="1">
      <c r="A2" s="31" t="s">
        <v>670</v>
      </c>
      <c r="B2" s="35" t="s">
        <v>16</v>
      </c>
      <c r="C2" s="35" t="s">
        <v>372</v>
      </c>
      <c r="D2" s="35" t="s">
        <v>330</v>
      </c>
      <c r="E2" s="31" t="s">
        <v>46</v>
      </c>
      <c r="F2" s="35" t="s">
        <v>17</v>
      </c>
      <c r="G2" s="35" t="s">
        <v>18</v>
      </c>
      <c r="H2" s="35" t="s">
        <v>21</v>
      </c>
      <c r="I2" s="38" t="s">
        <v>325</v>
      </c>
      <c r="J2" s="40" t="s">
        <v>371</v>
      </c>
      <c r="K2" s="31" t="s">
        <v>370</v>
      </c>
      <c r="L2" s="38" t="s">
        <v>322</v>
      </c>
      <c r="M2" s="40" t="s">
        <v>308</v>
      </c>
      <c r="N2" s="40" t="s">
        <v>309</v>
      </c>
      <c r="O2" s="40" t="s">
        <v>825</v>
      </c>
      <c r="P2" s="40" t="s">
        <v>675</v>
      </c>
      <c r="Q2" s="40" t="s">
        <v>828</v>
      </c>
      <c r="R2" s="40" t="s">
        <v>827</v>
      </c>
      <c r="S2" s="40" t="s">
        <v>369</v>
      </c>
      <c r="T2" s="40" t="s">
        <v>367</v>
      </c>
      <c r="U2" s="39" t="s">
        <v>321</v>
      </c>
      <c r="V2" s="31" t="s">
        <v>30</v>
      </c>
      <c r="W2" s="31" t="s">
        <v>47</v>
      </c>
      <c r="X2" s="31" t="s">
        <v>49</v>
      </c>
      <c r="Y2" s="31" t="s">
        <v>27</v>
      </c>
      <c r="Z2" s="31" t="s">
        <v>50</v>
      </c>
      <c r="AA2" s="31" t="s">
        <v>28</v>
      </c>
      <c r="AB2" s="31" t="s">
        <v>29</v>
      </c>
      <c r="AC2" s="31" t="s">
        <v>366</v>
      </c>
      <c r="AD2" s="31" t="s">
        <v>48</v>
      </c>
      <c r="AE2" s="31" t="s">
        <v>23</v>
      </c>
      <c r="AF2" s="31" t="s">
        <v>22</v>
      </c>
      <c r="AG2" s="31" t="s">
        <v>24</v>
      </c>
      <c r="AH2" s="31" t="s">
        <v>25</v>
      </c>
      <c r="AI2" s="31" t="s">
        <v>26</v>
      </c>
      <c r="AJ2" s="31" t="s">
        <v>51</v>
      </c>
      <c r="AK2" s="31" t="s">
        <v>52</v>
      </c>
      <c r="AL2" s="31" t="s">
        <v>53</v>
      </c>
    </row>
    <row r="3" spans="1:38" s="43" customFormat="1" ht="27" customHeight="1">
      <c r="A3" s="37" t="s">
        <v>363</v>
      </c>
      <c r="B3" s="36"/>
      <c r="C3" s="36"/>
      <c r="D3" s="36"/>
      <c r="E3" s="37" t="s">
        <v>328</v>
      </c>
      <c r="F3" s="36" t="s">
        <v>31</v>
      </c>
      <c r="G3" s="36" t="s">
        <v>31</v>
      </c>
      <c r="H3" s="36" t="s">
        <v>33</v>
      </c>
      <c r="I3" s="37" t="s">
        <v>373</v>
      </c>
      <c r="J3" s="37"/>
      <c r="K3" s="37" t="s">
        <v>374</v>
      </c>
      <c r="L3" s="37" t="s">
        <v>375</v>
      </c>
      <c r="M3" s="41" t="s">
        <v>319</v>
      </c>
      <c r="N3" s="42" t="s">
        <v>34</v>
      </c>
      <c r="O3" s="41" t="s">
        <v>826</v>
      </c>
      <c r="P3" s="41"/>
      <c r="Q3" s="41"/>
      <c r="R3" s="41" t="s">
        <v>801</v>
      </c>
      <c r="S3" s="41" t="s">
        <v>368</v>
      </c>
      <c r="T3" s="41" t="s">
        <v>319</v>
      </c>
      <c r="U3" s="42" t="s">
        <v>37</v>
      </c>
      <c r="V3" s="37" t="s">
        <v>44</v>
      </c>
      <c r="W3" s="37" t="s">
        <v>43</v>
      </c>
      <c r="X3" s="37" t="s">
        <v>40</v>
      </c>
      <c r="Y3" s="37" t="s">
        <v>40</v>
      </c>
      <c r="Z3" s="37" t="s">
        <v>40</v>
      </c>
      <c r="AA3" s="37" t="s">
        <v>41</v>
      </c>
      <c r="AB3" s="37" t="s">
        <v>42</v>
      </c>
      <c r="AC3" s="37" t="s">
        <v>288</v>
      </c>
      <c r="AD3" s="37" t="s">
        <v>54</v>
      </c>
      <c r="AE3" s="37" t="s">
        <v>36</v>
      </c>
      <c r="AF3" s="37" t="s">
        <v>35</v>
      </c>
      <c r="AG3" s="37" t="s">
        <v>37</v>
      </c>
      <c r="AH3" s="37" t="s">
        <v>38</v>
      </c>
      <c r="AI3" s="37" t="s">
        <v>39</v>
      </c>
      <c r="AJ3" s="37" t="s">
        <v>45</v>
      </c>
      <c r="AK3" s="37" t="s">
        <v>45</v>
      </c>
      <c r="AL3" s="37" t="s">
        <v>40</v>
      </c>
    </row>
    <row r="4" spans="1:38" ht="14">
      <c r="A4" s="20" t="s">
        <v>841</v>
      </c>
      <c r="B4" s="10" t="s">
        <v>849</v>
      </c>
      <c r="C4" s="10"/>
      <c r="D4" s="10" t="s">
        <v>852</v>
      </c>
      <c r="E4" s="19" t="s">
        <v>855</v>
      </c>
      <c r="F4" s="19"/>
      <c r="G4" s="19"/>
      <c r="H4" s="19"/>
      <c r="I4" s="19" t="s">
        <v>324</v>
      </c>
      <c r="J4" s="19"/>
      <c r="K4" s="19" t="s">
        <v>802</v>
      </c>
      <c r="L4" s="19"/>
      <c r="M4" s="19">
        <v>8.6999999999999993</v>
      </c>
      <c r="N4" s="19">
        <v>886</v>
      </c>
      <c r="O4" s="19" t="s">
        <v>829</v>
      </c>
      <c r="P4" s="19"/>
      <c r="Q4" s="19" t="s">
        <v>858</v>
      </c>
      <c r="R4" s="19" t="s">
        <v>676</v>
      </c>
      <c r="S4" s="19"/>
      <c r="T4" s="19"/>
      <c r="U4" s="19"/>
      <c r="V4" s="5" t="s">
        <v>180</v>
      </c>
      <c r="W4" s="19" t="s">
        <v>859</v>
      </c>
      <c r="X4" s="19"/>
      <c r="AD4" s="19"/>
      <c r="AE4" s="19"/>
      <c r="AF4" s="19"/>
      <c r="AG4" s="19"/>
      <c r="AH4" s="19"/>
    </row>
    <row r="5" spans="1:38" ht="14">
      <c r="A5" s="20" t="s">
        <v>841</v>
      </c>
      <c r="B5" s="10" t="s">
        <v>849</v>
      </c>
      <c r="C5" s="10"/>
      <c r="D5" s="10" t="s">
        <v>853</v>
      </c>
      <c r="E5" s="19" t="s">
        <v>856</v>
      </c>
      <c r="F5" s="19"/>
      <c r="G5" s="19"/>
      <c r="H5" s="19"/>
      <c r="I5" s="19" t="s">
        <v>324</v>
      </c>
      <c r="J5" s="19"/>
      <c r="K5" s="19" t="s">
        <v>802</v>
      </c>
      <c r="L5" s="19"/>
      <c r="M5" s="19">
        <v>8.6999999999999993</v>
      </c>
      <c r="N5" s="19">
        <v>886</v>
      </c>
      <c r="O5" s="19" t="s">
        <v>829</v>
      </c>
      <c r="P5" s="19"/>
      <c r="Q5" s="19" t="s">
        <v>858</v>
      </c>
      <c r="R5" s="19" t="s">
        <v>676</v>
      </c>
      <c r="S5" s="19"/>
      <c r="T5" s="19"/>
      <c r="U5" s="19"/>
      <c r="V5" s="5" t="s">
        <v>180</v>
      </c>
      <c r="W5" s="19" t="s">
        <v>860</v>
      </c>
      <c r="X5" s="19"/>
      <c r="AD5" s="19"/>
      <c r="AE5" s="19"/>
      <c r="AF5" s="19"/>
      <c r="AG5" s="19"/>
      <c r="AH5" s="19"/>
    </row>
    <row r="6" spans="1:38" ht="14">
      <c r="A6" s="20" t="s">
        <v>841</v>
      </c>
      <c r="B6" s="10" t="s">
        <v>849</v>
      </c>
      <c r="C6" s="10"/>
      <c r="D6" s="10" t="s">
        <v>854</v>
      </c>
      <c r="E6" s="19" t="s">
        <v>857</v>
      </c>
      <c r="F6" s="19"/>
      <c r="G6" s="19"/>
      <c r="H6" s="19"/>
      <c r="I6" s="19" t="s">
        <v>324</v>
      </c>
      <c r="J6" s="19"/>
      <c r="K6" s="19" t="s">
        <v>802</v>
      </c>
      <c r="L6" s="19"/>
      <c r="M6" s="19">
        <v>8.6999999999999993</v>
      </c>
      <c r="N6" s="19">
        <v>886</v>
      </c>
      <c r="O6" s="19" t="s">
        <v>829</v>
      </c>
      <c r="P6" s="19"/>
      <c r="Q6" s="19" t="s">
        <v>858</v>
      </c>
      <c r="R6" s="19" t="s">
        <v>676</v>
      </c>
      <c r="S6" s="19"/>
      <c r="T6" s="19"/>
      <c r="U6" s="19"/>
      <c r="V6" s="5" t="s">
        <v>201</v>
      </c>
      <c r="W6" s="19"/>
      <c r="X6" s="19"/>
      <c r="AD6" s="19"/>
      <c r="AE6" s="19"/>
      <c r="AF6" s="19"/>
      <c r="AG6" s="19"/>
      <c r="AH6" s="19"/>
    </row>
    <row r="7" spans="1:38" ht="14">
      <c r="A7" s="14"/>
      <c r="B7" s="10"/>
      <c r="C7" s="10"/>
      <c r="D7" s="10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W7" s="19"/>
      <c r="X7" s="19"/>
      <c r="AD7" s="19"/>
      <c r="AE7" s="19"/>
      <c r="AF7" s="19"/>
      <c r="AG7" s="19"/>
      <c r="AH7" s="19"/>
    </row>
    <row r="8" spans="1:38" ht="14">
      <c r="A8" s="14"/>
      <c r="B8" s="10"/>
      <c r="C8" s="10"/>
      <c r="D8" s="1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W8" s="19"/>
      <c r="X8" s="19"/>
      <c r="AD8" s="19"/>
      <c r="AE8" s="19"/>
      <c r="AF8" s="19"/>
      <c r="AG8" s="19"/>
      <c r="AH8" s="19"/>
    </row>
    <row r="9" spans="1:38" ht="14">
      <c r="A9" s="14"/>
      <c r="B9" s="10"/>
      <c r="C9" s="10"/>
      <c r="D9" s="1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W9" s="19"/>
      <c r="X9" s="19"/>
      <c r="AD9" s="19"/>
      <c r="AE9" s="19"/>
      <c r="AF9" s="19"/>
      <c r="AG9" s="19"/>
      <c r="AH9" s="19"/>
    </row>
    <row r="10" spans="1:38" ht="14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W10" s="19"/>
      <c r="X10" s="19"/>
      <c r="AD10" s="19"/>
      <c r="AE10" s="19"/>
      <c r="AF10" s="19"/>
      <c r="AG10" s="19"/>
      <c r="AH10" s="19"/>
    </row>
    <row r="11" spans="1:38" ht="14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W11" s="19"/>
      <c r="X11" s="19"/>
      <c r="AD11" s="19"/>
      <c r="AE11" s="19"/>
      <c r="AF11" s="19"/>
      <c r="AG11" s="19"/>
      <c r="AH11" s="19"/>
    </row>
    <row r="12" spans="1:38" ht="14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W12" s="19"/>
      <c r="X12" s="19"/>
      <c r="AD12" s="19"/>
      <c r="AE12" s="19"/>
      <c r="AF12" s="19"/>
      <c r="AG12" s="19"/>
      <c r="AH12" s="19"/>
    </row>
    <row r="13" spans="1:38" ht="14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W13" s="19"/>
      <c r="X13" s="19"/>
      <c r="AD13" s="19"/>
      <c r="AE13" s="19"/>
      <c r="AF13" s="19"/>
      <c r="AG13" s="19"/>
      <c r="AH13" s="19"/>
    </row>
    <row r="14" spans="1:38" ht="14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W14" s="19"/>
      <c r="X14" s="19"/>
      <c r="AD14" s="19"/>
      <c r="AE14" s="19"/>
      <c r="AF14" s="19"/>
      <c r="AG14" s="19"/>
      <c r="AH14" s="19"/>
    </row>
    <row r="15" spans="1:38" ht="14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W15" s="19"/>
      <c r="X15" s="19"/>
      <c r="AD15" s="19"/>
      <c r="AE15" s="19"/>
      <c r="AF15" s="19"/>
      <c r="AG15" s="19"/>
      <c r="AH15" s="19"/>
    </row>
    <row r="16" spans="1:38" ht="14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W16" s="19"/>
      <c r="X16" s="19"/>
      <c r="AD16" s="19"/>
      <c r="AE16" s="19"/>
      <c r="AF16" s="19"/>
      <c r="AG16" s="19"/>
      <c r="AH16" s="19"/>
    </row>
    <row r="17" spans="1:34" ht="14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W17" s="19"/>
      <c r="X17" s="19"/>
      <c r="AD17" s="19"/>
      <c r="AE17" s="19"/>
      <c r="AF17" s="19"/>
      <c r="AG17" s="19"/>
      <c r="AH17" s="19"/>
    </row>
    <row r="18" spans="1:34" ht="14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W18" s="19"/>
      <c r="X18" s="19"/>
      <c r="AD18" s="19"/>
      <c r="AE18" s="19"/>
      <c r="AF18" s="19"/>
      <c r="AG18" s="19"/>
      <c r="AH18" s="19"/>
    </row>
    <row r="19" spans="1:34" ht="14">
      <c r="A19" s="14"/>
      <c r="B19" s="12"/>
      <c r="C19" s="12"/>
      <c r="D19" s="12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W19" s="14"/>
      <c r="X19" s="14"/>
      <c r="AD19" s="14"/>
      <c r="AE19" s="14"/>
      <c r="AF19" s="14"/>
      <c r="AG19" s="14"/>
      <c r="AH19" s="14"/>
    </row>
    <row r="20" spans="1:34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W20" s="14"/>
      <c r="X20" s="14"/>
      <c r="AD20" s="14"/>
      <c r="AE20" s="14"/>
      <c r="AF20" s="14"/>
      <c r="AG20" s="14"/>
      <c r="AH20" s="14"/>
    </row>
    <row r="21" spans="1:34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W21" s="14"/>
      <c r="X21" s="14"/>
      <c r="AD21" s="14"/>
      <c r="AE21" s="14"/>
      <c r="AF21" s="14"/>
      <c r="AG21" s="14"/>
      <c r="AH21" s="14"/>
    </row>
    <row r="22" spans="1:34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W22" s="14"/>
      <c r="X22" s="14"/>
      <c r="AD22" s="14"/>
      <c r="AE22" s="14"/>
      <c r="AF22" s="14"/>
      <c r="AG22" s="14"/>
      <c r="AH22" s="14"/>
    </row>
    <row r="23" spans="1:34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W23" s="14"/>
      <c r="X23" s="14"/>
      <c r="AD23" s="14"/>
      <c r="AE23" s="14"/>
      <c r="AF23" s="14"/>
      <c r="AG23" s="14"/>
      <c r="AH23" s="14"/>
    </row>
    <row r="24" spans="1:34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W24" s="14"/>
      <c r="X24" s="14"/>
      <c r="AD24" s="14"/>
      <c r="AE24" s="14"/>
      <c r="AF24" s="14"/>
      <c r="AG24" s="14"/>
      <c r="AH24" s="14"/>
    </row>
    <row r="25" spans="1:34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W25" s="14"/>
      <c r="X25" s="14"/>
      <c r="AD25" s="14"/>
      <c r="AE25" s="14"/>
      <c r="AF25" s="14"/>
      <c r="AG25" s="14"/>
      <c r="AH25" s="14"/>
    </row>
    <row r="26" spans="1:34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W26" s="14"/>
      <c r="X26" s="14"/>
      <c r="AD26" s="14"/>
      <c r="AE26" s="14"/>
      <c r="AF26" s="14"/>
      <c r="AG26" s="14"/>
      <c r="AH26" s="14"/>
    </row>
    <row r="27" spans="1:34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W27" s="14"/>
      <c r="X27" s="14"/>
      <c r="AD27" s="14"/>
      <c r="AE27" s="14"/>
      <c r="AF27" s="14"/>
      <c r="AG27" s="14"/>
      <c r="AH27" s="14"/>
    </row>
    <row r="28" spans="1:34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W28" s="14"/>
      <c r="X28" s="14"/>
      <c r="AD28" s="14"/>
      <c r="AE28" s="14"/>
      <c r="AF28" s="14"/>
      <c r="AG28" s="14"/>
      <c r="AH28" s="14"/>
    </row>
    <row r="29" spans="1:34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W29" s="14"/>
      <c r="X29" s="14"/>
      <c r="AD29" s="14"/>
      <c r="AE29" s="14"/>
      <c r="AF29" s="14"/>
      <c r="AG29" s="14"/>
      <c r="AH29" s="14"/>
    </row>
    <row r="30" spans="1:34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W30" s="14"/>
      <c r="X30" s="14"/>
      <c r="AD30" s="14"/>
      <c r="AE30" s="14"/>
      <c r="AF30" s="14"/>
      <c r="AG30" s="14"/>
      <c r="AH30" s="14"/>
    </row>
    <row r="31" spans="1:34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W31" s="14"/>
      <c r="X31" s="14"/>
      <c r="AD31" s="14"/>
      <c r="AE31" s="14"/>
      <c r="AF31" s="14"/>
      <c r="AG31" s="14"/>
      <c r="AH31" s="14"/>
    </row>
    <row r="32" spans="1:34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W32" s="14"/>
      <c r="X32" s="14"/>
      <c r="AD32" s="14"/>
      <c r="AE32" s="14"/>
      <c r="AF32" s="14"/>
      <c r="AG32" s="14"/>
      <c r="AH32" s="14"/>
    </row>
    <row r="33" spans="1:34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W33" s="14"/>
      <c r="X33" s="14"/>
      <c r="AD33" s="14"/>
      <c r="AE33" s="14"/>
      <c r="AF33" s="14"/>
      <c r="AG33" s="14"/>
      <c r="AH33" s="14"/>
    </row>
    <row r="34" spans="1:34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W34" s="14"/>
      <c r="X34" s="14"/>
      <c r="AD34" s="14"/>
      <c r="AE34" s="14"/>
      <c r="AF34" s="14"/>
      <c r="AG34" s="14"/>
      <c r="AH34" s="14"/>
    </row>
    <row r="35" spans="1:34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W35" s="14"/>
      <c r="X35" s="14"/>
      <c r="AD35" s="14"/>
      <c r="AE35" s="14"/>
      <c r="AF35" s="14"/>
      <c r="AG35" s="14"/>
      <c r="AH35" s="14"/>
    </row>
    <row r="36" spans="1:34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W36" s="14"/>
      <c r="X36" s="14"/>
      <c r="AD36" s="14"/>
      <c r="AE36" s="14"/>
      <c r="AF36" s="14"/>
      <c r="AG36" s="14"/>
      <c r="AH36" s="14"/>
    </row>
    <row r="37" spans="1:34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W37" s="14"/>
      <c r="X37" s="14"/>
      <c r="AD37" s="14"/>
      <c r="AE37" s="14"/>
      <c r="AF37" s="14"/>
      <c r="AG37" s="14"/>
      <c r="AH37" s="14"/>
    </row>
    <row r="38" spans="1:34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W38" s="14"/>
      <c r="X38" s="14"/>
      <c r="AD38" s="14"/>
      <c r="AE38" s="14"/>
      <c r="AF38" s="14"/>
      <c r="AG38" s="14"/>
      <c r="AH38" s="14"/>
    </row>
    <row r="39" spans="1:34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W39" s="14"/>
      <c r="X39" s="14"/>
      <c r="AD39" s="14"/>
      <c r="AE39" s="14"/>
      <c r="AF39" s="14"/>
      <c r="AG39" s="14"/>
      <c r="AH39" s="14"/>
    </row>
    <row r="40" spans="1:34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W40" s="14"/>
      <c r="X40" s="14"/>
      <c r="AD40" s="14"/>
      <c r="AE40" s="14"/>
      <c r="AF40" s="14"/>
      <c r="AG40" s="14"/>
      <c r="AH40" s="14"/>
    </row>
    <row r="41" spans="1:34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W41" s="14"/>
      <c r="X41" s="14"/>
      <c r="AD41" s="14"/>
      <c r="AE41" s="14"/>
      <c r="AF41" s="14"/>
      <c r="AG41" s="14"/>
      <c r="AH41" s="14"/>
    </row>
    <row r="42" spans="1:34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W42" s="14"/>
      <c r="X42" s="14"/>
      <c r="AD42" s="14"/>
      <c r="AE42" s="14"/>
      <c r="AF42" s="14"/>
      <c r="AG42" s="14"/>
      <c r="AH42" s="14"/>
    </row>
    <row r="43" spans="1:34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W43" s="14"/>
      <c r="X43" s="14"/>
      <c r="AD43" s="14"/>
      <c r="AE43" s="14"/>
      <c r="AF43" s="14"/>
      <c r="AG43" s="14"/>
      <c r="AH43" s="14"/>
    </row>
    <row r="44" spans="1:34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W44" s="14"/>
      <c r="X44" s="14"/>
      <c r="AD44" s="14"/>
      <c r="AE44" s="14"/>
      <c r="AF44" s="14"/>
      <c r="AG44" s="14"/>
      <c r="AH44" s="14"/>
    </row>
    <row r="45" spans="1:34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W45" s="14"/>
      <c r="X45" s="14"/>
      <c r="AD45" s="14"/>
      <c r="AE45" s="14"/>
      <c r="AF45" s="14"/>
      <c r="AG45" s="14"/>
      <c r="AH45" s="14"/>
    </row>
    <row r="46" spans="1:34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W46" s="14"/>
      <c r="X46" s="14"/>
      <c r="AD46" s="14"/>
      <c r="AE46" s="14"/>
      <c r="AF46" s="14"/>
      <c r="AG46" s="14"/>
      <c r="AH46" s="14"/>
    </row>
    <row r="47" spans="1:34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W47" s="14"/>
      <c r="X47" s="14"/>
      <c r="AD47" s="14"/>
      <c r="AE47" s="14"/>
      <c r="AF47" s="14"/>
      <c r="AG47" s="14"/>
      <c r="AH47" s="14"/>
    </row>
    <row r="48" spans="1:34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W48" s="14"/>
      <c r="X48" s="14"/>
      <c r="AD48" s="14"/>
      <c r="AE48" s="14"/>
      <c r="AF48" s="14"/>
      <c r="AG48" s="14"/>
      <c r="AH48" s="14"/>
    </row>
    <row r="49" spans="1:34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W49" s="14"/>
      <c r="X49" s="14"/>
      <c r="AD49" s="14"/>
      <c r="AE49" s="14"/>
      <c r="AF49" s="14"/>
      <c r="AG49" s="14"/>
      <c r="AH49" s="14"/>
    </row>
    <row r="50" spans="1:34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W50" s="14"/>
      <c r="X50" s="14"/>
      <c r="AD50" s="14"/>
      <c r="AE50" s="14"/>
      <c r="AF50" s="14"/>
      <c r="AG50" s="14"/>
      <c r="AH50" s="14"/>
    </row>
    <row r="51" spans="1:34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W51" s="14"/>
      <c r="X51" s="14"/>
      <c r="AD51" s="14"/>
      <c r="AE51" s="14"/>
      <c r="AF51" s="14"/>
      <c r="AG51" s="14"/>
      <c r="AH51" s="14"/>
    </row>
    <row r="52" spans="1:34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W52" s="14"/>
      <c r="X52" s="14"/>
      <c r="AD52" s="14"/>
      <c r="AE52" s="14"/>
      <c r="AF52" s="14"/>
      <c r="AG52" s="14"/>
      <c r="AH52" s="14"/>
    </row>
    <row r="53" spans="1:34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W53" s="14"/>
      <c r="X53" s="14"/>
      <c r="AD53" s="14"/>
      <c r="AE53" s="14"/>
      <c r="AF53" s="14"/>
      <c r="AG53" s="14"/>
      <c r="AH53" s="14"/>
    </row>
    <row r="54" spans="1:34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W54" s="14"/>
      <c r="X54" s="14"/>
      <c r="AD54" s="14"/>
      <c r="AE54" s="14"/>
      <c r="AF54" s="14"/>
      <c r="AG54" s="14"/>
      <c r="AH54" s="14"/>
    </row>
    <row r="55" spans="1:34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W55" s="14"/>
      <c r="X55" s="14"/>
      <c r="AD55" s="14"/>
      <c r="AE55" s="14"/>
      <c r="AF55" s="14"/>
      <c r="AG55" s="14"/>
      <c r="AH55" s="14"/>
    </row>
    <row r="56" spans="1:34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W56" s="14"/>
      <c r="X56" s="14"/>
      <c r="AD56" s="14"/>
      <c r="AE56" s="14"/>
      <c r="AF56" s="14"/>
      <c r="AG56" s="14"/>
      <c r="AH56" s="14"/>
    </row>
    <row r="57" spans="1:34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W57" s="14"/>
      <c r="X57" s="14"/>
      <c r="AD57" s="14"/>
      <c r="AE57" s="14"/>
      <c r="AF57" s="14"/>
      <c r="AG57" s="14"/>
      <c r="AH57" s="14"/>
    </row>
    <row r="58" spans="1:34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W58" s="14"/>
      <c r="X58" s="14"/>
      <c r="AD58" s="14"/>
      <c r="AE58" s="14"/>
      <c r="AF58" s="14"/>
      <c r="AG58" s="14"/>
      <c r="AH58" s="14"/>
    </row>
    <row r="59" spans="1:34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W59" s="14"/>
      <c r="X59" s="14"/>
      <c r="AD59" s="14"/>
      <c r="AE59" s="14"/>
      <c r="AF59" s="14"/>
      <c r="AG59" s="14"/>
      <c r="AH59" s="14"/>
    </row>
    <row r="60" spans="1:34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W60" s="14"/>
      <c r="X60" s="14"/>
      <c r="AD60" s="14"/>
      <c r="AE60" s="14"/>
      <c r="AF60" s="14"/>
      <c r="AG60" s="14"/>
      <c r="AH60" s="14"/>
    </row>
    <row r="61" spans="1:34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W61" s="14"/>
      <c r="X61" s="14"/>
      <c r="AD61" s="14"/>
      <c r="AE61" s="14"/>
      <c r="AF61" s="14"/>
      <c r="AG61" s="14"/>
      <c r="AH61" s="14"/>
    </row>
    <row r="62" spans="1:34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W62" s="14"/>
      <c r="X62" s="14"/>
      <c r="AD62" s="14"/>
      <c r="AE62" s="14"/>
      <c r="AF62" s="14"/>
      <c r="AG62" s="14"/>
      <c r="AH62" s="14"/>
    </row>
    <row r="63" spans="1:34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W63" s="14"/>
      <c r="X63" s="14"/>
      <c r="AD63" s="14"/>
      <c r="AE63" s="14"/>
      <c r="AF63" s="14"/>
      <c r="AG63" s="14"/>
      <c r="AH63" s="14"/>
    </row>
    <row r="64" spans="1:34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W64" s="14"/>
      <c r="X64" s="14"/>
      <c r="AD64" s="14"/>
      <c r="AE64" s="14"/>
      <c r="AF64" s="14"/>
      <c r="AG64" s="14"/>
      <c r="AH64" s="14"/>
    </row>
    <row r="65" spans="1:34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W65" s="14"/>
      <c r="X65" s="14"/>
      <c r="AD65" s="14"/>
      <c r="AE65" s="14"/>
      <c r="AF65" s="14"/>
      <c r="AG65" s="14"/>
      <c r="AH65" s="14"/>
    </row>
    <row r="66" spans="1:34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W66" s="14"/>
      <c r="X66" s="14"/>
      <c r="AD66" s="14"/>
      <c r="AE66" s="14"/>
      <c r="AF66" s="14"/>
      <c r="AG66" s="14"/>
      <c r="AH66" s="14"/>
    </row>
    <row r="67" spans="1:34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W67" s="14"/>
      <c r="X67" s="14"/>
      <c r="AD67" s="14"/>
      <c r="AE67" s="14"/>
      <c r="AF67" s="14"/>
      <c r="AG67" s="14"/>
      <c r="AH67" s="14"/>
    </row>
    <row r="68" spans="1:34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W68" s="14"/>
      <c r="X68" s="14"/>
      <c r="AD68" s="14"/>
      <c r="AE68" s="14"/>
      <c r="AF68" s="14"/>
      <c r="AG68" s="14"/>
      <c r="AH68" s="14"/>
    </row>
    <row r="69" spans="1:34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W69" s="14"/>
      <c r="X69" s="14"/>
      <c r="AD69" s="14"/>
      <c r="AE69" s="14"/>
      <c r="AF69" s="14"/>
      <c r="AG69" s="14"/>
      <c r="AH69" s="14"/>
    </row>
    <row r="70" spans="1:34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W70" s="14"/>
      <c r="X70" s="14"/>
      <c r="AD70" s="14"/>
      <c r="AE70" s="14"/>
      <c r="AF70" s="14"/>
      <c r="AG70" s="14"/>
      <c r="AH70" s="14"/>
    </row>
    <row r="71" spans="1:34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W71" s="14"/>
      <c r="X71" s="14"/>
      <c r="AD71" s="14"/>
      <c r="AE71" s="14"/>
      <c r="AF71" s="14"/>
      <c r="AG71" s="14"/>
      <c r="AH71" s="14"/>
    </row>
    <row r="72" spans="1:34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W72" s="14"/>
      <c r="X72" s="14"/>
      <c r="AD72" s="14"/>
      <c r="AE72" s="14"/>
      <c r="AF72" s="14"/>
      <c r="AG72" s="14"/>
      <c r="AH72" s="14"/>
    </row>
    <row r="73" spans="1:34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W73" s="14"/>
      <c r="X73" s="14"/>
      <c r="AD73" s="14"/>
      <c r="AE73" s="14"/>
      <c r="AF73" s="14"/>
      <c r="AG73" s="14"/>
      <c r="AH73" s="14"/>
    </row>
    <row r="74" spans="1:34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W74" s="14"/>
      <c r="X74" s="14"/>
      <c r="AD74" s="14"/>
      <c r="AE74" s="14"/>
      <c r="AF74" s="14"/>
      <c r="AG74" s="14"/>
      <c r="AH74" s="14"/>
    </row>
    <row r="75" spans="1:34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W75" s="14"/>
      <c r="X75" s="14"/>
      <c r="AD75" s="14"/>
      <c r="AE75" s="14"/>
      <c r="AF75" s="14"/>
      <c r="AG75" s="14"/>
      <c r="AH75" s="14"/>
    </row>
    <row r="76" spans="1:34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W76" s="14"/>
      <c r="X76" s="14"/>
      <c r="AD76" s="14"/>
      <c r="AE76" s="14"/>
      <c r="AF76" s="14"/>
      <c r="AG76" s="14"/>
      <c r="AH76" s="14"/>
    </row>
    <row r="77" spans="1:34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W77" s="14"/>
      <c r="X77" s="14"/>
      <c r="AD77" s="14"/>
      <c r="AE77" s="14"/>
      <c r="AF77" s="14"/>
      <c r="AG77" s="14"/>
      <c r="AH77" s="14"/>
    </row>
    <row r="78" spans="1:34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W78" s="14"/>
      <c r="X78" s="14"/>
      <c r="AD78" s="14"/>
      <c r="AE78" s="14"/>
      <c r="AF78" s="14"/>
      <c r="AG78" s="14"/>
      <c r="AH78" s="14"/>
    </row>
    <row r="79" spans="1:34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W79" s="14"/>
      <c r="X79" s="14"/>
      <c r="AD79" s="14"/>
      <c r="AE79" s="14"/>
      <c r="AF79" s="14"/>
      <c r="AG79" s="14"/>
      <c r="AH79" s="14"/>
    </row>
    <row r="80" spans="1:34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W80" s="14"/>
      <c r="X80" s="14"/>
      <c r="AD80" s="14"/>
      <c r="AE80" s="14"/>
      <c r="AF80" s="14"/>
      <c r="AG80" s="14"/>
      <c r="AH80" s="14"/>
    </row>
    <row r="81" spans="1:34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W81" s="14"/>
      <c r="X81" s="14"/>
      <c r="AD81" s="14"/>
      <c r="AE81" s="14"/>
      <c r="AF81" s="14"/>
      <c r="AG81" s="14"/>
      <c r="AH81" s="14"/>
    </row>
    <row r="82" spans="1:34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W82" s="14"/>
      <c r="X82" s="14"/>
      <c r="AD82" s="14"/>
      <c r="AE82" s="14"/>
      <c r="AF82" s="14"/>
      <c r="AG82" s="14"/>
      <c r="AH82" s="14"/>
    </row>
    <row r="83" spans="1:34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W83" s="14"/>
      <c r="X83" s="14"/>
      <c r="AD83" s="14"/>
      <c r="AE83" s="14"/>
      <c r="AF83" s="14"/>
      <c r="AG83" s="14"/>
      <c r="AH83" s="14"/>
    </row>
    <row r="84" spans="1:34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W84" s="14"/>
      <c r="X84" s="14"/>
      <c r="AD84" s="14"/>
      <c r="AE84" s="14"/>
      <c r="AF84" s="14"/>
      <c r="AG84" s="14"/>
      <c r="AH84" s="14"/>
    </row>
    <row r="85" spans="1:34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W85" s="14"/>
      <c r="X85" s="14"/>
      <c r="AD85" s="14"/>
      <c r="AE85" s="14"/>
      <c r="AF85" s="14"/>
      <c r="AG85" s="14"/>
      <c r="AH85" s="14"/>
    </row>
    <row r="86" spans="1:34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W86" s="14"/>
      <c r="X86" s="14"/>
      <c r="AD86" s="14"/>
      <c r="AE86" s="14"/>
      <c r="AF86" s="14"/>
      <c r="AG86" s="14"/>
      <c r="AH86" s="14"/>
    </row>
    <row r="87" spans="1:34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W87" s="14"/>
      <c r="X87" s="14"/>
      <c r="AD87" s="14"/>
      <c r="AE87" s="14"/>
      <c r="AF87" s="14"/>
      <c r="AG87" s="14"/>
      <c r="AH87" s="14"/>
    </row>
    <row r="88" spans="1:34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W88" s="14"/>
      <c r="X88" s="14"/>
      <c r="AD88" s="14"/>
      <c r="AE88" s="14"/>
      <c r="AF88" s="14"/>
      <c r="AG88" s="14"/>
      <c r="AH88" s="14"/>
    </row>
    <row r="89" spans="1:34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W89" s="14"/>
      <c r="X89" s="14"/>
      <c r="AD89" s="14"/>
      <c r="AE89" s="14"/>
      <c r="AF89" s="14"/>
      <c r="AG89" s="14"/>
      <c r="AH89" s="14"/>
    </row>
    <row r="90" spans="1:34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W90" s="14"/>
      <c r="X90" s="14"/>
      <c r="AD90" s="14"/>
      <c r="AE90" s="14"/>
      <c r="AF90" s="14"/>
      <c r="AG90" s="14"/>
      <c r="AH90" s="14"/>
    </row>
    <row r="91" spans="1:34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W91" s="14"/>
      <c r="X91" s="14"/>
      <c r="AD91" s="14"/>
      <c r="AE91" s="14"/>
      <c r="AF91" s="14"/>
      <c r="AG91" s="14"/>
      <c r="AH91" s="14"/>
    </row>
    <row r="92" spans="1:34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W92" s="14"/>
      <c r="X92" s="14"/>
      <c r="AD92" s="14"/>
      <c r="AE92" s="14"/>
      <c r="AF92" s="14"/>
      <c r="AG92" s="14"/>
      <c r="AH92" s="14"/>
    </row>
    <row r="93" spans="1:34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W93" s="14"/>
      <c r="X93" s="14"/>
      <c r="AD93" s="14"/>
      <c r="AE93" s="14"/>
      <c r="AF93" s="14"/>
      <c r="AG93" s="14"/>
      <c r="AH93" s="14"/>
    </row>
    <row r="94" spans="1:34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W94" s="14"/>
      <c r="X94" s="14"/>
      <c r="AD94" s="14"/>
      <c r="AE94" s="14"/>
      <c r="AF94" s="14"/>
      <c r="AG94" s="14"/>
      <c r="AH94" s="14"/>
    </row>
    <row r="95" spans="1:34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W95" s="14"/>
      <c r="X95" s="14"/>
      <c r="AD95" s="14"/>
      <c r="AE95" s="14"/>
      <c r="AF95" s="14"/>
      <c r="AG95" s="14"/>
      <c r="AH95" s="14"/>
    </row>
    <row r="96" spans="1:34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W96" s="14"/>
      <c r="X96" s="14"/>
      <c r="AD96" s="14"/>
      <c r="AE96" s="14"/>
      <c r="AF96" s="14"/>
      <c r="AG96" s="14"/>
      <c r="AH96" s="14"/>
    </row>
    <row r="97" spans="1:34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W97" s="14"/>
      <c r="X97" s="14"/>
      <c r="AD97" s="14"/>
      <c r="AE97" s="14"/>
      <c r="AF97" s="14"/>
      <c r="AG97" s="14"/>
      <c r="AH97" s="14"/>
    </row>
    <row r="98" spans="1:34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W98" s="14"/>
      <c r="X98" s="14"/>
      <c r="AD98" s="14"/>
      <c r="AE98" s="14"/>
      <c r="AF98" s="14"/>
      <c r="AG98" s="14"/>
      <c r="AH98" s="14"/>
    </row>
    <row r="99" spans="1:34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W99" s="14"/>
      <c r="X99" s="14"/>
      <c r="AD99" s="14"/>
      <c r="AE99" s="14"/>
      <c r="AF99" s="14"/>
      <c r="AG99" s="14"/>
      <c r="AH99" s="14"/>
    </row>
    <row r="100" spans="1:34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W100" s="14"/>
      <c r="X100" s="14"/>
      <c r="AD100" s="14"/>
      <c r="AE100" s="14"/>
      <c r="AF100" s="14"/>
      <c r="AG100" s="14"/>
      <c r="AH100" s="14"/>
    </row>
    <row r="101" spans="1:34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W101" s="14"/>
      <c r="X101" s="14"/>
      <c r="AD101" s="14"/>
      <c r="AE101" s="14"/>
      <c r="AF101" s="14"/>
      <c r="AG101" s="14"/>
      <c r="AH101" s="14"/>
    </row>
    <row r="102" spans="1:34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W102" s="14"/>
      <c r="X102" s="14"/>
      <c r="AD102" s="14"/>
      <c r="AE102" s="14"/>
      <c r="AF102" s="14"/>
      <c r="AG102" s="14"/>
      <c r="AH102" s="14"/>
    </row>
    <row r="103" spans="1:34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W103" s="14"/>
      <c r="X103" s="14"/>
      <c r="AD103" s="14"/>
      <c r="AE103" s="14"/>
      <c r="AF103" s="14"/>
      <c r="AG103" s="14"/>
      <c r="AH103" s="14"/>
    </row>
    <row r="104" spans="1:34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W104" s="14"/>
      <c r="X104" s="14"/>
      <c r="AD104" s="14"/>
      <c r="AE104" s="14"/>
      <c r="AF104" s="14"/>
      <c r="AG104" s="14"/>
      <c r="AH104" s="14"/>
    </row>
    <row r="105" spans="1:34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W105" s="14"/>
      <c r="X105" s="14"/>
      <c r="AD105" s="14"/>
      <c r="AE105" s="14"/>
      <c r="AF105" s="14"/>
      <c r="AG105" s="14"/>
      <c r="AH105" s="14"/>
    </row>
    <row r="106" spans="1:34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W106" s="14"/>
      <c r="X106" s="14"/>
      <c r="AD106" s="14"/>
      <c r="AE106" s="14"/>
      <c r="AF106" s="14"/>
      <c r="AG106" s="14"/>
      <c r="AH106" s="14"/>
    </row>
    <row r="107" spans="1:34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W107" s="14"/>
      <c r="X107" s="14"/>
      <c r="AD107" s="14"/>
      <c r="AE107" s="14"/>
      <c r="AF107" s="14"/>
      <c r="AG107" s="14"/>
      <c r="AH107" s="14"/>
    </row>
    <row r="108" spans="1:34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W108" s="14"/>
      <c r="X108" s="14"/>
      <c r="AD108" s="14"/>
      <c r="AE108" s="14"/>
      <c r="AF108" s="14"/>
      <c r="AG108" s="14"/>
      <c r="AH108" s="14"/>
    </row>
    <row r="109" spans="1:34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W109" s="14"/>
      <c r="X109" s="14"/>
      <c r="AD109" s="14"/>
      <c r="AE109" s="14"/>
      <c r="AF109" s="14"/>
      <c r="AG109" s="14"/>
      <c r="AH109" s="14"/>
    </row>
    <row r="110" spans="1:34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W110" s="14"/>
      <c r="X110" s="14"/>
      <c r="AD110" s="14"/>
      <c r="AE110" s="14"/>
      <c r="AF110" s="14"/>
      <c r="AG110" s="14"/>
      <c r="AH110" s="14"/>
    </row>
    <row r="111" spans="1:34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W111" s="14"/>
      <c r="X111" s="14"/>
      <c r="AD111" s="14"/>
      <c r="AE111" s="14"/>
      <c r="AF111" s="14"/>
      <c r="AG111" s="14"/>
      <c r="AH111" s="14"/>
    </row>
    <row r="112" spans="1:34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W112" s="14"/>
      <c r="X112" s="14"/>
      <c r="AD112" s="14"/>
      <c r="AE112" s="14"/>
      <c r="AF112" s="14"/>
      <c r="AG112" s="14"/>
      <c r="AH112" s="14"/>
    </row>
    <row r="113" spans="1:34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W113" s="14"/>
      <c r="X113" s="14"/>
      <c r="AD113" s="14"/>
      <c r="AE113" s="14"/>
      <c r="AF113" s="14"/>
      <c r="AG113" s="14"/>
      <c r="AH113" s="14"/>
    </row>
    <row r="114" spans="1:34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W114" s="14"/>
      <c r="X114" s="14"/>
      <c r="AD114" s="14"/>
      <c r="AE114" s="14"/>
      <c r="AF114" s="14"/>
      <c r="AG114" s="14"/>
      <c r="AH114" s="14"/>
    </row>
    <row r="115" spans="1:34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W115" s="14"/>
      <c r="X115" s="14"/>
      <c r="AD115" s="14"/>
      <c r="AE115" s="14"/>
      <c r="AF115" s="14"/>
      <c r="AG115" s="14"/>
      <c r="AH115" s="14"/>
    </row>
    <row r="116" spans="1:34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W116" s="14"/>
      <c r="X116" s="14"/>
      <c r="AD116" s="14"/>
      <c r="AE116" s="14"/>
      <c r="AF116" s="14"/>
      <c r="AG116" s="14"/>
      <c r="AH116" s="14"/>
    </row>
    <row r="117" spans="1:34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W117" s="14"/>
      <c r="X117" s="14"/>
      <c r="AD117" s="14"/>
      <c r="AE117" s="14"/>
      <c r="AF117" s="14"/>
      <c r="AG117" s="14"/>
      <c r="AH117" s="14"/>
    </row>
    <row r="118" spans="1:34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W118" s="14"/>
      <c r="X118" s="14"/>
      <c r="AD118" s="14"/>
      <c r="AE118" s="14"/>
      <c r="AF118" s="14"/>
      <c r="AG118" s="14"/>
      <c r="AH118" s="14"/>
    </row>
    <row r="119" spans="1:34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W119" s="14"/>
      <c r="X119" s="14"/>
      <c r="AD119" s="14"/>
      <c r="AE119" s="14"/>
      <c r="AF119" s="14"/>
      <c r="AG119" s="14"/>
      <c r="AH119" s="14"/>
    </row>
    <row r="120" spans="1:34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W120" s="14"/>
      <c r="X120" s="14"/>
      <c r="AD120" s="14"/>
      <c r="AE120" s="14"/>
      <c r="AF120" s="14"/>
      <c r="AG120" s="14"/>
      <c r="AH120" s="14"/>
    </row>
    <row r="121" spans="1:34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W121" s="14"/>
      <c r="X121" s="14"/>
      <c r="AD121" s="14"/>
      <c r="AE121" s="14"/>
      <c r="AF121" s="14"/>
      <c r="AG121" s="14"/>
      <c r="AH121" s="14"/>
    </row>
    <row r="122" spans="1:34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W122" s="14"/>
      <c r="X122" s="14"/>
      <c r="AD122" s="14"/>
      <c r="AE122" s="14"/>
      <c r="AF122" s="14"/>
      <c r="AG122" s="14"/>
      <c r="AH122" s="14"/>
    </row>
    <row r="123" spans="1:34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W123" s="14"/>
      <c r="X123" s="14"/>
      <c r="AD123" s="14"/>
      <c r="AE123" s="14"/>
      <c r="AF123" s="14"/>
      <c r="AG123" s="14"/>
      <c r="AH123" s="14"/>
    </row>
    <row r="124" spans="1:34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W124" s="14"/>
      <c r="X124" s="14"/>
      <c r="AD124" s="14"/>
      <c r="AE124" s="14"/>
      <c r="AF124" s="14"/>
      <c r="AG124" s="14"/>
      <c r="AH124" s="14"/>
    </row>
    <row r="125" spans="1:34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W125" s="14"/>
      <c r="X125" s="14"/>
      <c r="AD125" s="14"/>
      <c r="AE125" s="14"/>
      <c r="AF125" s="14"/>
      <c r="AG125" s="14"/>
      <c r="AH125" s="14"/>
    </row>
    <row r="126" spans="1:34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W126" s="14"/>
      <c r="X126" s="14"/>
      <c r="AD126" s="14"/>
      <c r="AE126" s="14"/>
      <c r="AF126" s="14"/>
      <c r="AG126" s="14"/>
      <c r="AH126" s="14"/>
    </row>
    <row r="127" spans="1:34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W127" s="14"/>
      <c r="X127" s="14"/>
      <c r="AD127" s="14"/>
      <c r="AE127" s="14"/>
      <c r="AF127" s="14"/>
      <c r="AG127" s="14"/>
      <c r="AH127" s="14"/>
    </row>
    <row r="128" spans="1:34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W128" s="14"/>
      <c r="X128" s="14"/>
      <c r="AD128" s="14"/>
      <c r="AE128" s="14"/>
      <c r="AF128" s="14"/>
      <c r="AG128" s="14"/>
      <c r="AH128" s="14"/>
    </row>
    <row r="129" spans="1:34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W129" s="14"/>
      <c r="X129" s="14"/>
      <c r="AD129" s="14"/>
      <c r="AE129" s="14"/>
      <c r="AF129" s="14"/>
      <c r="AG129" s="14"/>
      <c r="AH129" s="14"/>
    </row>
    <row r="130" spans="1:34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W130" s="14"/>
      <c r="X130" s="14"/>
      <c r="AD130" s="14"/>
      <c r="AE130" s="14"/>
      <c r="AF130" s="14"/>
      <c r="AG130" s="14"/>
      <c r="AH130" s="14"/>
    </row>
    <row r="131" spans="1:34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W131" s="14"/>
      <c r="X131" s="14"/>
      <c r="AD131" s="14"/>
      <c r="AE131" s="14"/>
      <c r="AF131" s="14"/>
      <c r="AG131" s="14"/>
      <c r="AH131" s="14"/>
    </row>
    <row r="132" spans="1:34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W132" s="14"/>
      <c r="X132" s="14"/>
      <c r="AD132" s="14"/>
      <c r="AE132" s="14"/>
      <c r="AF132" s="14"/>
      <c r="AG132" s="14"/>
      <c r="AH132" s="14"/>
    </row>
    <row r="133" spans="1:34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W133" s="14"/>
      <c r="X133" s="14"/>
      <c r="AD133" s="14"/>
      <c r="AE133" s="14"/>
      <c r="AF133" s="14"/>
      <c r="AG133" s="14"/>
      <c r="AH133" s="14"/>
    </row>
    <row r="134" spans="1:34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W134" s="14"/>
      <c r="X134" s="14"/>
      <c r="AD134" s="14"/>
      <c r="AE134" s="14"/>
      <c r="AF134" s="14"/>
      <c r="AG134" s="14"/>
      <c r="AH134" s="14"/>
    </row>
    <row r="135" spans="1:34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W135" s="14"/>
      <c r="X135" s="14"/>
      <c r="AD135" s="14"/>
      <c r="AE135" s="14"/>
      <c r="AF135" s="14"/>
      <c r="AG135" s="14"/>
      <c r="AH135" s="14"/>
    </row>
    <row r="136" spans="1:34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W136" s="14"/>
      <c r="X136" s="14"/>
      <c r="AD136" s="14"/>
      <c r="AE136" s="14"/>
      <c r="AF136" s="14"/>
      <c r="AG136" s="14"/>
      <c r="AH136" s="14"/>
    </row>
    <row r="137" spans="1:34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W137" s="14"/>
      <c r="X137" s="14"/>
      <c r="AD137" s="14"/>
      <c r="AE137" s="14"/>
      <c r="AF137" s="14"/>
      <c r="AG137" s="14"/>
      <c r="AH137" s="14"/>
    </row>
    <row r="138" spans="1:34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W138" s="14"/>
      <c r="X138" s="14"/>
      <c r="AD138" s="14"/>
      <c r="AE138" s="14"/>
      <c r="AF138" s="14"/>
      <c r="AG138" s="14"/>
      <c r="AH138" s="14"/>
    </row>
    <row r="139" spans="1:34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W139" s="14"/>
      <c r="X139" s="14"/>
      <c r="AD139" s="14"/>
      <c r="AE139" s="14"/>
      <c r="AF139" s="14"/>
      <c r="AG139" s="14"/>
      <c r="AH139" s="14"/>
    </row>
    <row r="140" spans="1:34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W140" s="14"/>
      <c r="X140" s="14"/>
      <c r="AD140" s="14"/>
      <c r="AE140" s="14"/>
      <c r="AF140" s="14"/>
      <c r="AG140" s="14"/>
      <c r="AH140" s="14"/>
    </row>
    <row r="141" spans="1:34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W141" s="14"/>
      <c r="X141" s="14"/>
      <c r="AD141" s="14"/>
      <c r="AE141" s="14"/>
      <c r="AF141" s="14"/>
      <c r="AG141" s="14"/>
      <c r="AH141" s="14"/>
    </row>
    <row r="142" spans="1:34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W142" s="14"/>
      <c r="X142" s="14"/>
      <c r="AD142" s="14"/>
      <c r="AE142" s="14"/>
      <c r="AF142" s="14"/>
      <c r="AG142" s="14"/>
      <c r="AH142" s="14"/>
    </row>
    <row r="143" spans="1:34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W143" s="14"/>
      <c r="X143" s="14"/>
      <c r="AD143" s="14"/>
      <c r="AE143" s="14"/>
      <c r="AF143" s="14"/>
      <c r="AG143" s="14"/>
      <c r="AH143" s="14"/>
    </row>
    <row r="144" spans="1:34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W144" s="14"/>
      <c r="X144" s="14"/>
      <c r="AD144" s="14"/>
      <c r="AE144" s="14"/>
      <c r="AF144" s="14"/>
      <c r="AG144" s="14"/>
      <c r="AH144" s="14"/>
    </row>
    <row r="145" spans="1:34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W145" s="14"/>
      <c r="X145" s="14"/>
      <c r="AD145" s="14"/>
      <c r="AE145" s="14"/>
      <c r="AF145" s="14"/>
      <c r="AG145" s="14"/>
      <c r="AH145" s="14"/>
    </row>
    <row r="146" spans="1:34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W146" s="14"/>
      <c r="X146" s="14"/>
      <c r="AD146" s="14"/>
      <c r="AE146" s="14"/>
      <c r="AF146" s="14"/>
      <c r="AG146" s="14"/>
      <c r="AH146" s="14"/>
    </row>
    <row r="147" spans="1:34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W147" s="14"/>
      <c r="X147" s="14"/>
      <c r="AD147" s="14"/>
      <c r="AE147" s="14"/>
      <c r="AF147" s="14"/>
      <c r="AG147" s="14"/>
      <c r="AH147" s="14"/>
    </row>
    <row r="148" spans="1:34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W148" s="14"/>
      <c r="X148" s="14"/>
      <c r="AD148" s="14"/>
      <c r="AE148" s="14"/>
      <c r="AF148" s="14"/>
      <c r="AG148" s="14"/>
      <c r="AH148" s="14"/>
    </row>
    <row r="149" spans="1:34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W149" s="14"/>
      <c r="X149" s="14"/>
      <c r="AD149" s="14"/>
      <c r="AE149" s="14"/>
      <c r="AF149" s="14"/>
      <c r="AG149" s="14"/>
      <c r="AH149" s="14"/>
    </row>
    <row r="150" spans="1:34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W150" s="14"/>
      <c r="X150" s="14"/>
      <c r="AD150" s="14"/>
      <c r="AE150" s="14"/>
      <c r="AF150" s="14"/>
      <c r="AG150" s="14"/>
      <c r="AH150" s="14"/>
    </row>
    <row r="151" spans="1:34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W151" s="14"/>
      <c r="X151" s="14"/>
      <c r="AD151" s="14"/>
      <c r="AE151" s="14"/>
      <c r="AF151" s="14"/>
      <c r="AG151" s="14"/>
      <c r="AH151" s="14"/>
    </row>
    <row r="152" spans="1:34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W152" s="14"/>
      <c r="X152" s="14"/>
      <c r="AD152" s="14"/>
      <c r="AE152" s="14"/>
      <c r="AF152" s="14"/>
      <c r="AG152" s="14"/>
      <c r="AH152" s="14"/>
    </row>
    <row r="153" spans="1:34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W153" s="14"/>
      <c r="X153" s="14"/>
      <c r="AD153" s="14"/>
      <c r="AE153" s="14"/>
      <c r="AF153" s="14"/>
      <c r="AG153" s="14"/>
      <c r="AH153" s="14"/>
    </row>
    <row r="154" spans="1:34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W154" s="14"/>
      <c r="X154" s="14"/>
      <c r="AD154" s="14"/>
      <c r="AE154" s="14"/>
      <c r="AF154" s="14"/>
      <c r="AG154" s="14"/>
      <c r="AH154" s="14"/>
    </row>
    <row r="155" spans="1:34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W155" s="14"/>
      <c r="X155" s="14"/>
      <c r="AD155" s="14"/>
      <c r="AE155" s="14"/>
      <c r="AF155" s="14"/>
      <c r="AG155" s="14"/>
      <c r="AH155" s="14"/>
    </row>
    <row r="156" spans="1:34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W156" s="14"/>
      <c r="X156" s="14"/>
      <c r="AD156" s="14"/>
      <c r="AE156" s="14"/>
      <c r="AF156" s="14"/>
      <c r="AG156" s="14"/>
      <c r="AH156" s="14"/>
    </row>
    <row r="157" spans="1:34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W157" s="14"/>
      <c r="X157" s="14"/>
      <c r="AD157" s="14"/>
      <c r="AE157" s="14"/>
      <c r="AF157" s="14"/>
      <c r="AG157" s="14"/>
      <c r="AH157" s="14"/>
    </row>
    <row r="158" spans="1:34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W158" s="14"/>
      <c r="X158" s="14"/>
      <c r="AD158" s="14"/>
      <c r="AE158" s="14"/>
      <c r="AF158" s="14"/>
      <c r="AG158" s="14"/>
      <c r="AH158" s="14"/>
    </row>
    <row r="159" spans="1:34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W159" s="14"/>
      <c r="X159" s="14"/>
      <c r="AD159" s="14"/>
      <c r="AE159" s="14"/>
      <c r="AF159" s="14"/>
      <c r="AG159" s="14"/>
      <c r="AH159" s="14"/>
    </row>
    <row r="160" spans="1:34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W160" s="14"/>
      <c r="X160" s="14"/>
      <c r="AD160" s="14"/>
      <c r="AE160" s="14"/>
      <c r="AF160" s="14"/>
      <c r="AG160" s="14"/>
      <c r="AH160" s="14"/>
    </row>
    <row r="161" spans="1:34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W161" s="14"/>
      <c r="X161" s="14"/>
      <c r="AD161" s="14"/>
      <c r="AE161" s="14"/>
      <c r="AF161" s="14"/>
      <c r="AG161" s="14"/>
      <c r="AH161" s="14"/>
    </row>
    <row r="162" spans="1:34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W162" s="14"/>
      <c r="X162" s="14"/>
      <c r="AD162" s="14"/>
      <c r="AE162" s="14"/>
      <c r="AF162" s="14"/>
      <c r="AG162" s="14"/>
      <c r="AH162" s="14"/>
    </row>
    <row r="163" spans="1:34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W163" s="14"/>
      <c r="X163" s="14"/>
      <c r="AD163" s="14"/>
      <c r="AE163" s="14"/>
      <c r="AF163" s="14"/>
      <c r="AG163" s="14"/>
      <c r="AH163" s="14"/>
    </row>
    <row r="164" spans="1:34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W164" s="14"/>
      <c r="X164" s="14"/>
      <c r="AD164" s="14"/>
      <c r="AE164" s="14"/>
      <c r="AF164" s="14"/>
      <c r="AG164" s="14"/>
      <c r="AH164" s="14"/>
    </row>
    <row r="165" spans="1:34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W165" s="14"/>
      <c r="X165" s="14"/>
      <c r="AD165" s="14"/>
      <c r="AE165" s="14"/>
      <c r="AF165" s="14"/>
      <c r="AG165" s="14"/>
      <c r="AH165" s="14"/>
    </row>
    <row r="166" spans="1:34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W166" s="14"/>
      <c r="X166" s="14"/>
      <c r="AD166" s="14"/>
      <c r="AE166" s="14"/>
      <c r="AF166" s="14"/>
      <c r="AG166" s="14"/>
      <c r="AH166" s="14"/>
    </row>
    <row r="167" spans="1:34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W167" s="14"/>
      <c r="X167" s="14"/>
      <c r="AD167" s="14"/>
      <c r="AE167" s="14"/>
      <c r="AF167" s="14"/>
      <c r="AG167" s="14"/>
      <c r="AH167" s="14"/>
    </row>
    <row r="168" spans="1:34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W168" s="14"/>
      <c r="X168" s="14"/>
      <c r="AD168" s="14"/>
      <c r="AE168" s="14"/>
      <c r="AF168" s="14"/>
      <c r="AG168" s="14"/>
      <c r="AH168" s="14"/>
    </row>
    <row r="169" spans="1:34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W169" s="14"/>
      <c r="X169" s="14"/>
      <c r="AD169" s="14"/>
      <c r="AE169" s="14"/>
      <c r="AF169" s="14"/>
      <c r="AG169" s="14"/>
      <c r="AH169" s="14"/>
    </row>
    <row r="170" spans="1:34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W170" s="14"/>
      <c r="X170" s="14"/>
      <c r="AD170" s="14"/>
      <c r="AE170" s="14"/>
      <c r="AF170" s="14"/>
      <c r="AG170" s="14"/>
      <c r="AH170" s="14"/>
    </row>
    <row r="171" spans="1:34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W171" s="14"/>
      <c r="X171" s="14"/>
      <c r="AD171" s="14"/>
      <c r="AE171" s="14"/>
      <c r="AF171" s="14"/>
      <c r="AG171" s="14"/>
      <c r="AH171" s="14"/>
    </row>
    <row r="172" spans="1:34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W172" s="14"/>
      <c r="X172" s="14"/>
      <c r="AD172" s="14"/>
      <c r="AE172" s="14"/>
      <c r="AF172" s="14"/>
      <c r="AG172" s="14"/>
      <c r="AH172" s="14"/>
    </row>
    <row r="173" spans="1:34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W173" s="14"/>
      <c r="X173" s="14"/>
      <c r="AD173" s="14"/>
      <c r="AE173" s="14"/>
      <c r="AF173" s="14"/>
      <c r="AG173" s="14"/>
      <c r="AH173" s="14"/>
    </row>
    <row r="174" spans="1:34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W174" s="14"/>
      <c r="X174" s="14"/>
      <c r="AD174" s="14"/>
      <c r="AE174" s="14"/>
      <c r="AF174" s="14"/>
      <c r="AG174" s="14"/>
      <c r="AH174" s="14"/>
    </row>
    <row r="175" spans="1:34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W175" s="14"/>
      <c r="X175" s="14"/>
      <c r="AD175" s="14"/>
      <c r="AE175" s="14"/>
      <c r="AF175" s="14"/>
      <c r="AG175" s="14"/>
      <c r="AH175" s="14"/>
    </row>
    <row r="176" spans="1:34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W176" s="14"/>
      <c r="X176" s="14"/>
      <c r="AD176" s="14"/>
      <c r="AE176" s="14"/>
      <c r="AF176" s="14"/>
      <c r="AG176" s="14"/>
      <c r="AH176" s="14"/>
    </row>
    <row r="177" spans="1:34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W177" s="14"/>
      <c r="X177" s="14"/>
      <c r="AD177" s="14"/>
      <c r="AE177" s="14"/>
      <c r="AF177" s="14"/>
      <c r="AG177" s="14"/>
      <c r="AH177" s="14"/>
    </row>
    <row r="178" spans="1:34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W178" s="14"/>
      <c r="X178" s="14"/>
      <c r="AD178" s="14"/>
      <c r="AE178" s="14"/>
      <c r="AF178" s="14"/>
      <c r="AG178" s="14"/>
      <c r="AH178" s="14"/>
    </row>
    <row r="179" spans="1:34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W179" s="14"/>
      <c r="X179" s="14"/>
      <c r="AD179" s="14"/>
      <c r="AE179" s="14"/>
      <c r="AF179" s="14"/>
      <c r="AG179" s="14"/>
      <c r="AH179" s="14"/>
    </row>
    <row r="180" spans="1:34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W180" s="14"/>
      <c r="X180" s="14"/>
      <c r="AD180" s="14"/>
      <c r="AE180" s="14"/>
      <c r="AF180" s="14"/>
      <c r="AG180" s="14"/>
      <c r="AH180" s="14"/>
    </row>
    <row r="181" spans="1:34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W181" s="14"/>
      <c r="X181" s="14"/>
      <c r="AD181" s="14"/>
      <c r="AE181" s="14"/>
      <c r="AF181" s="14"/>
      <c r="AG181" s="14"/>
      <c r="AH181" s="14"/>
    </row>
    <row r="182" spans="1:34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W182" s="14"/>
      <c r="X182" s="14"/>
      <c r="AD182" s="14"/>
      <c r="AE182" s="14"/>
      <c r="AF182" s="14"/>
      <c r="AG182" s="14"/>
      <c r="AH182" s="14"/>
    </row>
    <row r="183" spans="1:34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W183" s="14"/>
      <c r="X183" s="14"/>
      <c r="AD183" s="14"/>
      <c r="AE183" s="14"/>
      <c r="AF183" s="14"/>
      <c r="AG183" s="14"/>
      <c r="AH183" s="14"/>
    </row>
    <row r="184" spans="1:34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W184" s="14"/>
      <c r="X184" s="14"/>
      <c r="AD184" s="14"/>
      <c r="AE184" s="14"/>
      <c r="AF184" s="14"/>
      <c r="AG184" s="14"/>
      <c r="AH184" s="14"/>
    </row>
    <row r="185" spans="1:34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W185" s="14"/>
      <c r="X185" s="14"/>
      <c r="AD185" s="14"/>
      <c r="AE185" s="14"/>
      <c r="AF185" s="14"/>
      <c r="AG185" s="14"/>
      <c r="AH185" s="14"/>
    </row>
    <row r="186" spans="1:34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W186" s="14"/>
      <c r="X186" s="14"/>
      <c r="AD186" s="14"/>
      <c r="AE186" s="14"/>
      <c r="AF186" s="14"/>
      <c r="AG186" s="14"/>
      <c r="AH186" s="14"/>
    </row>
    <row r="187" spans="1:34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W187" s="14"/>
      <c r="X187" s="14"/>
      <c r="AD187" s="14"/>
      <c r="AE187" s="14"/>
      <c r="AF187" s="14"/>
      <c r="AG187" s="14"/>
      <c r="AH187" s="14"/>
    </row>
    <row r="188" spans="1:34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W188" s="14"/>
      <c r="X188" s="14"/>
      <c r="AD188" s="14"/>
      <c r="AE188" s="14"/>
      <c r="AF188" s="14"/>
      <c r="AG188" s="14"/>
      <c r="AH188" s="14"/>
    </row>
    <row r="189" spans="1:34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W189" s="14"/>
      <c r="X189" s="14"/>
      <c r="AD189" s="14"/>
      <c r="AE189" s="14"/>
      <c r="AF189" s="14"/>
      <c r="AG189" s="14"/>
      <c r="AH189" s="14"/>
    </row>
    <row r="190" spans="1:34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W190" s="14"/>
      <c r="X190" s="14"/>
      <c r="AD190" s="14"/>
      <c r="AE190" s="14"/>
      <c r="AF190" s="14"/>
      <c r="AG190" s="14"/>
      <c r="AH190" s="14"/>
    </row>
    <row r="191" spans="1:34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W191" s="14"/>
      <c r="X191" s="14"/>
      <c r="AD191" s="14"/>
      <c r="AE191" s="14"/>
      <c r="AF191" s="14"/>
      <c r="AG191" s="14"/>
      <c r="AH191" s="14"/>
    </row>
    <row r="192" spans="1:34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W192" s="14"/>
      <c r="X192" s="14"/>
      <c r="AD192" s="14"/>
      <c r="AE192" s="14"/>
      <c r="AF192" s="14"/>
      <c r="AG192" s="14"/>
      <c r="AH192" s="14"/>
    </row>
    <row r="193" spans="1:34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W193" s="14"/>
      <c r="X193" s="14"/>
      <c r="AD193" s="14"/>
      <c r="AE193" s="14"/>
      <c r="AF193" s="14"/>
      <c r="AG193" s="14"/>
      <c r="AH193" s="14"/>
    </row>
    <row r="194" spans="1:34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W194" s="14"/>
      <c r="X194" s="14"/>
      <c r="AD194" s="14"/>
      <c r="AE194" s="14"/>
      <c r="AF194" s="14"/>
      <c r="AG194" s="14"/>
      <c r="AH194" s="14"/>
    </row>
    <row r="195" spans="1:34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W195" s="14"/>
      <c r="X195" s="14"/>
      <c r="AD195" s="14"/>
      <c r="AE195" s="14"/>
      <c r="AF195" s="14"/>
      <c r="AG195" s="14"/>
      <c r="AH195" s="14"/>
    </row>
    <row r="196" spans="1:34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W196" s="14"/>
      <c r="X196" s="14"/>
      <c r="AD196" s="14"/>
      <c r="AE196" s="14"/>
      <c r="AF196" s="14"/>
      <c r="AG196" s="14"/>
      <c r="AH196" s="14"/>
    </row>
    <row r="197" spans="1:34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W197" s="14"/>
      <c r="X197" s="14"/>
      <c r="AD197" s="14"/>
      <c r="AE197" s="14"/>
      <c r="AF197" s="14"/>
      <c r="AG197" s="14"/>
      <c r="AH197" s="14"/>
    </row>
    <row r="198" spans="1:34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W198" s="14"/>
      <c r="X198" s="14"/>
      <c r="AD198" s="14"/>
      <c r="AE198" s="14"/>
      <c r="AF198" s="14"/>
      <c r="AG198" s="14"/>
      <c r="AH198" s="14"/>
    </row>
    <row r="199" spans="1:34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W199" s="14"/>
      <c r="X199" s="14"/>
      <c r="AD199" s="14"/>
      <c r="AE199" s="14"/>
      <c r="AF199" s="14"/>
      <c r="AG199" s="14"/>
      <c r="AH199" s="14"/>
    </row>
    <row r="200" spans="1:34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W200" s="14"/>
      <c r="X200" s="14"/>
      <c r="AD200" s="14"/>
      <c r="AE200" s="14"/>
      <c r="AF200" s="14"/>
      <c r="AG200" s="14"/>
      <c r="AH200" s="14"/>
    </row>
    <row r="201" spans="1:34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W201" s="14"/>
      <c r="X201" s="14"/>
      <c r="AD201" s="14"/>
      <c r="AE201" s="14"/>
      <c r="AF201" s="14"/>
      <c r="AG201" s="14"/>
      <c r="AH201" s="14"/>
    </row>
    <row r="202" spans="1:34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W202" s="14"/>
      <c r="X202" s="14"/>
      <c r="AD202" s="14"/>
      <c r="AE202" s="14"/>
      <c r="AF202" s="14"/>
      <c r="AG202" s="14"/>
      <c r="AH202" s="14"/>
    </row>
    <row r="203" spans="1:34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W203" s="14"/>
      <c r="X203" s="14"/>
      <c r="AD203" s="14"/>
      <c r="AE203" s="14"/>
      <c r="AF203" s="14"/>
      <c r="AG203" s="14"/>
      <c r="AH203" s="14"/>
    </row>
    <row r="204" spans="1:34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W204" s="14"/>
      <c r="X204" s="14"/>
      <c r="AD204" s="14"/>
      <c r="AE204" s="14"/>
      <c r="AF204" s="14"/>
      <c r="AG204" s="14"/>
      <c r="AH204" s="14"/>
    </row>
    <row r="205" spans="1:34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W205" s="14"/>
      <c r="X205" s="14"/>
      <c r="AD205" s="14"/>
      <c r="AE205" s="14"/>
      <c r="AF205" s="14"/>
      <c r="AG205" s="14"/>
      <c r="AH205" s="14"/>
    </row>
    <row r="206" spans="1:34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W206" s="14"/>
      <c r="X206" s="14"/>
      <c r="AD206" s="14"/>
      <c r="AE206" s="14"/>
      <c r="AF206" s="14"/>
      <c r="AG206" s="14"/>
      <c r="AH206" s="14"/>
    </row>
    <row r="207" spans="1:34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W207" s="14"/>
      <c r="X207" s="14"/>
      <c r="AD207" s="14"/>
      <c r="AE207" s="14"/>
      <c r="AF207" s="14"/>
      <c r="AG207" s="14"/>
      <c r="AH207" s="14"/>
    </row>
    <row r="208" spans="1:34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W208" s="14"/>
      <c r="X208" s="14"/>
      <c r="AD208" s="14"/>
      <c r="AE208" s="14"/>
      <c r="AF208" s="14"/>
      <c r="AG208" s="14"/>
      <c r="AH208" s="14"/>
    </row>
    <row r="209" spans="1:34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W209" s="14"/>
      <c r="X209" s="14"/>
      <c r="AD209" s="14"/>
      <c r="AE209" s="14"/>
      <c r="AF209" s="14"/>
      <c r="AG209" s="14"/>
      <c r="AH209" s="14"/>
    </row>
    <row r="210" spans="1:34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W210" s="14"/>
      <c r="X210" s="14"/>
      <c r="AD210" s="14"/>
      <c r="AE210" s="14"/>
      <c r="AF210" s="14"/>
      <c r="AG210" s="14"/>
      <c r="AH210" s="14"/>
    </row>
    <row r="211" spans="1:34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W211" s="14"/>
      <c r="X211" s="14"/>
      <c r="AD211" s="14"/>
      <c r="AE211" s="14"/>
      <c r="AF211" s="14"/>
      <c r="AG211" s="14"/>
      <c r="AH211" s="14"/>
    </row>
    <row r="212" spans="1:34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W212" s="14"/>
      <c r="X212" s="14"/>
      <c r="AD212" s="14"/>
      <c r="AE212" s="14"/>
      <c r="AF212" s="14"/>
      <c r="AG212" s="14"/>
      <c r="AH212" s="14"/>
    </row>
    <row r="213" spans="1:34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W213" s="14"/>
      <c r="X213" s="14"/>
      <c r="AD213" s="14"/>
      <c r="AE213" s="14"/>
      <c r="AF213" s="14"/>
      <c r="AG213" s="14"/>
      <c r="AH213" s="14"/>
    </row>
    <row r="214" spans="1:34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W214" s="14"/>
      <c r="X214" s="14"/>
      <c r="AD214" s="14"/>
      <c r="AE214" s="14"/>
      <c r="AF214" s="14"/>
      <c r="AG214" s="14"/>
      <c r="AH214" s="14"/>
    </row>
    <row r="215" spans="1:34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W215" s="14"/>
      <c r="X215" s="14"/>
      <c r="AD215" s="14"/>
      <c r="AE215" s="14"/>
      <c r="AF215" s="14"/>
      <c r="AG215" s="14"/>
      <c r="AH215" s="14"/>
    </row>
    <row r="216" spans="1:34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W216" s="14"/>
      <c r="X216" s="14"/>
      <c r="AD216" s="14"/>
      <c r="AE216" s="14"/>
      <c r="AF216" s="14"/>
      <c r="AG216" s="14"/>
      <c r="AH216" s="14"/>
    </row>
    <row r="217" spans="1:34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W217" s="14"/>
      <c r="X217" s="14"/>
      <c r="AD217" s="14"/>
      <c r="AE217" s="14"/>
      <c r="AF217" s="14"/>
      <c r="AG217" s="14"/>
      <c r="AH217" s="14"/>
    </row>
    <row r="218" spans="1:34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W218" s="14"/>
      <c r="X218" s="14"/>
      <c r="AD218" s="14"/>
      <c r="AE218" s="14"/>
      <c r="AF218" s="14"/>
      <c r="AG218" s="14"/>
      <c r="AH218" s="14"/>
    </row>
    <row r="219" spans="1:34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W219" s="14"/>
      <c r="X219" s="14"/>
      <c r="AD219" s="14"/>
      <c r="AE219" s="14"/>
      <c r="AF219" s="14"/>
      <c r="AG219" s="14"/>
      <c r="AH219" s="14"/>
    </row>
    <row r="220" spans="1:34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W220" s="14"/>
      <c r="X220" s="14"/>
      <c r="AD220" s="14"/>
      <c r="AE220" s="14"/>
      <c r="AF220" s="14"/>
      <c r="AG220" s="14"/>
      <c r="AH220" s="14"/>
    </row>
    <row r="221" spans="1:34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W221" s="14"/>
      <c r="X221" s="14"/>
      <c r="AD221" s="14"/>
      <c r="AE221" s="14"/>
      <c r="AF221" s="14"/>
      <c r="AG221" s="14"/>
      <c r="AH221" s="14"/>
    </row>
    <row r="222" spans="1:34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W222" s="14"/>
      <c r="X222" s="14"/>
      <c r="AD222" s="14"/>
      <c r="AE222" s="14"/>
      <c r="AF222" s="14"/>
      <c r="AG222" s="14"/>
      <c r="AH222" s="14"/>
    </row>
    <row r="223" spans="1:34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W223" s="14"/>
      <c r="X223" s="14"/>
      <c r="AD223" s="14"/>
      <c r="AE223" s="14"/>
      <c r="AF223" s="14"/>
      <c r="AG223" s="14"/>
      <c r="AH223" s="14"/>
    </row>
    <row r="224" spans="1:34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W224" s="14"/>
      <c r="X224" s="14"/>
      <c r="AD224" s="14"/>
      <c r="AE224" s="14"/>
      <c r="AF224" s="14"/>
      <c r="AG224" s="14"/>
      <c r="AH224" s="14"/>
    </row>
    <row r="225" spans="1:34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W225" s="14"/>
      <c r="X225" s="14"/>
      <c r="AD225" s="14"/>
      <c r="AE225" s="14"/>
      <c r="AF225" s="14"/>
      <c r="AG225" s="14"/>
      <c r="AH225" s="14"/>
    </row>
    <row r="226" spans="1:34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W226" s="14"/>
      <c r="X226" s="14"/>
      <c r="AD226" s="14"/>
      <c r="AE226" s="14"/>
      <c r="AF226" s="14"/>
      <c r="AG226" s="14"/>
      <c r="AH226" s="14"/>
    </row>
    <row r="227" spans="1:34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W227" s="14"/>
      <c r="X227" s="14"/>
      <c r="AD227" s="14"/>
      <c r="AE227" s="14"/>
      <c r="AF227" s="14"/>
      <c r="AG227" s="14"/>
      <c r="AH227" s="14"/>
    </row>
    <row r="228" spans="1:34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W228" s="14"/>
      <c r="X228" s="14"/>
      <c r="AD228" s="14"/>
      <c r="AE228" s="14"/>
      <c r="AF228" s="14"/>
      <c r="AG228" s="14"/>
      <c r="AH228" s="14"/>
    </row>
    <row r="229" spans="1:34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W229" s="14"/>
      <c r="X229" s="14"/>
      <c r="AD229" s="14"/>
      <c r="AE229" s="14"/>
      <c r="AF229" s="14"/>
      <c r="AG229" s="14"/>
      <c r="AH229" s="14"/>
    </row>
    <row r="230" spans="1:34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W230" s="14"/>
      <c r="X230" s="14"/>
      <c r="AD230" s="14"/>
      <c r="AE230" s="14"/>
      <c r="AF230" s="14"/>
      <c r="AG230" s="14"/>
      <c r="AH230" s="14"/>
    </row>
    <row r="231" spans="1:34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W231" s="14"/>
      <c r="X231" s="14"/>
      <c r="AD231" s="14"/>
      <c r="AE231" s="14"/>
      <c r="AF231" s="14"/>
      <c r="AG231" s="14"/>
      <c r="AH231" s="14"/>
    </row>
    <row r="232" spans="1:34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W232" s="14"/>
      <c r="X232" s="14"/>
      <c r="AD232" s="14"/>
      <c r="AE232" s="14"/>
      <c r="AF232" s="14"/>
      <c r="AG232" s="14"/>
      <c r="AH232" s="14"/>
    </row>
    <row r="233" spans="1:34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W233" s="14"/>
      <c r="X233" s="14"/>
      <c r="AD233" s="14"/>
      <c r="AE233" s="14"/>
      <c r="AF233" s="14"/>
      <c r="AG233" s="14"/>
      <c r="AH233" s="14"/>
    </row>
    <row r="234" spans="1:34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W234" s="14"/>
      <c r="X234" s="14"/>
      <c r="AD234" s="14"/>
      <c r="AE234" s="14"/>
      <c r="AF234" s="14"/>
      <c r="AG234" s="14"/>
      <c r="AH234" s="14"/>
    </row>
    <row r="235" spans="1:34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W235" s="14"/>
      <c r="X235" s="14"/>
      <c r="AD235" s="14"/>
      <c r="AE235" s="14"/>
      <c r="AF235" s="14"/>
      <c r="AG235" s="14"/>
      <c r="AH235" s="14"/>
    </row>
    <row r="236" spans="1:34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W236" s="14"/>
      <c r="X236" s="14"/>
      <c r="AD236" s="14"/>
      <c r="AE236" s="14"/>
      <c r="AF236" s="14"/>
      <c r="AG236" s="14"/>
      <c r="AH236" s="14"/>
    </row>
    <row r="237" spans="1:34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W237" s="14"/>
      <c r="X237" s="14"/>
      <c r="AD237" s="14"/>
      <c r="AE237" s="14"/>
      <c r="AF237" s="14"/>
      <c r="AG237" s="14"/>
      <c r="AH237" s="14"/>
    </row>
    <row r="238" spans="1:34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W238" s="14"/>
      <c r="X238" s="14"/>
      <c r="AD238" s="14"/>
      <c r="AE238" s="14"/>
      <c r="AF238" s="14"/>
      <c r="AG238" s="14"/>
      <c r="AH238" s="14"/>
    </row>
    <row r="239" spans="1:34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W239" s="14"/>
      <c r="X239" s="14"/>
      <c r="AD239" s="14"/>
      <c r="AE239" s="14"/>
      <c r="AF239" s="14"/>
      <c r="AG239" s="14"/>
      <c r="AH239" s="14"/>
    </row>
    <row r="240" spans="1:34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W240" s="14"/>
      <c r="X240" s="14"/>
      <c r="AD240" s="14"/>
      <c r="AE240" s="14"/>
      <c r="AF240" s="14"/>
      <c r="AG240" s="14"/>
      <c r="AH240" s="14"/>
    </row>
    <row r="241" spans="1:34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W241" s="14"/>
      <c r="X241" s="14"/>
      <c r="AD241" s="14"/>
      <c r="AE241" s="14"/>
      <c r="AF241" s="14"/>
      <c r="AG241" s="14"/>
      <c r="AH241" s="14"/>
    </row>
    <row r="242" spans="1:34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W242" s="14"/>
      <c r="X242" s="14"/>
      <c r="AD242" s="14"/>
      <c r="AE242" s="14"/>
      <c r="AF242" s="14"/>
      <c r="AG242" s="14"/>
      <c r="AH242" s="14"/>
    </row>
    <row r="243" spans="1:34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W243" s="14"/>
      <c r="X243" s="14"/>
      <c r="AD243" s="14"/>
      <c r="AE243" s="14"/>
      <c r="AF243" s="14"/>
      <c r="AG243" s="14"/>
      <c r="AH243" s="14"/>
    </row>
    <row r="244" spans="1:34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W244" s="14"/>
      <c r="X244" s="14"/>
      <c r="AD244" s="14"/>
      <c r="AE244" s="14"/>
      <c r="AF244" s="14"/>
      <c r="AG244" s="14"/>
      <c r="AH244" s="14"/>
    </row>
    <row r="245" spans="1:34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W245" s="14"/>
      <c r="X245" s="14"/>
      <c r="AD245" s="14"/>
      <c r="AE245" s="14"/>
      <c r="AF245" s="14"/>
      <c r="AG245" s="14"/>
      <c r="AH245" s="14"/>
    </row>
    <row r="246" spans="1:34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W246" s="14"/>
      <c r="X246" s="14"/>
      <c r="AD246" s="14"/>
      <c r="AE246" s="14"/>
      <c r="AF246" s="14"/>
      <c r="AG246" s="14"/>
      <c r="AH246" s="14"/>
    </row>
    <row r="247" spans="1:34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W247" s="14"/>
      <c r="X247" s="14"/>
      <c r="AD247" s="14"/>
      <c r="AE247" s="14"/>
      <c r="AF247" s="14"/>
      <c r="AG247" s="14"/>
      <c r="AH247" s="14"/>
    </row>
    <row r="248" spans="1:34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W248" s="14"/>
      <c r="X248" s="14"/>
      <c r="AD248" s="14"/>
      <c r="AE248" s="14"/>
      <c r="AF248" s="14"/>
      <c r="AG248" s="14"/>
      <c r="AH248" s="14"/>
    </row>
    <row r="249" spans="1:34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W249" s="14"/>
      <c r="X249" s="14"/>
      <c r="AD249" s="14"/>
      <c r="AE249" s="14"/>
      <c r="AF249" s="14"/>
      <c r="AG249" s="14"/>
      <c r="AH249" s="14"/>
    </row>
    <row r="250" spans="1:34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W250" s="14"/>
      <c r="X250" s="14"/>
      <c r="AD250" s="14"/>
      <c r="AE250" s="14"/>
      <c r="AF250" s="14"/>
      <c r="AG250" s="14"/>
      <c r="AH250" s="14"/>
    </row>
    <row r="251" spans="1:34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W251" s="14"/>
      <c r="X251" s="14"/>
      <c r="AD251" s="14"/>
      <c r="AE251" s="14"/>
      <c r="AF251" s="14"/>
      <c r="AG251" s="14"/>
      <c r="AH251" s="14"/>
    </row>
    <row r="252" spans="1:34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W252" s="14"/>
      <c r="X252" s="14"/>
      <c r="AD252" s="14"/>
      <c r="AE252" s="14"/>
      <c r="AF252" s="14"/>
      <c r="AG252" s="14"/>
      <c r="AH252" s="14"/>
    </row>
    <row r="253" spans="1:34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W253" s="14"/>
      <c r="X253" s="14"/>
      <c r="AD253" s="14"/>
      <c r="AE253" s="14"/>
      <c r="AF253" s="14"/>
      <c r="AG253" s="14"/>
      <c r="AH253" s="14"/>
    </row>
    <row r="254" spans="1:34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W254" s="14"/>
      <c r="X254" s="14"/>
      <c r="AD254" s="14"/>
      <c r="AE254" s="14"/>
      <c r="AF254" s="14"/>
      <c r="AG254" s="14"/>
      <c r="AH254" s="14"/>
    </row>
    <row r="255" spans="1:34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W255" s="14"/>
      <c r="X255" s="14"/>
      <c r="AD255" s="14"/>
      <c r="AE255" s="14"/>
      <c r="AF255" s="14"/>
      <c r="AG255" s="14"/>
      <c r="AH255" s="14"/>
    </row>
    <row r="256" spans="1:34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W256" s="14"/>
      <c r="X256" s="14"/>
      <c r="AD256" s="14"/>
      <c r="AE256" s="14"/>
      <c r="AF256" s="14"/>
      <c r="AG256" s="14"/>
      <c r="AH256" s="14"/>
    </row>
    <row r="257" spans="1:34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W257" s="14"/>
      <c r="X257" s="14"/>
      <c r="AD257" s="14"/>
      <c r="AE257" s="14"/>
      <c r="AF257" s="14"/>
      <c r="AG257" s="14"/>
      <c r="AH257" s="14"/>
    </row>
    <row r="258" spans="1:34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W258" s="14"/>
      <c r="X258" s="14"/>
      <c r="AD258" s="14"/>
      <c r="AE258" s="14"/>
      <c r="AF258" s="14"/>
      <c r="AG258" s="14"/>
      <c r="AH258" s="14"/>
    </row>
    <row r="259" spans="1:34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W259" s="14"/>
      <c r="X259" s="14"/>
      <c r="AD259" s="14"/>
      <c r="AE259" s="14"/>
      <c r="AF259" s="14"/>
      <c r="AG259" s="14"/>
      <c r="AH259" s="14"/>
    </row>
    <row r="260" spans="1:34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W260" s="14"/>
      <c r="X260" s="14"/>
      <c r="AD260" s="14"/>
      <c r="AE260" s="14"/>
      <c r="AF260" s="14"/>
      <c r="AG260" s="14"/>
      <c r="AH260" s="14"/>
    </row>
    <row r="261" spans="1:34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W261" s="14"/>
      <c r="X261" s="14"/>
      <c r="AD261" s="14"/>
      <c r="AE261" s="14"/>
      <c r="AF261" s="14"/>
      <c r="AG261" s="14"/>
      <c r="AH261" s="14"/>
    </row>
    <row r="262" spans="1:34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W262" s="14"/>
      <c r="X262" s="14"/>
      <c r="AD262" s="14"/>
      <c r="AE262" s="14"/>
      <c r="AF262" s="14"/>
      <c r="AG262" s="14"/>
      <c r="AH262" s="14"/>
    </row>
    <row r="263" spans="1:34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W263" s="14"/>
      <c r="X263" s="14"/>
      <c r="AD263" s="14"/>
      <c r="AE263" s="14"/>
      <c r="AF263" s="14"/>
      <c r="AG263" s="14"/>
      <c r="AH263" s="14"/>
    </row>
    <row r="264" spans="1:34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W264" s="14"/>
      <c r="X264" s="14"/>
      <c r="AD264" s="14"/>
      <c r="AE264" s="14"/>
      <c r="AF264" s="14"/>
      <c r="AG264" s="14"/>
      <c r="AH264" s="14"/>
    </row>
    <row r="265" spans="1:34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W265" s="14"/>
      <c r="X265" s="14"/>
      <c r="AD265" s="14"/>
      <c r="AE265" s="14"/>
      <c r="AF265" s="14"/>
      <c r="AG265" s="14"/>
      <c r="AH265" s="14"/>
    </row>
    <row r="266" spans="1:34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W266" s="14"/>
      <c r="X266" s="14"/>
      <c r="AD266" s="14"/>
      <c r="AE266" s="14"/>
      <c r="AF266" s="14"/>
      <c r="AG266" s="14"/>
      <c r="AH266" s="14"/>
    </row>
    <row r="267" spans="1:34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W267" s="14"/>
      <c r="X267" s="14"/>
      <c r="AD267" s="14"/>
      <c r="AE267" s="14"/>
      <c r="AF267" s="14"/>
      <c r="AG267" s="14"/>
      <c r="AH267" s="14"/>
    </row>
    <row r="268" spans="1:34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W268" s="14"/>
      <c r="X268" s="14"/>
      <c r="AD268" s="14"/>
      <c r="AE268" s="14"/>
      <c r="AF268" s="14"/>
      <c r="AG268" s="14"/>
      <c r="AH268" s="14"/>
    </row>
    <row r="269" spans="1:34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W269" s="14"/>
      <c r="X269" s="14"/>
      <c r="AD269" s="14"/>
      <c r="AE269" s="14"/>
      <c r="AF269" s="14"/>
      <c r="AG269" s="14"/>
      <c r="AH269" s="14"/>
    </row>
    <row r="270" spans="1:34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W270" s="14"/>
      <c r="X270" s="14"/>
      <c r="AD270" s="14"/>
      <c r="AE270" s="14"/>
      <c r="AF270" s="14"/>
      <c r="AG270" s="14"/>
      <c r="AH270" s="14"/>
    </row>
    <row r="271" spans="1:34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W271" s="14"/>
      <c r="X271" s="14"/>
      <c r="AD271" s="14"/>
      <c r="AE271" s="14"/>
      <c r="AF271" s="14"/>
      <c r="AG271" s="14"/>
      <c r="AH271" s="14"/>
    </row>
    <row r="272" spans="1:34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W272" s="14"/>
      <c r="X272" s="14"/>
      <c r="AD272" s="14"/>
      <c r="AE272" s="14"/>
      <c r="AF272" s="14"/>
      <c r="AG272" s="14"/>
      <c r="AH272" s="14"/>
    </row>
    <row r="273" spans="1:34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W273" s="14"/>
      <c r="X273" s="14"/>
      <c r="AD273" s="14"/>
      <c r="AE273" s="14"/>
      <c r="AF273" s="14"/>
      <c r="AG273" s="14"/>
      <c r="AH273" s="14"/>
    </row>
    <row r="274" spans="1:34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W274" s="14"/>
      <c r="X274" s="14"/>
      <c r="AD274" s="14"/>
      <c r="AE274" s="14"/>
      <c r="AF274" s="14"/>
      <c r="AG274" s="14"/>
      <c r="AH274" s="14"/>
    </row>
    <row r="275" spans="1:34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W275" s="14"/>
      <c r="X275" s="14"/>
      <c r="AD275" s="14"/>
      <c r="AE275" s="14"/>
      <c r="AF275" s="14"/>
      <c r="AG275" s="14"/>
      <c r="AH275" s="14"/>
    </row>
    <row r="276" spans="1:34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W276" s="14"/>
      <c r="X276" s="14"/>
      <c r="AD276" s="14"/>
      <c r="AE276" s="14"/>
      <c r="AF276" s="14"/>
      <c r="AG276" s="14"/>
      <c r="AH276" s="14"/>
    </row>
    <row r="277" spans="1:34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W277" s="14"/>
      <c r="X277" s="14"/>
      <c r="AD277" s="14"/>
      <c r="AE277" s="14"/>
      <c r="AF277" s="14"/>
      <c r="AG277" s="14"/>
      <c r="AH277" s="14"/>
    </row>
    <row r="278" spans="1:34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W278" s="14"/>
      <c r="X278" s="14"/>
      <c r="AD278" s="14"/>
      <c r="AE278" s="14"/>
      <c r="AF278" s="14"/>
      <c r="AG278" s="14"/>
      <c r="AH278" s="14"/>
    </row>
    <row r="279" spans="1:34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W279" s="14"/>
      <c r="X279" s="14"/>
      <c r="AD279" s="14"/>
      <c r="AE279" s="14"/>
      <c r="AF279" s="14"/>
      <c r="AG279" s="14"/>
      <c r="AH279" s="14"/>
    </row>
    <row r="280" spans="1:34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W280" s="14"/>
      <c r="X280" s="14"/>
      <c r="AD280" s="14"/>
      <c r="AE280" s="14"/>
      <c r="AF280" s="14"/>
      <c r="AG280" s="14"/>
      <c r="AH280" s="14"/>
    </row>
    <row r="281" spans="1:34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W281" s="14"/>
      <c r="X281" s="14"/>
      <c r="AD281" s="14"/>
      <c r="AE281" s="14"/>
      <c r="AF281" s="14"/>
      <c r="AG281" s="14"/>
      <c r="AH281" s="14"/>
    </row>
    <row r="282" spans="1:34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W282" s="14"/>
      <c r="X282" s="14"/>
      <c r="AD282" s="14"/>
      <c r="AE282" s="14"/>
      <c r="AF282" s="14"/>
      <c r="AG282" s="14"/>
      <c r="AH282" s="14"/>
    </row>
    <row r="283" spans="1:34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W283" s="14"/>
      <c r="X283" s="14"/>
      <c r="AD283" s="14"/>
      <c r="AE283" s="14"/>
      <c r="AF283" s="14"/>
      <c r="AG283" s="14"/>
      <c r="AH283" s="14"/>
    </row>
    <row r="284" spans="1:34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W284" s="14"/>
      <c r="X284" s="14"/>
      <c r="AD284" s="14"/>
      <c r="AE284" s="14"/>
      <c r="AF284" s="14"/>
      <c r="AG284" s="14"/>
      <c r="AH284" s="14"/>
    </row>
    <row r="285" spans="1:34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W285" s="14"/>
      <c r="X285" s="14"/>
      <c r="AD285" s="14"/>
      <c r="AE285" s="14"/>
      <c r="AF285" s="14"/>
      <c r="AG285" s="14"/>
      <c r="AH285" s="14"/>
    </row>
    <row r="286" spans="1:34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W286" s="14"/>
      <c r="X286" s="14"/>
      <c r="AD286" s="14"/>
      <c r="AE286" s="14"/>
      <c r="AF286" s="14"/>
      <c r="AG286" s="14"/>
      <c r="AH286" s="14"/>
    </row>
    <row r="287" spans="1:34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W287" s="14"/>
      <c r="X287" s="14"/>
      <c r="AD287" s="14"/>
      <c r="AE287" s="14"/>
      <c r="AF287" s="14"/>
      <c r="AG287" s="14"/>
      <c r="AH287" s="14"/>
    </row>
    <row r="288" spans="1:34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W288" s="14"/>
      <c r="X288" s="14"/>
      <c r="AD288" s="14"/>
      <c r="AE288" s="14"/>
      <c r="AF288" s="14"/>
      <c r="AG288" s="14"/>
      <c r="AH288" s="14"/>
    </row>
    <row r="289" spans="1:34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W289" s="14"/>
      <c r="X289" s="14"/>
      <c r="AD289" s="14"/>
      <c r="AE289" s="14"/>
      <c r="AF289" s="14"/>
      <c r="AG289" s="14"/>
      <c r="AH289" s="14"/>
    </row>
    <row r="290" spans="1:34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W290" s="14"/>
      <c r="X290" s="14"/>
      <c r="AD290" s="14"/>
      <c r="AE290" s="14"/>
      <c r="AF290" s="14"/>
      <c r="AG290" s="14"/>
      <c r="AH290" s="14"/>
    </row>
    <row r="291" spans="1:34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W291" s="14"/>
      <c r="X291" s="14"/>
      <c r="AD291" s="14"/>
      <c r="AE291" s="14"/>
      <c r="AF291" s="14"/>
      <c r="AG291" s="14"/>
      <c r="AH291" s="14"/>
    </row>
    <row r="292" spans="1:34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W292" s="14"/>
      <c r="X292" s="14"/>
      <c r="AD292" s="14"/>
      <c r="AE292" s="14"/>
      <c r="AF292" s="14"/>
      <c r="AG292" s="14"/>
      <c r="AH292" s="14"/>
    </row>
    <row r="293" spans="1:34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W293" s="14"/>
      <c r="X293" s="14"/>
      <c r="AD293" s="14"/>
      <c r="AE293" s="14"/>
      <c r="AF293" s="14"/>
      <c r="AG293" s="14"/>
      <c r="AH293" s="14"/>
    </row>
    <row r="294" spans="1:34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W294" s="14"/>
      <c r="X294" s="14"/>
      <c r="AD294" s="14"/>
      <c r="AE294" s="14"/>
      <c r="AF294" s="14"/>
      <c r="AG294" s="14"/>
      <c r="AH294" s="14"/>
    </row>
    <row r="295" spans="1:34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W295" s="14"/>
      <c r="X295" s="14"/>
      <c r="AD295" s="14"/>
      <c r="AE295" s="14"/>
      <c r="AF295" s="14"/>
      <c r="AG295" s="14"/>
      <c r="AH295" s="14"/>
    </row>
    <row r="296" spans="1:34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W296" s="14"/>
      <c r="X296" s="14"/>
      <c r="AD296" s="14"/>
      <c r="AE296" s="14"/>
      <c r="AF296" s="14"/>
      <c r="AG296" s="14"/>
      <c r="AH296" s="14"/>
    </row>
    <row r="297" spans="1:34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W297" s="14"/>
      <c r="X297" s="14"/>
      <c r="AD297" s="14"/>
      <c r="AE297" s="14"/>
      <c r="AF297" s="14"/>
      <c r="AG297" s="14"/>
      <c r="AH297" s="14"/>
    </row>
    <row r="298" spans="1:34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W298" s="14"/>
      <c r="X298" s="14"/>
      <c r="AD298" s="14"/>
      <c r="AE298" s="14"/>
      <c r="AF298" s="14"/>
      <c r="AG298" s="14"/>
      <c r="AH298" s="14"/>
    </row>
    <row r="299" spans="1:34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W299" s="14"/>
      <c r="X299" s="14"/>
      <c r="AD299" s="14"/>
      <c r="AE299" s="14"/>
      <c r="AF299" s="14"/>
      <c r="AG299" s="14"/>
      <c r="AH299" s="14"/>
    </row>
    <row r="300" spans="1:34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W300" s="14"/>
      <c r="X300" s="14"/>
      <c r="AD300" s="14"/>
      <c r="AE300" s="14"/>
      <c r="AF300" s="14"/>
      <c r="AG300" s="14"/>
      <c r="AH300" s="14"/>
    </row>
    <row r="301" spans="1:34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W301" s="14"/>
      <c r="X301" s="14"/>
      <c r="AD301" s="14"/>
      <c r="AE301" s="14"/>
      <c r="AF301" s="14"/>
      <c r="AG301" s="14"/>
      <c r="AH301" s="14"/>
    </row>
    <row r="302" spans="1:34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W302" s="14"/>
      <c r="X302" s="14"/>
      <c r="AD302" s="14"/>
      <c r="AE302" s="14"/>
      <c r="AF302" s="14"/>
      <c r="AG302" s="14"/>
      <c r="AH302" s="14"/>
    </row>
    <row r="303" spans="1:34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W303" s="14"/>
      <c r="X303" s="14"/>
      <c r="AD303" s="14"/>
      <c r="AE303" s="14"/>
      <c r="AF303" s="14"/>
      <c r="AG303" s="14"/>
      <c r="AH303" s="14"/>
    </row>
    <row r="304" spans="1:34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W304" s="14"/>
      <c r="X304" s="14"/>
      <c r="AD304" s="14"/>
      <c r="AE304" s="14"/>
      <c r="AF304" s="14"/>
      <c r="AG304" s="14"/>
      <c r="AH304" s="14"/>
    </row>
    <row r="305" spans="1:34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W305" s="14"/>
      <c r="X305" s="14"/>
      <c r="AD305" s="14"/>
      <c r="AE305" s="14"/>
      <c r="AF305" s="14"/>
      <c r="AG305" s="14"/>
      <c r="AH305" s="14"/>
    </row>
    <row r="306" spans="1:34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W306" s="14"/>
      <c r="X306" s="14"/>
      <c r="AD306" s="14"/>
      <c r="AE306" s="14"/>
      <c r="AF306" s="14"/>
      <c r="AG306" s="14"/>
      <c r="AH306" s="14"/>
    </row>
    <row r="307" spans="1:34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W307" s="14"/>
      <c r="X307" s="14"/>
      <c r="AD307" s="14"/>
      <c r="AE307" s="14"/>
      <c r="AF307" s="14"/>
      <c r="AG307" s="14"/>
      <c r="AH307" s="14"/>
    </row>
    <row r="308" spans="1:34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W308" s="14"/>
      <c r="X308" s="14"/>
      <c r="AD308" s="14"/>
      <c r="AE308" s="14"/>
      <c r="AF308" s="14"/>
      <c r="AG308" s="14"/>
      <c r="AH308" s="14"/>
    </row>
    <row r="309" spans="1:34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W309" s="14"/>
      <c r="X309" s="14"/>
      <c r="AD309" s="14"/>
      <c r="AE309" s="14"/>
      <c r="AF309" s="14"/>
      <c r="AG309" s="14"/>
      <c r="AH309" s="14"/>
    </row>
    <row r="310" spans="1:34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W310" s="14"/>
      <c r="X310" s="14"/>
      <c r="AD310" s="14"/>
      <c r="AE310" s="14"/>
      <c r="AF310" s="14"/>
      <c r="AG310" s="14"/>
      <c r="AH310" s="14"/>
    </row>
    <row r="311" spans="1:34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W311" s="14"/>
      <c r="X311" s="14"/>
      <c r="AD311" s="14"/>
      <c r="AE311" s="14"/>
      <c r="AF311" s="14"/>
      <c r="AG311" s="14"/>
      <c r="AH311" s="14"/>
    </row>
    <row r="312" spans="1:34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W312" s="14"/>
      <c r="X312" s="14"/>
      <c r="AD312" s="14"/>
      <c r="AE312" s="14"/>
      <c r="AF312" s="14"/>
      <c r="AG312" s="14"/>
      <c r="AH312" s="14"/>
    </row>
    <row r="313" spans="1:34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W313" s="14"/>
      <c r="X313" s="14"/>
      <c r="AD313" s="14"/>
      <c r="AE313" s="14"/>
      <c r="AF313" s="14"/>
      <c r="AG313" s="14"/>
      <c r="AH313" s="14"/>
    </row>
    <row r="314" spans="1:34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W314" s="14"/>
      <c r="X314" s="14"/>
      <c r="AD314" s="14"/>
      <c r="AE314" s="14"/>
      <c r="AF314" s="14"/>
      <c r="AG314" s="14"/>
      <c r="AH314" s="14"/>
    </row>
    <row r="315" spans="1:34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W315" s="14"/>
      <c r="X315" s="14"/>
      <c r="AD315" s="14"/>
      <c r="AE315" s="14"/>
      <c r="AF315" s="14"/>
      <c r="AG315" s="14"/>
      <c r="AH315" s="14"/>
    </row>
    <row r="316" spans="1:34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W316" s="14"/>
      <c r="X316" s="14"/>
      <c r="AD316" s="14"/>
      <c r="AE316" s="14"/>
      <c r="AF316" s="14"/>
      <c r="AG316" s="14"/>
      <c r="AH316" s="14"/>
    </row>
    <row r="317" spans="1:34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W317" s="14"/>
      <c r="X317" s="14"/>
      <c r="AD317" s="14"/>
      <c r="AE317" s="14"/>
      <c r="AF317" s="14"/>
      <c r="AG317" s="14"/>
      <c r="AH317" s="14"/>
    </row>
    <row r="318" spans="1:34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W318" s="14"/>
      <c r="X318" s="14"/>
      <c r="AD318" s="14"/>
      <c r="AE318" s="14"/>
      <c r="AF318" s="14"/>
      <c r="AG318" s="14"/>
      <c r="AH318" s="14"/>
    </row>
    <row r="319" spans="1:34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W319" s="14"/>
      <c r="X319" s="14"/>
      <c r="AD319" s="14"/>
      <c r="AE319" s="14"/>
      <c r="AF319" s="14"/>
      <c r="AG319" s="14"/>
      <c r="AH319" s="14"/>
    </row>
    <row r="320" spans="1:34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W320" s="14"/>
      <c r="X320" s="14"/>
      <c r="AD320" s="14"/>
      <c r="AE320" s="14"/>
      <c r="AF320" s="14"/>
      <c r="AG320" s="14"/>
      <c r="AH320" s="14"/>
    </row>
    <row r="321" spans="1:34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W321" s="14"/>
      <c r="X321" s="14"/>
      <c r="AD321" s="14"/>
      <c r="AE321" s="14"/>
      <c r="AF321" s="14"/>
      <c r="AG321" s="14"/>
      <c r="AH321" s="14"/>
    </row>
    <row r="322" spans="1:34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W322" s="14"/>
      <c r="X322" s="14"/>
      <c r="AD322" s="14"/>
      <c r="AE322" s="14"/>
      <c r="AF322" s="14"/>
      <c r="AG322" s="14"/>
      <c r="AH322" s="14"/>
    </row>
    <row r="323" spans="1:34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W323" s="14"/>
      <c r="X323" s="14"/>
      <c r="AD323" s="14"/>
      <c r="AE323" s="14"/>
      <c r="AF323" s="14"/>
      <c r="AG323" s="14"/>
      <c r="AH323" s="14"/>
    </row>
    <row r="324" spans="1:34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W324" s="14"/>
      <c r="X324" s="14"/>
      <c r="AD324" s="14"/>
      <c r="AE324" s="14"/>
      <c r="AF324" s="14"/>
      <c r="AG324" s="14"/>
      <c r="AH324" s="14"/>
    </row>
    <row r="325" spans="1:34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W325" s="14"/>
      <c r="X325" s="14"/>
      <c r="AD325" s="14"/>
      <c r="AE325" s="14"/>
      <c r="AF325" s="14"/>
      <c r="AG325" s="14"/>
      <c r="AH325" s="14"/>
    </row>
    <row r="326" spans="1:34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W326" s="14"/>
      <c r="X326" s="14"/>
      <c r="AD326" s="14"/>
      <c r="AE326" s="14"/>
      <c r="AF326" s="14"/>
      <c r="AG326" s="14"/>
      <c r="AH326" s="14"/>
    </row>
    <row r="327" spans="1:34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W327" s="14"/>
      <c r="X327" s="14"/>
      <c r="AD327" s="14"/>
      <c r="AE327" s="14"/>
      <c r="AF327" s="14"/>
      <c r="AG327" s="14"/>
      <c r="AH327" s="14"/>
    </row>
    <row r="328" spans="1:34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W328" s="14"/>
      <c r="X328" s="14"/>
      <c r="AD328" s="14"/>
      <c r="AE328" s="14"/>
      <c r="AF328" s="14"/>
      <c r="AG328" s="14"/>
      <c r="AH328" s="14"/>
    </row>
    <row r="329" spans="1:34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W329" s="14"/>
      <c r="X329" s="14"/>
      <c r="AD329" s="14"/>
      <c r="AE329" s="14"/>
      <c r="AF329" s="14"/>
      <c r="AG329" s="14"/>
      <c r="AH329" s="14"/>
    </row>
    <row r="330" spans="1:34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W330" s="14"/>
      <c r="X330" s="14"/>
      <c r="AD330" s="14"/>
      <c r="AE330" s="14"/>
      <c r="AF330" s="14"/>
      <c r="AG330" s="14"/>
      <c r="AH330" s="14"/>
    </row>
    <row r="331" spans="1:34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W331" s="14"/>
      <c r="X331" s="14"/>
      <c r="AD331" s="14"/>
      <c r="AE331" s="14"/>
      <c r="AF331" s="14"/>
      <c r="AG331" s="14"/>
      <c r="AH331" s="14"/>
    </row>
    <row r="332" spans="1:34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W332" s="14"/>
      <c r="X332" s="14"/>
      <c r="AD332" s="14"/>
      <c r="AE332" s="14"/>
      <c r="AF332" s="14"/>
      <c r="AG332" s="14"/>
      <c r="AH332" s="14"/>
    </row>
    <row r="333" spans="1:34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W333" s="14"/>
      <c r="X333" s="14"/>
      <c r="AD333" s="14"/>
      <c r="AE333" s="14"/>
      <c r="AF333" s="14"/>
      <c r="AG333" s="14"/>
      <c r="AH333" s="14"/>
    </row>
    <row r="334" spans="1:34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W334" s="14"/>
      <c r="X334" s="14"/>
      <c r="AD334" s="14"/>
      <c r="AE334" s="14"/>
      <c r="AF334" s="14"/>
      <c r="AG334" s="14"/>
      <c r="AH334" s="14"/>
    </row>
    <row r="335" spans="1:34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W335" s="14"/>
      <c r="X335" s="14"/>
      <c r="AD335" s="14"/>
      <c r="AE335" s="14"/>
      <c r="AF335" s="14"/>
      <c r="AG335" s="14"/>
      <c r="AH335" s="14"/>
    </row>
    <row r="336" spans="1:34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W336" s="14"/>
      <c r="X336" s="14"/>
      <c r="AD336" s="14"/>
      <c r="AE336" s="14"/>
      <c r="AF336" s="14"/>
      <c r="AG336" s="14"/>
      <c r="AH336" s="14"/>
    </row>
    <row r="337" spans="1:34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W337" s="14"/>
      <c r="X337" s="14"/>
      <c r="AD337" s="14"/>
      <c r="AE337" s="14"/>
      <c r="AF337" s="14"/>
      <c r="AG337" s="14"/>
      <c r="AH337" s="14"/>
    </row>
    <row r="338" spans="1:34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W338" s="14"/>
      <c r="X338" s="14"/>
      <c r="AD338" s="14"/>
      <c r="AE338" s="14"/>
      <c r="AF338" s="14"/>
      <c r="AG338" s="14"/>
      <c r="AH338" s="14"/>
    </row>
    <row r="339" spans="1:34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W339" s="14"/>
      <c r="X339" s="14"/>
      <c r="AD339" s="14"/>
      <c r="AE339" s="14"/>
      <c r="AF339" s="14"/>
      <c r="AG339" s="14"/>
      <c r="AH339" s="14"/>
    </row>
    <row r="340" spans="1:34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W340" s="14"/>
      <c r="X340" s="14"/>
      <c r="AD340" s="14"/>
      <c r="AE340" s="14"/>
      <c r="AF340" s="14"/>
      <c r="AG340" s="14"/>
      <c r="AH340" s="14"/>
    </row>
    <row r="341" spans="1:34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W341" s="14"/>
      <c r="X341" s="14"/>
      <c r="AD341" s="14"/>
      <c r="AE341" s="14"/>
      <c r="AF341" s="14"/>
      <c r="AG341" s="14"/>
      <c r="AH341" s="14"/>
    </row>
    <row r="342" spans="1:34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W342" s="14"/>
      <c r="X342" s="14"/>
      <c r="AD342" s="14"/>
      <c r="AE342" s="14"/>
      <c r="AF342" s="14"/>
      <c r="AG342" s="14"/>
      <c r="AH342" s="14"/>
    </row>
    <row r="343" spans="1:34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W343" s="14"/>
      <c r="X343" s="14"/>
      <c r="AD343" s="14"/>
      <c r="AE343" s="14"/>
      <c r="AF343" s="14"/>
      <c r="AG343" s="14"/>
      <c r="AH343" s="14"/>
    </row>
    <row r="344" spans="1:34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W344" s="14"/>
      <c r="X344" s="14"/>
      <c r="AD344" s="14"/>
      <c r="AE344" s="14"/>
      <c r="AF344" s="14"/>
      <c r="AG344" s="14"/>
      <c r="AH344" s="14"/>
    </row>
    <row r="345" spans="1:34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W345" s="14"/>
      <c r="X345" s="14"/>
      <c r="AD345" s="14"/>
      <c r="AE345" s="14"/>
      <c r="AF345" s="14"/>
      <c r="AG345" s="14"/>
      <c r="AH345" s="14"/>
    </row>
    <row r="346" spans="1:34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W346" s="14"/>
      <c r="X346" s="14"/>
      <c r="AD346" s="14"/>
      <c r="AE346" s="14"/>
      <c r="AF346" s="14"/>
      <c r="AG346" s="14"/>
      <c r="AH346" s="14"/>
    </row>
    <row r="347" spans="1:34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W347" s="14"/>
      <c r="X347" s="14"/>
      <c r="AD347" s="14"/>
      <c r="AE347" s="14"/>
      <c r="AF347" s="14"/>
      <c r="AG347" s="14"/>
      <c r="AH347" s="14"/>
    </row>
    <row r="348" spans="1:34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W348" s="14"/>
      <c r="X348" s="14"/>
      <c r="AD348" s="14"/>
      <c r="AE348" s="14"/>
      <c r="AF348" s="14"/>
      <c r="AG348" s="14"/>
      <c r="AH348" s="14"/>
    </row>
    <row r="349" spans="1:34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W349" s="14"/>
      <c r="X349" s="14"/>
      <c r="AD349" s="14"/>
      <c r="AE349" s="14"/>
      <c r="AF349" s="14"/>
      <c r="AG349" s="14"/>
      <c r="AH349" s="14"/>
    </row>
    <row r="350" spans="1:34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W350" s="14"/>
      <c r="X350" s="14"/>
      <c r="AD350" s="14"/>
      <c r="AE350" s="14"/>
      <c r="AF350" s="14"/>
      <c r="AG350" s="14"/>
      <c r="AH350" s="14"/>
    </row>
    <row r="351" spans="1:34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W351" s="14"/>
      <c r="X351" s="14"/>
      <c r="AD351" s="14"/>
      <c r="AE351" s="14"/>
      <c r="AF351" s="14"/>
      <c r="AG351" s="14"/>
      <c r="AH351" s="14"/>
    </row>
    <row r="352" spans="1:34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W352" s="14"/>
      <c r="X352" s="14"/>
      <c r="AD352" s="14"/>
      <c r="AE352" s="14"/>
      <c r="AF352" s="14"/>
      <c r="AG352" s="14"/>
      <c r="AH352" s="14"/>
    </row>
    <row r="353" spans="1:34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W353" s="14"/>
      <c r="X353" s="14"/>
      <c r="AD353" s="14"/>
      <c r="AE353" s="14"/>
      <c r="AF353" s="14"/>
      <c r="AG353" s="14"/>
      <c r="AH353" s="14"/>
    </row>
    <row r="354" spans="1:34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W354" s="14"/>
      <c r="X354" s="14"/>
      <c r="AD354" s="14"/>
      <c r="AE354" s="14"/>
      <c r="AF354" s="14"/>
      <c r="AG354" s="14"/>
      <c r="AH354" s="14"/>
    </row>
    <row r="355" spans="1:34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W355" s="14"/>
      <c r="X355" s="14"/>
      <c r="AD355" s="14"/>
      <c r="AE355" s="14"/>
      <c r="AF355" s="14"/>
      <c r="AG355" s="14"/>
      <c r="AH355" s="14"/>
    </row>
    <row r="356" spans="1:34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W356" s="14"/>
      <c r="X356" s="14"/>
      <c r="AD356" s="14"/>
      <c r="AE356" s="14"/>
      <c r="AF356" s="14"/>
      <c r="AG356" s="14"/>
      <c r="AH356" s="14"/>
    </row>
    <row r="357" spans="1:34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W357" s="14"/>
      <c r="X357" s="14"/>
      <c r="AD357" s="14"/>
      <c r="AE357" s="14"/>
      <c r="AF357" s="14"/>
      <c r="AG357" s="14"/>
      <c r="AH357" s="14"/>
    </row>
    <row r="358" spans="1:34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W358" s="14"/>
      <c r="X358" s="14"/>
      <c r="AD358" s="14"/>
      <c r="AE358" s="14"/>
      <c r="AF358" s="14"/>
      <c r="AG358" s="14"/>
      <c r="AH358" s="14"/>
    </row>
    <row r="359" spans="1:34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W359" s="14"/>
      <c r="X359" s="14"/>
      <c r="AD359" s="14"/>
      <c r="AE359" s="14"/>
      <c r="AF359" s="14"/>
      <c r="AG359" s="14"/>
      <c r="AH359" s="14"/>
    </row>
    <row r="360" spans="1:34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W360" s="14"/>
      <c r="X360" s="14"/>
      <c r="AD360" s="14"/>
      <c r="AE360" s="14"/>
      <c r="AF360" s="14"/>
      <c r="AG360" s="14"/>
      <c r="AH360" s="14"/>
    </row>
    <row r="361" spans="1:34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W361" s="14"/>
      <c r="X361" s="14"/>
      <c r="AD361" s="14"/>
      <c r="AE361" s="14"/>
      <c r="AF361" s="14"/>
      <c r="AG361" s="14"/>
      <c r="AH361" s="14"/>
    </row>
    <row r="362" spans="1:34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W362" s="14"/>
      <c r="X362" s="14"/>
      <c r="AD362" s="14"/>
      <c r="AE362" s="14"/>
      <c r="AF362" s="14"/>
      <c r="AG362" s="14"/>
      <c r="AH362" s="14"/>
    </row>
    <row r="363" spans="1:34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W363" s="14"/>
      <c r="X363" s="14"/>
      <c r="AD363" s="14"/>
      <c r="AE363" s="14"/>
      <c r="AF363" s="14"/>
      <c r="AG363" s="14"/>
      <c r="AH363" s="14"/>
    </row>
    <row r="364" spans="1:34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W364" s="14"/>
      <c r="X364" s="14"/>
      <c r="AD364" s="14"/>
      <c r="AE364" s="14"/>
      <c r="AF364" s="14"/>
      <c r="AG364" s="14"/>
      <c r="AH364" s="14"/>
    </row>
    <row r="365" spans="1:34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W365" s="14"/>
      <c r="X365" s="14"/>
      <c r="AD365" s="14"/>
      <c r="AE365" s="14"/>
      <c r="AF365" s="14"/>
      <c r="AG365" s="14"/>
      <c r="AH365" s="14"/>
    </row>
    <row r="366" spans="1:34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W366" s="14"/>
      <c r="X366" s="14"/>
      <c r="AD366" s="14"/>
      <c r="AE366" s="14"/>
      <c r="AF366" s="14"/>
      <c r="AG366" s="14"/>
      <c r="AH366" s="14"/>
    </row>
    <row r="367" spans="1:34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W367" s="14"/>
      <c r="X367" s="14"/>
      <c r="AD367" s="14"/>
      <c r="AE367" s="14"/>
      <c r="AF367" s="14"/>
      <c r="AG367" s="14"/>
      <c r="AH367" s="14"/>
    </row>
    <row r="368" spans="1:34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W368" s="14"/>
      <c r="X368" s="14"/>
      <c r="AD368" s="14"/>
      <c r="AE368" s="14"/>
      <c r="AF368" s="14"/>
      <c r="AG368" s="14"/>
      <c r="AH368" s="14"/>
    </row>
    <row r="369" spans="1:34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W369" s="14"/>
      <c r="X369" s="14"/>
      <c r="AD369" s="14"/>
      <c r="AE369" s="14"/>
      <c r="AF369" s="14"/>
      <c r="AG369" s="14"/>
      <c r="AH369" s="14"/>
    </row>
    <row r="370" spans="1:34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W370" s="14"/>
      <c r="X370" s="14"/>
      <c r="AD370" s="14"/>
      <c r="AE370" s="14"/>
      <c r="AF370" s="14"/>
      <c r="AG370" s="14"/>
      <c r="AH370" s="14"/>
    </row>
    <row r="371" spans="1:34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W371" s="14"/>
      <c r="X371" s="14"/>
      <c r="AD371" s="14"/>
      <c r="AE371" s="14"/>
      <c r="AF371" s="14"/>
      <c r="AG371" s="14"/>
      <c r="AH371" s="14"/>
    </row>
    <row r="372" spans="1:34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W372" s="14"/>
      <c r="X372" s="14"/>
      <c r="AD372" s="14"/>
      <c r="AE372" s="14"/>
      <c r="AF372" s="14"/>
      <c r="AG372" s="14"/>
      <c r="AH372" s="14"/>
    </row>
    <row r="373" spans="1:34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W373" s="14"/>
      <c r="X373" s="14"/>
      <c r="AD373" s="14"/>
      <c r="AE373" s="14"/>
      <c r="AF373" s="14"/>
      <c r="AG373" s="14"/>
      <c r="AH373" s="14"/>
    </row>
    <row r="374" spans="1:34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W374" s="14"/>
      <c r="X374" s="14"/>
      <c r="AD374" s="14"/>
      <c r="AE374" s="14"/>
      <c r="AF374" s="14"/>
      <c r="AG374" s="14"/>
      <c r="AH374" s="14"/>
    </row>
    <row r="375" spans="1:34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W375" s="14"/>
      <c r="X375" s="14"/>
      <c r="AD375" s="14"/>
      <c r="AE375" s="14"/>
      <c r="AF375" s="14"/>
      <c r="AG375" s="14"/>
      <c r="AH375" s="14"/>
    </row>
    <row r="376" spans="1:34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W376" s="14"/>
      <c r="X376" s="14"/>
      <c r="AD376" s="14"/>
      <c r="AE376" s="14"/>
      <c r="AF376" s="14"/>
      <c r="AG376" s="14"/>
      <c r="AH376" s="14"/>
    </row>
    <row r="377" spans="1:34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W377" s="14"/>
      <c r="X377" s="14"/>
      <c r="AD377" s="14"/>
      <c r="AE377" s="14"/>
      <c r="AF377" s="14"/>
      <c r="AG377" s="14"/>
      <c r="AH377" s="14"/>
    </row>
    <row r="378" spans="1:34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W378" s="14"/>
      <c r="X378" s="14"/>
      <c r="AD378" s="14"/>
      <c r="AE378" s="14"/>
      <c r="AF378" s="14"/>
      <c r="AG378" s="14"/>
      <c r="AH378" s="14"/>
    </row>
    <row r="379" spans="1:34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W379" s="14"/>
      <c r="X379" s="14"/>
      <c r="AD379" s="14"/>
      <c r="AE379" s="14"/>
      <c r="AF379" s="14"/>
      <c r="AG379" s="14"/>
      <c r="AH379" s="14"/>
    </row>
    <row r="380" spans="1:34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W380" s="14"/>
      <c r="X380" s="14"/>
      <c r="AD380" s="14"/>
      <c r="AE380" s="14"/>
      <c r="AF380" s="14"/>
      <c r="AG380" s="14"/>
      <c r="AH380" s="14"/>
    </row>
    <row r="381" spans="1:34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W381" s="14"/>
      <c r="X381" s="14"/>
      <c r="AD381" s="14"/>
      <c r="AE381" s="14"/>
      <c r="AF381" s="14"/>
      <c r="AG381" s="14"/>
      <c r="AH381" s="14"/>
    </row>
    <row r="382" spans="1:34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W382" s="14"/>
      <c r="X382" s="14"/>
      <c r="AD382" s="14"/>
      <c r="AE382" s="14"/>
      <c r="AF382" s="14"/>
      <c r="AG382" s="14"/>
      <c r="AH382" s="14"/>
    </row>
    <row r="383" spans="1:34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W383" s="14"/>
      <c r="X383" s="14"/>
      <c r="AD383" s="14"/>
      <c r="AE383" s="14"/>
      <c r="AF383" s="14"/>
      <c r="AG383" s="14"/>
      <c r="AH383" s="14"/>
    </row>
    <row r="384" spans="1:34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W384" s="14"/>
      <c r="X384" s="14"/>
      <c r="AD384" s="14"/>
      <c r="AE384" s="14"/>
      <c r="AF384" s="14"/>
      <c r="AG384" s="14"/>
      <c r="AH384" s="14"/>
    </row>
    <row r="385" spans="1:34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W385" s="14"/>
      <c r="X385" s="14"/>
      <c r="AD385" s="14"/>
      <c r="AE385" s="14"/>
      <c r="AF385" s="14"/>
      <c r="AG385" s="14"/>
      <c r="AH385" s="14"/>
    </row>
    <row r="386" spans="1:34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W386" s="14"/>
      <c r="X386" s="14"/>
      <c r="AD386" s="14"/>
      <c r="AE386" s="14"/>
      <c r="AF386" s="14"/>
      <c r="AG386" s="14"/>
      <c r="AH386" s="14"/>
    </row>
    <row r="387" spans="1:34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W387" s="14"/>
      <c r="X387" s="14"/>
      <c r="AD387" s="14"/>
      <c r="AE387" s="14"/>
      <c r="AF387" s="14"/>
      <c r="AG387" s="14"/>
      <c r="AH387" s="14"/>
    </row>
    <row r="388" spans="1:34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W388" s="14"/>
      <c r="X388" s="14"/>
      <c r="AD388" s="14"/>
      <c r="AE388" s="14"/>
      <c r="AF388" s="14"/>
      <c r="AG388" s="14"/>
      <c r="AH388" s="14"/>
    </row>
    <row r="389" spans="1:34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W389" s="14"/>
      <c r="X389" s="14"/>
      <c r="AD389" s="14"/>
      <c r="AE389" s="14"/>
      <c r="AF389" s="14"/>
      <c r="AG389" s="14"/>
      <c r="AH389" s="14"/>
    </row>
    <row r="390" spans="1:34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W390" s="14"/>
      <c r="X390" s="14"/>
      <c r="AD390" s="14"/>
      <c r="AE390" s="14"/>
      <c r="AF390" s="14"/>
      <c r="AG390" s="14"/>
      <c r="AH390" s="14"/>
    </row>
    <row r="391" spans="1:34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W391" s="14"/>
      <c r="X391" s="14"/>
      <c r="AD391" s="14"/>
      <c r="AE391" s="14"/>
      <c r="AF391" s="14"/>
      <c r="AG391" s="14"/>
      <c r="AH391" s="14"/>
    </row>
    <row r="392" spans="1:34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W392" s="14"/>
      <c r="X392" s="14"/>
      <c r="AD392" s="14"/>
      <c r="AE392" s="14"/>
      <c r="AF392" s="14"/>
      <c r="AG392" s="14"/>
      <c r="AH392" s="14"/>
    </row>
    <row r="393" spans="1:34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W393" s="14"/>
      <c r="X393" s="14"/>
      <c r="AD393" s="14"/>
      <c r="AE393" s="14"/>
      <c r="AF393" s="14"/>
      <c r="AG393" s="14"/>
      <c r="AH393" s="14"/>
    </row>
    <row r="394" spans="1:34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W394" s="14"/>
      <c r="X394" s="14"/>
      <c r="AD394" s="14"/>
      <c r="AE394" s="14"/>
      <c r="AF394" s="14"/>
      <c r="AG394" s="14"/>
      <c r="AH394" s="14"/>
    </row>
    <row r="395" spans="1:34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W395" s="14"/>
      <c r="X395" s="14"/>
      <c r="AD395" s="14"/>
      <c r="AE395" s="14"/>
      <c r="AF395" s="14"/>
      <c r="AG395" s="14"/>
      <c r="AH395" s="14"/>
    </row>
    <row r="396" spans="1:34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W396" s="14"/>
      <c r="X396" s="14"/>
      <c r="AD396" s="14"/>
      <c r="AE396" s="14"/>
      <c r="AF396" s="14"/>
      <c r="AG396" s="14"/>
      <c r="AH396" s="14"/>
    </row>
    <row r="397" spans="1:34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W397" s="14"/>
      <c r="X397" s="14"/>
      <c r="AD397" s="14"/>
      <c r="AE397" s="14"/>
      <c r="AF397" s="14"/>
      <c r="AG397" s="14"/>
      <c r="AH397" s="14"/>
    </row>
    <row r="398" spans="1:34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W398" s="14"/>
      <c r="X398" s="14"/>
      <c r="AD398" s="14"/>
      <c r="AE398" s="14"/>
      <c r="AF398" s="14"/>
      <c r="AG398" s="14"/>
      <c r="AH398" s="14"/>
    </row>
    <row r="399" spans="1:34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W399" s="14"/>
      <c r="X399" s="14"/>
      <c r="AD399" s="14"/>
      <c r="AE399" s="14"/>
      <c r="AF399" s="14"/>
      <c r="AG399" s="14"/>
      <c r="AH399" s="14"/>
    </row>
    <row r="400" spans="1:34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W400" s="14"/>
      <c r="X400" s="14"/>
      <c r="AD400" s="14"/>
      <c r="AE400" s="14"/>
      <c r="AF400" s="14"/>
      <c r="AG400" s="14"/>
      <c r="AH400" s="14"/>
    </row>
    <row r="401" spans="1:34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W401" s="14"/>
      <c r="X401" s="14"/>
      <c r="AD401" s="14"/>
      <c r="AE401" s="14"/>
      <c r="AF401" s="14"/>
      <c r="AG401" s="14"/>
      <c r="AH401" s="14"/>
    </row>
    <row r="402" spans="1:34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W402" s="14"/>
      <c r="X402" s="14"/>
      <c r="AD402" s="14"/>
      <c r="AE402" s="14"/>
      <c r="AF402" s="14"/>
      <c r="AG402" s="14"/>
      <c r="AH402" s="14"/>
    </row>
    <row r="403" spans="1:34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W403" s="14"/>
      <c r="X403" s="14"/>
      <c r="AD403" s="14"/>
      <c r="AE403" s="14"/>
      <c r="AF403" s="14"/>
      <c r="AG403" s="14"/>
      <c r="AH403" s="14"/>
    </row>
    <row r="404" spans="1:34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W404" s="14"/>
      <c r="X404" s="14"/>
      <c r="AD404" s="14"/>
      <c r="AE404" s="14"/>
      <c r="AF404" s="14"/>
      <c r="AG404" s="14"/>
      <c r="AH404" s="14"/>
    </row>
    <row r="405" spans="1:34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W405" s="14"/>
      <c r="X405" s="14"/>
      <c r="AD405" s="14"/>
      <c r="AE405" s="14"/>
      <c r="AF405" s="14"/>
      <c r="AG405" s="14"/>
      <c r="AH405" s="14"/>
    </row>
    <row r="406" spans="1:34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W406" s="14"/>
      <c r="X406" s="14"/>
      <c r="AD406" s="14"/>
      <c r="AE406" s="14"/>
      <c r="AF406" s="14"/>
      <c r="AG406" s="14"/>
      <c r="AH406" s="14"/>
    </row>
    <row r="407" spans="1:34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W407" s="14"/>
      <c r="X407" s="14"/>
      <c r="AD407" s="14"/>
      <c r="AE407" s="14"/>
      <c r="AF407" s="14"/>
      <c r="AG407" s="14"/>
      <c r="AH407" s="14"/>
    </row>
    <row r="408" spans="1:34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W408" s="14"/>
      <c r="X408" s="14"/>
      <c r="AD408" s="14"/>
      <c r="AE408" s="14"/>
      <c r="AF408" s="14"/>
      <c r="AG408" s="14"/>
      <c r="AH408" s="14"/>
    </row>
    <row r="409" spans="1:34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W409" s="14"/>
      <c r="X409" s="14"/>
      <c r="AD409" s="14"/>
      <c r="AE409" s="14"/>
      <c r="AF409" s="14"/>
      <c r="AG409" s="14"/>
      <c r="AH409" s="14"/>
    </row>
    <row r="410" spans="1:34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W410" s="14"/>
      <c r="X410" s="14"/>
      <c r="AD410" s="14"/>
      <c r="AE410" s="14"/>
      <c r="AF410" s="14"/>
      <c r="AG410" s="14"/>
      <c r="AH410" s="14"/>
    </row>
    <row r="411" spans="1:34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W411" s="14"/>
      <c r="X411" s="14"/>
      <c r="AD411" s="14"/>
      <c r="AE411" s="14"/>
      <c r="AF411" s="14"/>
      <c r="AG411" s="14"/>
      <c r="AH411" s="14"/>
    </row>
    <row r="412" spans="1:34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W412" s="14"/>
      <c r="X412" s="14"/>
      <c r="AD412" s="14"/>
      <c r="AE412" s="14"/>
      <c r="AF412" s="14"/>
      <c r="AG412" s="14"/>
      <c r="AH412" s="14"/>
    </row>
    <row r="413" spans="1:34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W413" s="14"/>
      <c r="X413" s="14"/>
      <c r="AD413" s="14"/>
      <c r="AE413" s="14"/>
      <c r="AF413" s="14"/>
      <c r="AG413" s="14"/>
      <c r="AH413" s="14"/>
    </row>
    <row r="414" spans="1:34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W414" s="14"/>
      <c r="X414" s="14"/>
      <c r="AD414" s="14"/>
      <c r="AE414" s="14"/>
      <c r="AF414" s="14"/>
      <c r="AG414" s="14"/>
      <c r="AH414" s="14"/>
    </row>
    <row r="415" spans="1:34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W415" s="14"/>
      <c r="X415" s="14"/>
      <c r="AD415" s="14"/>
      <c r="AE415" s="14"/>
      <c r="AF415" s="14"/>
      <c r="AG415" s="14"/>
      <c r="AH415" s="14"/>
    </row>
    <row r="416" spans="1:34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W416" s="14"/>
      <c r="X416" s="14"/>
      <c r="AD416" s="14"/>
      <c r="AE416" s="14"/>
      <c r="AF416" s="14"/>
      <c r="AG416" s="14"/>
      <c r="AH416" s="14"/>
    </row>
    <row r="417" spans="1:34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W417" s="14"/>
      <c r="X417" s="14"/>
      <c r="AD417" s="14"/>
      <c r="AE417" s="14"/>
      <c r="AF417" s="14"/>
      <c r="AG417" s="14"/>
      <c r="AH417" s="14"/>
    </row>
    <row r="418" spans="1:34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W418" s="14"/>
      <c r="X418" s="14"/>
      <c r="AD418" s="14"/>
      <c r="AE418" s="14"/>
      <c r="AF418" s="14"/>
      <c r="AG418" s="14"/>
      <c r="AH418" s="14"/>
    </row>
    <row r="419" spans="1:34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W419" s="14"/>
      <c r="X419" s="14"/>
      <c r="AD419" s="14"/>
      <c r="AE419" s="14"/>
      <c r="AF419" s="14"/>
      <c r="AG419" s="14"/>
      <c r="AH419" s="14"/>
    </row>
    <row r="420" spans="1:34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W420" s="14"/>
      <c r="X420" s="14"/>
      <c r="AD420" s="14"/>
      <c r="AE420" s="14"/>
      <c r="AF420" s="14"/>
      <c r="AG420" s="14"/>
      <c r="AH420" s="14"/>
    </row>
    <row r="421" spans="1:34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W421" s="14"/>
      <c r="X421" s="14"/>
      <c r="AD421" s="14"/>
      <c r="AE421" s="14"/>
      <c r="AF421" s="14"/>
      <c r="AG421" s="14"/>
      <c r="AH421" s="14"/>
    </row>
    <row r="422" spans="1:34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W422" s="14"/>
      <c r="X422" s="14"/>
      <c r="AD422" s="14"/>
      <c r="AE422" s="14"/>
      <c r="AF422" s="14"/>
      <c r="AG422" s="14"/>
      <c r="AH422" s="14"/>
    </row>
    <row r="423" spans="1:34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W423" s="14"/>
      <c r="X423" s="14"/>
      <c r="AD423" s="14"/>
      <c r="AE423" s="14"/>
      <c r="AF423" s="14"/>
      <c r="AG423" s="14"/>
      <c r="AH423" s="14"/>
    </row>
    <row r="424" spans="1:34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W424" s="14"/>
      <c r="X424" s="14"/>
      <c r="AD424" s="14"/>
      <c r="AE424" s="14"/>
      <c r="AF424" s="14"/>
      <c r="AG424" s="14"/>
      <c r="AH424" s="14"/>
    </row>
    <row r="425" spans="1:34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W425" s="14"/>
      <c r="X425" s="14"/>
      <c r="AD425" s="14"/>
      <c r="AE425" s="14"/>
      <c r="AF425" s="14"/>
      <c r="AG425" s="14"/>
      <c r="AH425" s="14"/>
    </row>
    <row r="426" spans="1:34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W426" s="14"/>
      <c r="X426" s="14"/>
      <c r="AD426" s="14"/>
      <c r="AE426" s="14"/>
      <c r="AF426" s="14"/>
      <c r="AG426" s="14"/>
      <c r="AH426" s="14"/>
    </row>
    <row r="427" spans="1:34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W427" s="14"/>
      <c r="X427" s="14"/>
      <c r="AD427" s="14"/>
      <c r="AE427" s="14"/>
      <c r="AF427" s="14"/>
      <c r="AG427" s="14"/>
      <c r="AH427" s="14"/>
    </row>
    <row r="428" spans="1:34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W428" s="14"/>
      <c r="X428" s="14"/>
      <c r="AD428" s="14"/>
      <c r="AE428" s="14"/>
      <c r="AF428" s="14"/>
      <c r="AG428" s="14"/>
      <c r="AH428" s="14"/>
    </row>
    <row r="429" spans="1:34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W429" s="14"/>
      <c r="X429" s="14"/>
      <c r="AD429" s="14"/>
      <c r="AE429" s="14"/>
      <c r="AF429" s="14"/>
      <c r="AG429" s="14"/>
      <c r="AH429" s="14"/>
    </row>
    <row r="430" spans="1:34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W430" s="14"/>
      <c r="X430" s="14"/>
      <c r="AD430" s="14"/>
      <c r="AE430" s="14"/>
      <c r="AF430" s="14"/>
      <c r="AG430" s="14"/>
      <c r="AH430" s="14"/>
    </row>
    <row r="431" spans="1:34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W431" s="14"/>
      <c r="X431" s="14"/>
      <c r="AD431" s="14"/>
      <c r="AE431" s="14"/>
      <c r="AF431" s="14"/>
      <c r="AG431" s="14"/>
      <c r="AH431" s="14"/>
    </row>
    <row r="432" spans="1:34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W432" s="14"/>
      <c r="X432" s="14"/>
      <c r="AD432" s="14"/>
      <c r="AE432" s="14"/>
      <c r="AF432" s="14"/>
      <c r="AG432" s="14"/>
      <c r="AH432" s="14"/>
    </row>
    <row r="433" spans="1:34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W433" s="14"/>
      <c r="X433" s="14"/>
      <c r="AD433" s="14"/>
      <c r="AE433" s="14"/>
      <c r="AF433" s="14"/>
      <c r="AG433" s="14"/>
      <c r="AH433" s="14"/>
    </row>
    <row r="434" spans="1:34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W434" s="14"/>
      <c r="X434" s="14"/>
      <c r="AD434" s="14"/>
      <c r="AE434" s="14"/>
      <c r="AF434" s="14"/>
      <c r="AG434" s="14"/>
      <c r="AH434" s="14"/>
    </row>
    <row r="435" spans="1:34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W435" s="14"/>
      <c r="X435" s="14"/>
      <c r="AD435" s="14"/>
      <c r="AE435" s="14"/>
      <c r="AF435" s="14"/>
      <c r="AG435" s="14"/>
      <c r="AH435" s="14"/>
    </row>
    <row r="436" spans="1:34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W436" s="14"/>
      <c r="X436" s="14"/>
      <c r="AD436" s="14"/>
      <c r="AE436" s="14"/>
      <c r="AF436" s="14"/>
      <c r="AG436" s="14"/>
      <c r="AH436" s="14"/>
    </row>
    <row r="437" spans="1:34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W437" s="14"/>
      <c r="X437" s="14"/>
      <c r="AD437" s="14"/>
      <c r="AE437" s="14"/>
      <c r="AF437" s="14"/>
      <c r="AG437" s="14"/>
      <c r="AH437" s="14"/>
    </row>
    <row r="438" spans="1:34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W438" s="14"/>
      <c r="X438" s="14"/>
      <c r="AD438" s="14"/>
      <c r="AE438" s="14"/>
      <c r="AF438" s="14"/>
      <c r="AG438" s="14"/>
      <c r="AH438" s="14"/>
    </row>
    <row r="439" spans="1:34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W439" s="14"/>
      <c r="X439" s="14"/>
      <c r="AD439" s="14"/>
      <c r="AE439" s="14"/>
      <c r="AF439" s="14"/>
      <c r="AG439" s="14"/>
      <c r="AH439" s="14"/>
    </row>
    <row r="440" spans="1:34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W440" s="14"/>
      <c r="X440" s="14"/>
      <c r="AD440" s="14"/>
      <c r="AE440" s="14"/>
      <c r="AF440" s="14"/>
      <c r="AG440" s="14"/>
      <c r="AH440" s="14"/>
    </row>
    <row r="441" spans="1:34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W441" s="14"/>
      <c r="X441" s="14"/>
      <c r="AD441" s="14"/>
      <c r="AE441" s="14"/>
      <c r="AF441" s="14"/>
      <c r="AG441" s="14"/>
      <c r="AH441" s="14"/>
    </row>
    <row r="442" spans="1:34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W442" s="14"/>
      <c r="X442" s="14"/>
      <c r="AD442" s="14"/>
      <c r="AE442" s="14"/>
      <c r="AF442" s="14"/>
      <c r="AG442" s="14"/>
      <c r="AH442" s="14"/>
    </row>
    <row r="443" spans="1:34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W443" s="14"/>
      <c r="X443" s="14"/>
      <c r="AD443" s="14"/>
      <c r="AE443" s="14"/>
      <c r="AF443" s="14"/>
      <c r="AG443" s="14"/>
      <c r="AH443" s="14"/>
    </row>
    <row r="444" spans="1:34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W444" s="14"/>
      <c r="X444" s="14"/>
      <c r="AD444" s="14"/>
      <c r="AE444" s="14"/>
      <c r="AF444" s="14"/>
      <c r="AG444" s="14"/>
      <c r="AH444" s="14"/>
    </row>
    <row r="445" spans="1:34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W445" s="14"/>
      <c r="X445" s="14"/>
      <c r="AD445" s="14"/>
      <c r="AE445" s="14"/>
      <c r="AF445" s="14"/>
      <c r="AG445" s="14"/>
      <c r="AH445" s="14"/>
    </row>
    <row r="446" spans="1:34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W446" s="14"/>
      <c r="X446" s="14"/>
      <c r="AD446" s="14"/>
      <c r="AE446" s="14"/>
      <c r="AF446" s="14"/>
      <c r="AG446" s="14"/>
      <c r="AH446" s="14"/>
    </row>
    <row r="447" spans="1:34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W447" s="14"/>
      <c r="X447" s="14"/>
      <c r="AD447" s="14"/>
      <c r="AE447" s="14"/>
      <c r="AF447" s="14"/>
      <c r="AG447" s="14"/>
      <c r="AH447" s="14"/>
    </row>
    <row r="448" spans="1:34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W448" s="14"/>
      <c r="X448" s="14"/>
      <c r="AD448" s="14"/>
      <c r="AE448" s="14"/>
      <c r="AF448" s="14"/>
      <c r="AG448" s="14"/>
      <c r="AH448" s="14"/>
    </row>
    <row r="449" spans="1:34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W449" s="14"/>
      <c r="X449" s="14"/>
      <c r="AD449" s="14"/>
      <c r="AE449" s="14"/>
      <c r="AF449" s="14"/>
      <c r="AG449" s="14"/>
      <c r="AH449" s="14"/>
    </row>
    <row r="450" spans="1:34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W450" s="14"/>
      <c r="X450" s="14"/>
      <c r="AD450" s="14"/>
      <c r="AE450" s="14"/>
      <c r="AF450" s="14"/>
      <c r="AG450" s="14"/>
      <c r="AH450" s="14"/>
    </row>
    <row r="451" spans="1:34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W451" s="14"/>
      <c r="X451" s="14"/>
      <c r="AD451" s="14"/>
      <c r="AE451" s="14"/>
      <c r="AF451" s="14"/>
      <c r="AG451" s="14"/>
      <c r="AH451" s="14"/>
    </row>
    <row r="452" spans="1:34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W452" s="14"/>
      <c r="X452" s="14"/>
      <c r="AD452" s="14"/>
      <c r="AE452" s="14"/>
      <c r="AF452" s="14"/>
      <c r="AG452" s="14"/>
      <c r="AH452" s="14"/>
    </row>
    <row r="453" spans="1:34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W453" s="14"/>
      <c r="X453" s="14"/>
      <c r="AD453" s="14"/>
      <c r="AE453" s="14"/>
      <c r="AF453" s="14"/>
      <c r="AG453" s="14"/>
      <c r="AH453" s="14"/>
    </row>
    <row r="454" spans="1:34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W454" s="14"/>
      <c r="X454" s="14"/>
      <c r="AD454" s="14"/>
      <c r="AE454" s="14"/>
      <c r="AF454" s="14"/>
      <c r="AG454" s="14"/>
      <c r="AH454" s="14"/>
    </row>
    <row r="455" spans="1:34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W455" s="14"/>
      <c r="X455" s="14"/>
      <c r="AD455" s="14"/>
      <c r="AE455" s="14"/>
      <c r="AF455" s="14"/>
      <c r="AG455" s="14"/>
      <c r="AH455" s="14"/>
    </row>
    <row r="456" spans="1:34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W456" s="14"/>
      <c r="X456" s="14"/>
      <c r="AD456" s="14"/>
      <c r="AE456" s="14"/>
      <c r="AF456" s="14"/>
      <c r="AG456" s="14"/>
      <c r="AH456" s="14"/>
    </row>
    <row r="457" spans="1:34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W457" s="14"/>
      <c r="X457" s="14"/>
      <c r="AD457" s="14"/>
      <c r="AE457" s="14"/>
      <c r="AF457" s="14"/>
      <c r="AG457" s="14"/>
      <c r="AH457" s="14"/>
    </row>
    <row r="458" spans="1:34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W458" s="14"/>
      <c r="X458" s="14"/>
      <c r="AD458" s="14"/>
      <c r="AE458" s="14"/>
      <c r="AF458" s="14"/>
      <c r="AG458" s="14"/>
      <c r="AH458" s="14"/>
    </row>
    <row r="459" spans="1:34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W459" s="14"/>
      <c r="X459" s="14"/>
      <c r="AD459" s="14"/>
      <c r="AE459" s="14"/>
      <c r="AF459" s="14"/>
      <c r="AG459" s="14"/>
      <c r="AH459" s="14"/>
    </row>
    <row r="460" spans="1:34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W460" s="14"/>
      <c r="X460" s="14"/>
      <c r="AD460" s="14"/>
      <c r="AE460" s="14"/>
      <c r="AF460" s="14"/>
      <c r="AG460" s="14"/>
      <c r="AH460" s="14"/>
    </row>
    <row r="461" spans="1:34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W461" s="14"/>
      <c r="X461" s="14"/>
      <c r="AD461" s="14"/>
      <c r="AE461" s="14"/>
      <c r="AF461" s="14"/>
      <c r="AG461" s="14"/>
      <c r="AH461" s="14"/>
    </row>
    <row r="462" spans="1:34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W462" s="14"/>
      <c r="X462" s="14"/>
      <c r="AD462" s="14"/>
      <c r="AE462" s="14"/>
      <c r="AF462" s="14"/>
      <c r="AG462" s="14"/>
      <c r="AH462" s="14"/>
    </row>
    <row r="463" spans="1:34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W463" s="14"/>
      <c r="X463" s="14"/>
      <c r="AD463" s="14"/>
      <c r="AE463" s="14"/>
      <c r="AF463" s="14"/>
      <c r="AG463" s="14"/>
      <c r="AH463" s="14"/>
    </row>
    <row r="464" spans="1:34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W464" s="14"/>
      <c r="X464" s="14"/>
      <c r="AD464" s="14"/>
      <c r="AE464" s="14"/>
      <c r="AF464" s="14"/>
      <c r="AG464" s="14"/>
      <c r="AH464" s="14"/>
    </row>
    <row r="465" spans="1:34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W465" s="14"/>
      <c r="X465" s="14"/>
      <c r="AD465" s="14"/>
      <c r="AE465" s="14"/>
      <c r="AF465" s="14"/>
      <c r="AG465" s="14"/>
      <c r="AH465" s="14"/>
    </row>
    <row r="466" spans="1:34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W466" s="14"/>
      <c r="X466" s="14"/>
      <c r="AD466" s="14"/>
      <c r="AE466" s="14"/>
      <c r="AF466" s="14"/>
      <c r="AG466" s="14"/>
      <c r="AH466" s="14"/>
    </row>
    <row r="467" spans="1:34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W467" s="14"/>
      <c r="X467" s="14"/>
      <c r="AD467" s="14"/>
      <c r="AE467" s="14"/>
      <c r="AF467" s="14"/>
      <c r="AG467" s="14"/>
      <c r="AH467" s="14"/>
    </row>
    <row r="468" spans="1:34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W468" s="14"/>
      <c r="X468" s="14"/>
      <c r="AD468" s="14"/>
      <c r="AE468" s="14"/>
      <c r="AF468" s="14"/>
      <c r="AG468" s="14"/>
      <c r="AH468" s="14"/>
    </row>
    <row r="469" spans="1:34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W469" s="14"/>
      <c r="X469" s="14"/>
      <c r="AD469" s="14"/>
      <c r="AE469" s="14"/>
      <c r="AF469" s="14"/>
      <c r="AG469" s="14"/>
      <c r="AH469" s="14"/>
    </row>
    <row r="470" spans="1:34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W470" s="14"/>
      <c r="X470" s="14"/>
      <c r="AD470" s="14"/>
      <c r="AE470" s="14"/>
      <c r="AF470" s="14"/>
      <c r="AG470" s="14"/>
      <c r="AH470" s="14"/>
    </row>
    <row r="471" spans="1:34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W471" s="14"/>
      <c r="X471" s="14"/>
      <c r="AD471" s="14"/>
      <c r="AE471" s="14"/>
      <c r="AF471" s="14"/>
      <c r="AG471" s="14"/>
      <c r="AH471" s="14"/>
    </row>
    <row r="472" spans="1:34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W472" s="14"/>
      <c r="X472" s="14"/>
      <c r="AD472" s="14"/>
      <c r="AE472" s="14"/>
      <c r="AF472" s="14"/>
      <c r="AG472" s="14"/>
      <c r="AH472" s="14"/>
    </row>
    <row r="473" spans="1:34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W473" s="14"/>
      <c r="X473" s="14"/>
      <c r="AD473" s="14"/>
      <c r="AE473" s="14"/>
      <c r="AF473" s="14"/>
      <c r="AG473" s="14"/>
      <c r="AH473" s="14"/>
    </row>
    <row r="474" spans="1:34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W474" s="14"/>
      <c r="X474" s="14"/>
      <c r="AD474" s="14"/>
      <c r="AE474" s="14"/>
      <c r="AF474" s="14"/>
      <c r="AG474" s="14"/>
      <c r="AH474" s="14"/>
    </row>
    <row r="475" spans="1:34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W475" s="14"/>
      <c r="X475" s="14"/>
      <c r="AD475" s="14"/>
      <c r="AE475" s="14"/>
      <c r="AF475" s="14"/>
      <c r="AG475" s="14"/>
      <c r="AH475" s="14"/>
    </row>
    <row r="476" spans="1:34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W476" s="14"/>
      <c r="X476" s="14"/>
      <c r="AD476" s="14"/>
      <c r="AE476" s="14"/>
      <c r="AF476" s="14"/>
      <c r="AG476" s="14"/>
      <c r="AH476" s="14"/>
    </row>
    <row r="477" spans="1:34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W477" s="14"/>
      <c r="X477" s="14"/>
      <c r="AD477" s="14"/>
      <c r="AE477" s="14"/>
      <c r="AF477" s="14"/>
      <c r="AG477" s="14"/>
      <c r="AH477" s="14"/>
    </row>
    <row r="478" spans="1:34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W478" s="14"/>
      <c r="X478" s="14"/>
      <c r="AD478" s="14"/>
      <c r="AE478" s="14"/>
      <c r="AF478" s="14"/>
      <c r="AG478" s="14"/>
      <c r="AH478" s="14"/>
    </row>
    <row r="479" spans="1:34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W479" s="14"/>
      <c r="X479" s="14"/>
      <c r="AD479" s="14"/>
      <c r="AE479" s="14"/>
      <c r="AF479" s="14"/>
      <c r="AG479" s="14"/>
      <c r="AH479" s="14"/>
    </row>
    <row r="480" spans="1:34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W480" s="14"/>
      <c r="X480" s="14"/>
      <c r="AD480" s="14"/>
      <c r="AE480" s="14"/>
      <c r="AF480" s="14"/>
      <c r="AG480" s="14"/>
      <c r="AH480" s="14"/>
    </row>
    <row r="481" spans="1:34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W481" s="14"/>
      <c r="X481" s="14"/>
      <c r="AD481" s="14"/>
      <c r="AE481" s="14"/>
      <c r="AF481" s="14"/>
      <c r="AG481" s="14"/>
      <c r="AH481" s="14"/>
    </row>
    <row r="482" spans="1:34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W482" s="14"/>
      <c r="X482" s="14"/>
      <c r="AD482" s="14"/>
      <c r="AE482" s="14"/>
      <c r="AF482" s="14"/>
      <c r="AG482" s="14"/>
      <c r="AH482" s="14"/>
    </row>
    <row r="483" spans="1:34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W483" s="14"/>
      <c r="X483" s="14"/>
      <c r="AD483" s="14"/>
      <c r="AE483" s="14"/>
      <c r="AF483" s="14"/>
      <c r="AG483" s="14"/>
      <c r="AH483" s="14"/>
    </row>
    <row r="484" spans="1:34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W484" s="14"/>
      <c r="X484" s="14"/>
      <c r="AD484" s="14"/>
      <c r="AE484" s="14"/>
      <c r="AF484" s="14"/>
      <c r="AG484" s="14"/>
      <c r="AH484" s="14"/>
    </row>
    <row r="485" spans="1:34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W485" s="14"/>
      <c r="X485" s="14"/>
      <c r="AD485" s="14"/>
      <c r="AE485" s="14"/>
      <c r="AF485" s="14"/>
      <c r="AG485" s="14"/>
      <c r="AH485" s="14"/>
    </row>
    <row r="486" spans="1:34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W486" s="14"/>
      <c r="X486" s="14"/>
      <c r="AD486" s="14"/>
      <c r="AE486" s="14"/>
      <c r="AF486" s="14"/>
      <c r="AG486" s="14"/>
      <c r="AH486" s="14"/>
    </row>
    <row r="487" spans="1:34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W487" s="14"/>
      <c r="X487" s="14"/>
      <c r="AD487" s="14"/>
      <c r="AE487" s="14"/>
      <c r="AF487" s="14"/>
      <c r="AG487" s="14"/>
      <c r="AH487" s="14"/>
    </row>
    <row r="488" spans="1:34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W488" s="14"/>
      <c r="X488" s="14"/>
      <c r="AD488" s="14"/>
      <c r="AE488" s="14"/>
      <c r="AF488" s="14"/>
      <c r="AG488" s="14"/>
      <c r="AH488" s="14"/>
    </row>
    <row r="489" spans="1:34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W489" s="14"/>
      <c r="X489" s="14"/>
      <c r="AD489" s="14"/>
      <c r="AE489" s="14"/>
      <c r="AF489" s="14"/>
      <c r="AG489" s="14"/>
      <c r="AH489" s="14"/>
    </row>
    <row r="490" spans="1:34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W490" s="14"/>
      <c r="X490" s="14"/>
      <c r="AD490" s="14"/>
      <c r="AE490" s="14"/>
      <c r="AF490" s="14"/>
      <c r="AG490" s="14"/>
      <c r="AH490" s="14"/>
    </row>
    <row r="491" spans="1:34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W491" s="14"/>
      <c r="X491" s="14"/>
      <c r="AD491" s="14"/>
      <c r="AE491" s="14"/>
      <c r="AF491" s="14"/>
      <c r="AG491" s="14"/>
      <c r="AH491" s="14"/>
    </row>
    <row r="492" spans="1:34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W492" s="14"/>
      <c r="X492" s="14"/>
      <c r="AD492" s="14"/>
      <c r="AE492" s="14"/>
      <c r="AF492" s="14"/>
      <c r="AG492" s="14"/>
      <c r="AH492" s="14"/>
    </row>
    <row r="493" spans="1:34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W493" s="14"/>
      <c r="X493" s="14"/>
      <c r="AD493" s="14"/>
      <c r="AE493" s="14"/>
      <c r="AF493" s="14"/>
      <c r="AG493" s="14"/>
      <c r="AH493" s="14"/>
    </row>
    <row r="494" spans="1:34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W494" s="14"/>
      <c r="X494" s="14"/>
      <c r="AD494" s="14"/>
      <c r="AE494" s="14"/>
      <c r="AF494" s="14"/>
      <c r="AG494" s="14"/>
      <c r="AH494" s="14"/>
    </row>
    <row r="495" spans="1:34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W495" s="14"/>
      <c r="X495" s="14"/>
      <c r="AD495" s="14"/>
      <c r="AE495" s="14"/>
      <c r="AF495" s="14"/>
      <c r="AG495" s="14"/>
      <c r="AH495" s="14"/>
    </row>
    <row r="496" spans="1:34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W496" s="14"/>
      <c r="X496" s="14"/>
      <c r="AD496" s="14"/>
      <c r="AE496" s="14"/>
      <c r="AF496" s="14"/>
      <c r="AG496" s="14"/>
      <c r="AH496" s="14"/>
    </row>
    <row r="497" spans="1:34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W497" s="14"/>
      <c r="X497" s="14"/>
      <c r="AD497" s="14"/>
      <c r="AE497" s="14"/>
      <c r="AF497" s="14"/>
      <c r="AG497" s="14"/>
      <c r="AH497" s="14"/>
    </row>
    <row r="498" spans="1:34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W498" s="14"/>
      <c r="X498" s="14"/>
      <c r="AD498" s="14"/>
      <c r="AE498" s="14"/>
      <c r="AF498" s="14"/>
      <c r="AG498" s="14"/>
      <c r="AH498" s="14"/>
    </row>
    <row r="499" spans="1:34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W499" s="14"/>
      <c r="X499" s="14"/>
      <c r="AD499" s="14"/>
      <c r="AE499" s="14"/>
      <c r="AF499" s="14"/>
      <c r="AG499" s="14"/>
      <c r="AH499" s="14"/>
    </row>
    <row r="500" spans="1:34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W500" s="14"/>
      <c r="X500" s="14"/>
      <c r="AD500" s="14"/>
      <c r="AE500" s="14"/>
      <c r="AF500" s="14"/>
      <c r="AG500" s="14"/>
      <c r="AH500" s="14"/>
    </row>
    <row r="501" spans="1:34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W501" s="14"/>
      <c r="X501" s="14"/>
      <c r="AD501" s="14"/>
      <c r="AE501" s="14"/>
      <c r="AF501" s="14"/>
      <c r="AG501" s="14"/>
      <c r="AH501" s="14"/>
    </row>
    <row r="502" spans="1:34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W502" s="14"/>
      <c r="X502" s="14"/>
      <c r="AD502" s="14"/>
      <c r="AE502" s="14"/>
      <c r="AF502" s="14"/>
      <c r="AG502" s="14"/>
      <c r="AH502" s="14"/>
    </row>
    <row r="503" spans="1:34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W503" s="14"/>
      <c r="X503" s="14"/>
      <c r="AD503" s="14"/>
      <c r="AE503" s="14"/>
      <c r="AF503" s="14"/>
      <c r="AG503" s="14"/>
      <c r="AH503" s="14"/>
    </row>
    <row r="504" spans="1:34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W504" s="14"/>
      <c r="X504" s="14"/>
      <c r="AD504" s="14"/>
      <c r="AE504" s="14"/>
      <c r="AF504" s="14"/>
      <c r="AG504" s="14"/>
      <c r="AH504" s="14"/>
    </row>
    <row r="505" spans="1:34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W505" s="14"/>
      <c r="X505" s="14"/>
      <c r="AD505" s="14"/>
      <c r="AE505" s="14"/>
      <c r="AF505" s="14"/>
      <c r="AG505" s="14"/>
      <c r="AH505" s="14"/>
    </row>
    <row r="506" spans="1:34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W506" s="14"/>
      <c r="X506" s="14"/>
      <c r="AD506" s="14"/>
      <c r="AE506" s="14"/>
      <c r="AF506" s="14"/>
      <c r="AG506" s="14"/>
      <c r="AH506" s="14"/>
    </row>
    <row r="507" spans="1:34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W507" s="14"/>
      <c r="X507" s="14"/>
      <c r="AD507" s="14"/>
      <c r="AE507" s="14"/>
      <c r="AF507" s="14"/>
      <c r="AG507" s="14"/>
      <c r="AH507" s="14"/>
    </row>
    <row r="508" spans="1:34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W508" s="14"/>
      <c r="X508" s="14"/>
      <c r="AD508" s="14"/>
      <c r="AE508" s="14"/>
      <c r="AF508" s="14"/>
      <c r="AG508" s="14"/>
      <c r="AH508" s="14"/>
    </row>
    <row r="509" spans="1:34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W509" s="14"/>
      <c r="X509" s="14"/>
      <c r="AD509" s="14"/>
      <c r="AE509" s="14"/>
      <c r="AF509" s="14"/>
      <c r="AG509" s="14"/>
      <c r="AH509" s="14"/>
    </row>
    <row r="510" spans="1:34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W510" s="14"/>
      <c r="X510" s="14"/>
      <c r="AD510" s="14"/>
      <c r="AE510" s="14"/>
      <c r="AF510" s="14"/>
      <c r="AG510" s="14"/>
      <c r="AH510" s="14"/>
    </row>
    <row r="511" spans="1:34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W511" s="14"/>
      <c r="X511" s="14"/>
      <c r="AD511" s="14"/>
      <c r="AE511" s="14"/>
      <c r="AF511" s="14"/>
      <c r="AG511" s="14"/>
      <c r="AH511" s="14"/>
    </row>
    <row r="512" spans="1:34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W512" s="14"/>
      <c r="X512" s="14"/>
      <c r="AD512" s="14"/>
      <c r="AE512" s="14"/>
      <c r="AF512" s="14"/>
      <c r="AG512" s="14"/>
      <c r="AH512" s="14"/>
    </row>
    <row r="513" spans="1:34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W513" s="14"/>
      <c r="X513" s="14"/>
      <c r="AD513" s="14"/>
      <c r="AE513" s="14"/>
      <c r="AF513" s="14"/>
      <c r="AG513" s="14"/>
      <c r="AH513" s="14"/>
    </row>
    <row r="514" spans="1:34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W514" s="14"/>
      <c r="X514" s="14"/>
      <c r="AD514" s="14"/>
      <c r="AE514" s="14"/>
      <c r="AF514" s="14"/>
      <c r="AG514" s="14"/>
      <c r="AH514" s="14"/>
    </row>
    <row r="515" spans="1:34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W515" s="14"/>
      <c r="X515" s="14"/>
      <c r="AD515" s="14"/>
      <c r="AE515" s="14"/>
      <c r="AF515" s="14"/>
      <c r="AG515" s="14"/>
      <c r="AH515" s="14"/>
    </row>
    <row r="516" spans="1:34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W516" s="14"/>
      <c r="X516" s="14"/>
      <c r="AD516" s="14"/>
      <c r="AE516" s="14"/>
      <c r="AF516" s="14"/>
      <c r="AG516" s="14"/>
      <c r="AH516" s="14"/>
    </row>
    <row r="517" spans="1:34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W517" s="14"/>
      <c r="X517" s="14"/>
      <c r="AD517" s="14"/>
      <c r="AE517" s="14"/>
      <c r="AF517" s="14"/>
      <c r="AG517" s="14"/>
      <c r="AH517" s="14"/>
    </row>
    <row r="518" spans="1:34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W518" s="14"/>
      <c r="X518" s="14"/>
      <c r="AD518" s="14"/>
      <c r="AE518" s="14"/>
      <c r="AF518" s="14"/>
      <c r="AG518" s="14"/>
      <c r="AH518" s="14"/>
    </row>
    <row r="519" spans="1:34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W519" s="14"/>
      <c r="X519" s="14"/>
      <c r="AD519" s="14"/>
      <c r="AE519" s="14"/>
      <c r="AF519" s="14"/>
      <c r="AG519" s="14"/>
      <c r="AH519" s="14"/>
    </row>
    <row r="520" spans="1:34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W520" s="14"/>
      <c r="X520" s="14"/>
      <c r="AD520" s="14"/>
      <c r="AE520" s="14"/>
      <c r="AF520" s="14"/>
      <c r="AG520" s="14"/>
      <c r="AH520" s="14"/>
    </row>
    <row r="521" spans="1:34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W521" s="14"/>
      <c r="X521" s="14"/>
      <c r="AD521" s="14"/>
      <c r="AE521" s="14"/>
      <c r="AF521" s="14"/>
      <c r="AG521" s="14"/>
      <c r="AH521" s="14"/>
    </row>
    <row r="522" spans="1:34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W522" s="14"/>
      <c r="X522" s="14"/>
      <c r="AD522" s="14"/>
      <c r="AE522" s="14"/>
      <c r="AF522" s="14"/>
      <c r="AG522" s="14"/>
      <c r="AH522" s="14"/>
    </row>
    <row r="523" spans="1:34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W523" s="14"/>
      <c r="X523" s="14"/>
      <c r="AD523" s="14"/>
      <c r="AE523" s="14"/>
      <c r="AF523" s="14"/>
      <c r="AG523" s="14"/>
      <c r="AH523" s="14"/>
    </row>
    <row r="524" spans="1:34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W524" s="14"/>
      <c r="X524" s="14"/>
      <c r="AD524" s="14"/>
      <c r="AE524" s="14"/>
      <c r="AF524" s="14"/>
      <c r="AG524" s="14"/>
      <c r="AH524" s="14"/>
    </row>
    <row r="525" spans="1:34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W525" s="14"/>
      <c r="X525" s="14"/>
      <c r="AD525" s="14"/>
      <c r="AE525" s="14"/>
      <c r="AF525" s="14"/>
      <c r="AG525" s="14"/>
      <c r="AH525" s="14"/>
    </row>
    <row r="526" spans="1:34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W526" s="14"/>
      <c r="X526" s="14"/>
      <c r="AD526" s="14"/>
      <c r="AE526" s="14"/>
      <c r="AF526" s="14"/>
      <c r="AG526" s="14"/>
      <c r="AH526" s="14"/>
    </row>
    <row r="527" spans="1:34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W527" s="14"/>
      <c r="X527" s="14"/>
      <c r="AD527" s="14"/>
      <c r="AE527" s="14"/>
      <c r="AF527" s="14"/>
      <c r="AG527" s="14"/>
      <c r="AH527" s="14"/>
    </row>
    <row r="528" spans="1:34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W528" s="14"/>
      <c r="X528" s="14"/>
      <c r="AD528" s="14"/>
      <c r="AE528" s="14"/>
      <c r="AF528" s="14"/>
      <c r="AG528" s="14"/>
      <c r="AH528" s="14"/>
    </row>
    <row r="529" spans="1:34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W529" s="14"/>
      <c r="X529" s="14"/>
      <c r="AD529" s="14"/>
      <c r="AE529" s="14"/>
      <c r="AF529" s="14"/>
      <c r="AG529" s="14"/>
      <c r="AH529" s="14"/>
    </row>
    <row r="530" spans="1:34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W530" s="14"/>
      <c r="X530" s="14"/>
      <c r="AD530" s="14"/>
      <c r="AE530" s="14"/>
      <c r="AF530" s="14"/>
      <c r="AG530" s="14"/>
      <c r="AH530" s="14"/>
    </row>
    <row r="531" spans="1:34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W531" s="14"/>
      <c r="X531" s="14"/>
      <c r="AD531" s="14"/>
      <c r="AE531" s="14"/>
      <c r="AF531" s="14"/>
      <c r="AG531" s="14"/>
      <c r="AH531" s="14"/>
    </row>
    <row r="532" spans="1:34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W532" s="14"/>
      <c r="X532" s="14"/>
      <c r="AD532" s="14"/>
      <c r="AE532" s="14"/>
      <c r="AF532" s="14"/>
      <c r="AG532" s="14"/>
      <c r="AH532" s="14"/>
    </row>
    <row r="533" spans="1:34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W533" s="14"/>
      <c r="X533" s="14"/>
      <c r="AD533" s="14"/>
      <c r="AE533" s="14"/>
      <c r="AF533" s="14"/>
      <c r="AG533" s="14"/>
      <c r="AH533" s="14"/>
    </row>
    <row r="534" spans="1:34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W534" s="14"/>
      <c r="X534" s="14"/>
      <c r="AD534" s="14"/>
      <c r="AE534" s="14"/>
      <c r="AF534" s="14"/>
      <c r="AG534" s="14"/>
      <c r="AH534" s="14"/>
    </row>
    <row r="535" spans="1:34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W535" s="14"/>
      <c r="X535" s="14"/>
      <c r="AD535" s="14"/>
      <c r="AE535" s="14"/>
      <c r="AF535" s="14"/>
      <c r="AG535" s="14"/>
      <c r="AH535" s="14"/>
    </row>
    <row r="536" spans="1:34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W536" s="14"/>
      <c r="X536" s="14"/>
      <c r="AD536" s="14"/>
      <c r="AE536" s="14"/>
      <c r="AF536" s="14"/>
      <c r="AG536" s="14"/>
      <c r="AH536" s="14"/>
    </row>
    <row r="537" spans="1:34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W537" s="14"/>
      <c r="X537" s="14"/>
      <c r="AD537" s="14"/>
      <c r="AE537" s="14"/>
      <c r="AF537" s="14"/>
      <c r="AG537" s="14"/>
      <c r="AH537" s="14"/>
    </row>
    <row r="538" spans="1:34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W538" s="14"/>
      <c r="X538" s="14"/>
      <c r="AD538" s="14"/>
      <c r="AE538" s="14"/>
      <c r="AF538" s="14"/>
      <c r="AG538" s="14"/>
      <c r="AH538" s="14"/>
    </row>
    <row r="539" spans="1:34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W539" s="14"/>
      <c r="X539" s="14"/>
      <c r="AD539" s="14"/>
      <c r="AE539" s="14"/>
      <c r="AF539" s="14"/>
      <c r="AG539" s="14"/>
      <c r="AH539" s="14"/>
    </row>
    <row r="540" spans="1:34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W540" s="14"/>
      <c r="X540" s="14"/>
      <c r="AD540" s="14"/>
      <c r="AE540" s="14"/>
      <c r="AF540" s="14"/>
      <c r="AG540" s="14"/>
      <c r="AH540" s="14"/>
    </row>
    <row r="541" spans="1:34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W541" s="14"/>
      <c r="X541" s="14"/>
      <c r="AD541" s="14"/>
      <c r="AE541" s="14"/>
      <c r="AF541" s="14"/>
      <c r="AG541" s="14"/>
      <c r="AH541" s="14"/>
    </row>
    <row r="542" spans="1:34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W542" s="14"/>
      <c r="X542" s="14"/>
      <c r="AD542" s="14"/>
      <c r="AE542" s="14"/>
      <c r="AF542" s="14"/>
      <c r="AG542" s="14"/>
      <c r="AH542" s="14"/>
    </row>
    <row r="543" spans="1:34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W543" s="14"/>
      <c r="X543" s="14"/>
      <c r="AD543" s="14"/>
      <c r="AE543" s="14"/>
      <c r="AF543" s="14"/>
      <c r="AG543" s="14"/>
      <c r="AH543" s="14"/>
    </row>
    <row r="544" spans="1:34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W544" s="14"/>
      <c r="X544" s="14"/>
      <c r="AD544" s="14"/>
      <c r="AE544" s="14"/>
      <c r="AF544" s="14"/>
      <c r="AG544" s="14"/>
      <c r="AH544" s="14"/>
    </row>
    <row r="545" spans="1:34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W545" s="14"/>
      <c r="X545" s="14"/>
      <c r="AD545" s="14"/>
      <c r="AE545" s="14"/>
      <c r="AF545" s="14"/>
      <c r="AG545" s="14"/>
      <c r="AH545" s="14"/>
    </row>
    <row r="546" spans="1:34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W546" s="14"/>
      <c r="X546" s="14"/>
      <c r="AD546" s="14"/>
      <c r="AE546" s="14"/>
      <c r="AF546" s="14"/>
      <c r="AG546" s="14"/>
      <c r="AH546" s="14"/>
    </row>
    <row r="547" spans="1:34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W547" s="14"/>
      <c r="X547" s="14"/>
      <c r="AD547" s="14"/>
      <c r="AE547" s="14"/>
      <c r="AF547" s="14"/>
      <c r="AG547" s="14"/>
      <c r="AH547" s="14"/>
    </row>
    <row r="548" spans="1:34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W548" s="14"/>
      <c r="X548" s="14"/>
      <c r="AD548" s="14"/>
      <c r="AE548" s="14"/>
      <c r="AF548" s="14"/>
      <c r="AG548" s="14"/>
      <c r="AH548" s="14"/>
    </row>
    <row r="549" spans="1:34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W549" s="14"/>
      <c r="X549" s="14"/>
      <c r="AD549" s="14"/>
      <c r="AE549" s="14"/>
      <c r="AF549" s="14"/>
      <c r="AG549" s="14"/>
      <c r="AH549" s="14"/>
    </row>
    <row r="550" spans="1:34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W550" s="14"/>
      <c r="X550" s="14"/>
      <c r="AD550" s="14"/>
      <c r="AE550" s="14"/>
      <c r="AF550" s="14"/>
      <c r="AG550" s="14"/>
      <c r="AH550" s="14"/>
    </row>
    <row r="551" spans="1:34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W551" s="14"/>
      <c r="X551" s="14"/>
      <c r="AD551" s="14"/>
      <c r="AE551" s="14"/>
      <c r="AF551" s="14"/>
      <c r="AG551" s="14"/>
      <c r="AH551" s="14"/>
    </row>
    <row r="552" spans="1:34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W552" s="14"/>
      <c r="X552" s="14"/>
      <c r="AD552" s="14"/>
      <c r="AE552" s="14"/>
      <c r="AF552" s="14"/>
      <c r="AG552" s="14"/>
      <c r="AH552" s="14"/>
    </row>
    <row r="553" spans="1:34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W553" s="14"/>
      <c r="X553" s="14"/>
      <c r="AD553" s="14"/>
      <c r="AE553" s="14"/>
      <c r="AF553" s="14"/>
      <c r="AG553" s="14"/>
      <c r="AH553" s="14"/>
    </row>
    <row r="554" spans="1:34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W554" s="14"/>
      <c r="X554" s="14"/>
      <c r="AD554" s="14"/>
      <c r="AE554" s="14"/>
      <c r="AF554" s="14"/>
      <c r="AG554" s="14"/>
      <c r="AH554" s="14"/>
    </row>
    <row r="555" spans="1:34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W555" s="14"/>
      <c r="X555" s="14"/>
      <c r="AD555" s="14"/>
      <c r="AE555" s="14"/>
      <c r="AF555" s="14"/>
      <c r="AG555" s="14"/>
      <c r="AH555" s="14"/>
    </row>
    <row r="556" spans="1:34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W556" s="14"/>
      <c r="X556" s="14"/>
      <c r="AD556" s="14"/>
      <c r="AE556" s="14"/>
      <c r="AF556" s="14"/>
      <c r="AG556" s="14"/>
      <c r="AH556" s="14"/>
    </row>
    <row r="557" spans="1:34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W557" s="14"/>
      <c r="X557" s="14"/>
      <c r="AD557" s="14"/>
      <c r="AE557" s="14"/>
      <c r="AF557" s="14"/>
      <c r="AG557" s="14"/>
      <c r="AH557" s="14"/>
    </row>
    <row r="558" spans="1:34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W558" s="14"/>
      <c r="X558" s="14"/>
      <c r="AD558" s="14"/>
      <c r="AE558" s="14"/>
      <c r="AF558" s="14"/>
      <c r="AG558" s="14"/>
      <c r="AH558" s="14"/>
    </row>
    <row r="559" spans="1:34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W559" s="14"/>
      <c r="X559" s="14"/>
      <c r="AD559" s="14"/>
      <c r="AE559" s="14"/>
      <c r="AF559" s="14"/>
      <c r="AG559" s="14"/>
      <c r="AH559" s="14"/>
    </row>
    <row r="560" spans="1:34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W560" s="14"/>
      <c r="X560" s="14"/>
      <c r="AD560" s="14"/>
      <c r="AE560" s="14"/>
      <c r="AF560" s="14"/>
      <c r="AG560" s="14"/>
      <c r="AH560" s="14"/>
    </row>
    <row r="561" spans="1:34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W561" s="14"/>
      <c r="X561" s="14"/>
      <c r="AD561" s="14"/>
      <c r="AE561" s="14"/>
      <c r="AF561" s="14"/>
      <c r="AG561" s="14"/>
      <c r="AH561" s="14"/>
    </row>
    <row r="562" spans="1:34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W562" s="14"/>
      <c r="X562" s="14"/>
      <c r="AD562" s="14"/>
      <c r="AE562" s="14"/>
      <c r="AF562" s="14"/>
      <c r="AG562" s="14"/>
      <c r="AH562" s="14"/>
    </row>
    <row r="563" spans="1:34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W563" s="14"/>
      <c r="X563" s="14"/>
      <c r="AD563" s="14"/>
      <c r="AE563" s="14"/>
      <c r="AF563" s="14"/>
      <c r="AG563" s="14"/>
      <c r="AH563" s="14"/>
    </row>
    <row r="564" spans="1:34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W564" s="14"/>
      <c r="X564" s="14"/>
      <c r="AD564" s="14"/>
      <c r="AE564" s="14"/>
      <c r="AF564" s="14"/>
      <c r="AG564" s="14"/>
      <c r="AH564" s="14"/>
    </row>
    <row r="565" spans="1:34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W565" s="14"/>
      <c r="X565" s="14"/>
      <c r="AD565" s="14"/>
      <c r="AE565" s="14"/>
      <c r="AF565" s="14"/>
      <c r="AG565" s="14"/>
      <c r="AH565" s="14"/>
    </row>
    <row r="566" spans="1:34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W566" s="14"/>
      <c r="X566" s="14"/>
      <c r="AD566" s="14"/>
      <c r="AE566" s="14"/>
      <c r="AF566" s="14"/>
      <c r="AG566" s="14"/>
      <c r="AH566" s="14"/>
    </row>
    <row r="567" spans="1:34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W567" s="14"/>
      <c r="X567" s="14"/>
      <c r="AD567" s="14"/>
      <c r="AE567" s="14"/>
      <c r="AF567" s="14"/>
      <c r="AG567" s="14"/>
      <c r="AH567" s="14"/>
    </row>
    <row r="568" spans="1:34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W568" s="14"/>
      <c r="X568" s="14"/>
      <c r="AD568" s="14"/>
      <c r="AE568" s="14"/>
      <c r="AF568" s="14"/>
      <c r="AG568" s="14"/>
      <c r="AH568" s="14"/>
    </row>
    <row r="569" spans="1:34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W569" s="14"/>
      <c r="X569" s="14"/>
      <c r="AD569" s="14"/>
      <c r="AE569" s="14"/>
      <c r="AF569" s="14"/>
      <c r="AG569" s="14"/>
      <c r="AH569" s="14"/>
    </row>
    <row r="570" spans="1:34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W570" s="14"/>
      <c r="X570" s="14"/>
      <c r="AD570" s="14"/>
      <c r="AE570" s="14"/>
      <c r="AF570" s="14"/>
      <c r="AG570" s="14"/>
      <c r="AH570" s="14"/>
    </row>
    <row r="571" spans="1:34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W571" s="14"/>
      <c r="X571" s="14"/>
      <c r="AD571" s="14"/>
      <c r="AE571" s="14"/>
      <c r="AF571" s="14"/>
      <c r="AG571" s="14"/>
      <c r="AH571" s="14"/>
    </row>
    <row r="572" spans="1:34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W572" s="14"/>
      <c r="X572" s="14"/>
      <c r="AD572" s="14"/>
      <c r="AE572" s="14"/>
      <c r="AF572" s="14"/>
      <c r="AG572" s="14"/>
      <c r="AH572" s="14"/>
    </row>
    <row r="573" spans="1:34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W573" s="14"/>
      <c r="X573" s="14"/>
      <c r="AD573" s="14"/>
      <c r="AE573" s="14"/>
      <c r="AF573" s="14"/>
      <c r="AG573" s="14"/>
      <c r="AH573" s="14"/>
    </row>
    <row r="574" spans="1:34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W574" s="14"/>
      <c r="X574" s="14"/>
      <c r="AD574" s="14"/>
      <c r="AE574" s="14"/>
      <c r="AF574" s="14"/>
      <c r="AG574" s="14"/>
      <c r="AH574" s="14"/>
    </row>
    <row r="575" spans="1:34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W575" s="14"/>
      <c r="X575" s="14"/>
      <c r="AD575" s="14"/>
      <c r="AE575" s="14"/>
      <c r="AF575" s="14"/>
      <c r="AG575" s="14"/>
      <c r="AH575" s="14"/>
    </row>
    <row r="576" spans="1:34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W576" s="14"/>
      <c r="X576" s="14"/>
      <c r="AD576" s="14"/>
      <c r="AE576" s="14"/>
      <c r="AF576" s="14"/>
      <c r="AG576" s="14"/>
      <c r="AH576" s="14"/>
    </row>
    <row r="577" spans="1:34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W577" s="14"/>
      <c r="X577" s="14"/>
      <c r="AD577" s="14"/>
      <c r="AE577" s="14"/>
      <c r="AF577" s="14"/>
      <c r="AG577" s="14"/>
      <c r="AH577" s="14"/>
    </row>
    <row r="578" spans="1:34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W578" s="14"/>
      <c r="X578" s="14"/>
      <c r="AD578" s="14"/>
      <c r="AE578" s="14"/>
      <c r="AF578" s="14"/>
      <c r="AG578" s="14"/>
      <c r="AH578" s="14"/>
    </row>
    <row r="579" spans="1:34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W579" s="14"/>
      <c r="X579" s="14"/>
      <c r="AD579" s="14"/>
      <c r="AE579" s="14"/>
      <c r="AF579" s="14"/>
      <c r="AG579" s="14"/>
      <c r="AH579" s="14"/>
    </row>
    <row r="580" spans="1:34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W580" s="14"/>
      <c r="X580" s="14"/>
      <c r="AD580" s="14"/>
      <c r="AE580" s="14"/>
      <c r="AF580" s="14"/>
      <c r="AG580" s="14"/>
      <c r="AH580" s="14"/>
    </row>
    <row r="581" spans="1:34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W581" s="14"/>
      <c r="X581" s="14"/>
      <c r="AD581" s="14"/>
      <c r="AE581" s="14"/>
      <c r="AF581" s="14"/>
      <c r="AG581" s="14"/>
      <c r="AH581" s="14"/>
    </row>
    <row r="582" spans="1:34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W582" s="14"/>
      <c r="X582" s="14"/>
      <c r="AD582" s="14"/>
      <c r="AE582" s="14"/>
      <c r="AF582" s="14"/>
      <c r="AG582" s="14"/>
      <c r="AH582" s="14"/>
    </row>
    <row r="583" spans="1:34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W583" s="14"/>
      <c r="X583" s="14"/>
      <c r="AD583" s="14"/>
      <c r="AE583" s="14"/>
      <c r="AF583" s="14"/>
      <c r="AG583" s="14"/>
      <c r="AH583" s="14"/>
    </row>
    <row r="584" spans="1:34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W584" s="14"/>
      <c r="X584" s="14"/>
      <c r="AD584" s="14"/>
      <c r="AE584" s="14"/>
      <c r="AF584" s="14"/>
      <c r="AG584" s="14"/>
      <c r="AH584" s="14"/>
    </row>
    <row r="585" spans="1:34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W585" s="14"/>
      <c r="X585" s="14"/>
      <c r="AD585" s="14"/>
      <c r="AE585" s="14"/>
      <c r="AF585" s="14"/>
      <c r="AG585" s="14"/>
      <c r="AH585" s="14"/>
    </row>
    <row r="586" spans="1:34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W586" s="14"/>
      <c r="X586" s="14"/>
      <c r="AD586" s="14"/>
      <c r="AE586" s="14"/>
      <c r="AF586" s="14"/>
      <c r="AG586" s="14"/>
      <c r="AH586" s="14"/>
    </row>
    <row r="587" spans="1:34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W587" s="14"/>
      <c r="X587" s="14"/>
      <c r="AD587" s="14"/>
      <c r="AE587" s="14"/>
      <c r="AF587" s="14"/>
      <c r="AG587" s="14"/>
      <c r="AH587" s="14"/>
    </row>
    <row r="588" spans="1:34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W588" s="14"/>
      <c r="X588" s="14"/>
      <c r="AD588" s="14"/>
      <c r="AE588" s="14"/>
      <c r="AF588" s="14"/>
      <c r="AG588" s="14"/>
      <c r="AH588" s="14"/>
    </row>
    <row r="589" spans="1:34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W589" s="14"/>
      <c r="X589" s="14"/>
      <c r="AD589" s="14"/>
      <c r="AE589" s="14"/>
      <c r="AF589" s="14"/>
      <c r="AG589" s="14"/>
      <c r="AH589" s="14"/>
    </row>
    <row r="590" spans="1:34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W590" s="14"/>
      <c r="X590" s="14"/>
      <c r="AD590" s="14"/>
      <c r="AE590" s="14"/>
      <c r="AF590" s="14"/>
      <c r="AG590" s="14"/>
      <c r="AH590" s="14"/>
    </row>
    <row r="591" spans="1:34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W591" s="14"/>
      <c r="X591" s="14"/>
      <c r="AD591" s="14"/>
      <c r="AE591" s="14"/>
      <c r="AF591" s="14"/>
      <c r="AG591" s="14"/>
      <c r="AH591" s="14"/>
    </row>
    <row r="592" spans="1:34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W592" s="14"/>
      <c r="X592" s="14"/>
      <c r="AD592" s="14"/>
      <c r="AE592" s="14"/>
      <c r="AF592" s="14"/>
      <c r="AG592" s="14"/>
      <c r="AH592" s="14"/>
    </row>
    <row r="593" spans="1:34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W593" s="14"/>
      <c r="X593" s="14"/>
      <c r="AD593" s="14"/>
      <c r="AE593" s="14"/>
      <c r="AF593" s="14"/>
      <c r="AG593" s="14"/>
      <c r="AH593" s="14"/>
    </row>
    <row r="594" spans="1:34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W594" s="14"/>
      <c r="X594" s="14"/>
      <c r="AD594" s="14"/>
      <c r="AE594" s="14"/>
      <c r="AF594" s="14"/>
      <c r="AG594" s="14"/>
      <c r="AH594" s="14"/>
    </row>
    <row r="595" spans="1:34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W595" s="14"/>
      <c r="X595" s="14"/>
      <c r="AD595" s="14"/>
      <c r="AE595" s="14"/>
      <c r="AF595" s="14"/>
      <c r="AG595" s="14"/>
      <c r="AH595" s="14"/>
    </row>
    <row r="596" spans="1:34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W596" s="14"/>
      <c r="X596" s="14"/>
      <c r="AD596" s="14"/>
      <c r="AE596" s="14"/>
      <c r="AF596" s="14"/>
      <c r="AG596" s="14"/>
      <c r="AH596" s="14"/>
    </row>
    <row r="597" spans="1:34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W597" s="14"/>
      <c r="X597" s="14"/>
      <c r="AD597" s="14"/>
      <c r="AE597" s="14"/>
      <c r="AF597" s="14"/>
      <c r="AG597" s="14"/>
      <c r="AH597" s="14"/>
    </row>
    <row r="598" spans="1:34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W598" s="14"/>
      <c r="X598" s="14"/>
      <c r="AD598" s="14"/>
      <c r="AE598" s="14"/>
      <c r="AF598" s="14"/>
      <c r="AG598" s="14"/>
      <c r="AH598" s="14"/>
    </row>
    <row r="599" spans="1:34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W599" s="14"/>
      <c r="X599" s="14"/>
      <c r="AD599" s="14"/>
      <c r="AE599" s="14"/>
      <c r="AF599" s="14"/>
      <c r="AG599" s="14"/>
      <c r="AH599" s="14"/>
    </row>
    <row r="600" spans="1:34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W600" s="14"/>
      <c r="X600" s="14"/>
      <c r="AD600" s="14"/>
      <c r="AE600" s="14"/>
      <c r="AF600" s="14"/>
      <c r="AG600" s="14"/>
      <c r="AH600" s="14"/>
    </row>
    <row r="601" spans="1:34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W601" s="14"/>
      <c r="X601" s="14"/>
      <c r="AD601" s="14"/>
      <c r="AE601" s="14"/>
      <c r="AF601" s="14"/>
      <c r="AG601" s="14"/>
      <c r="AH601" s="14"/>
    </row>
    <row r="602" spans="1:34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W602" s="14"/>
      <c r="X602" s="14"/>
      <c r="AD602" s="14"/>
      <c r="AE602" s="14"/>
      <c r="AF602" s="14"/>
      <c r="AG602" s="14"/>
      <c r="AH602" s="14"/>
    </row>
    <row r="603" spans="1:34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W603" s="14"/>
      <c r="X603" s="14"/>
      <c r="AD603" s="14"/>
      <c r="AE603" s="14"/>
      <c r="AF603" s="14"/>
      <c r="AG603" s="14"/>
      <c r="AH603" s="14"/>
    </row>
    <row r="604" spans="1:34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W604" s="14"/>
      <c r="X604" s="14"/>
      <c r="AD604" s="14"/>
      <c r="AE604" s="14"/>
      <c r="AF604" s="14"/>
      <c r="AG604" s="14"/>
      <c r="AH604" s="14"/>
    </row>
    <row r="605" spans="1:34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W605" s="14"/>
      <c r="X605" s="14"/>
      <c r="AD605" s="14"/>
      <c r="AE605" s="14"/>
      <c r="AF605" s="14"/>
      <c r="AG605" s="14"/>
      <c r="AH605" s="14"/>
    </row>
    <row r="606" spans="1:34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W606" s="14"/>
      <c r="X606" s="14"/>
      <c r="AD606" s="14"/>
      <c r="AE606" s="14"/>
      <c r="AF606" s="14"/>
      <c r="AG606" s="14"/>
      <c r="AH606" s="14"/>
    </row>
    <row r="607" spans="1:34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W607" s="14"/>
      <c r="X607" s="14"/>
      <c r="AD607" s="14"/>
      <c r="AE607" s="14"/>
      <c r="AF607" s="14"/>
      <c r="AG607" s="14"/>
      <c r="AH607" s="14"/>
    </row>
    <row r="608" spans="1:34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W608" s="14"/>
      <c r="X608" s="14"/>
      <c r="AD608" s="14"/>
      <c r="AE608" s="14"/>
      <c r="AF608" s="14"/>
      <c r="AG608" s="14"/>
      <c r="AH608" s="14"/>
    </row>
    <row r="609" spans="1:34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W609" s="14"/>
      <c r="X609" s="14"/>
      <c r="AD609" s="14"/>
      <c r="AE609" s="14"/>
      <c r="AF609" s="14"/>
      <c r="AG609" s="14"/>
      <c r="AH609" s="14"/>
    </row>
    <row r="610" spans="1:34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W610" s="14"/>
      <c r="X610" s="14"/>
      <c r="AD610" s="14"/>
      <c r="AE610" s="14"/>
      <c r="AF610" s="14"/>
      <c r="AG610" s="14"/>
      <c r="AH610" s="14"/>
    </row>
    <row r="611" spans="1:34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W611" s="14"/>
      <c r="X611" s="14"/>
      <c r="AD611" s="14"/>
      <c r="AE611" s="14"/>
      <c r="AF611" s="14"/>
      <c r="AG611" s="14"/>
      <c r="AH611" s="14"/>
    </row>
    <row r="612" spans="1:34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W612" s="14"/>
      <c r="X612" s="14"/>
      <c r="AD612" s="14"/>
      <c r="AE612" s="14"/>
      <c r="AF612" s="14"/>
      <c r="AG612" s="14"/>
      <c r="AH612" s="14"/>
    </row>
    <row r="613" spans="1:34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W613" s="14"/>
      <c r="X613" s="14"/>
      <c r="AD613" s="14"/>
      <c r="AE613" s="14"/>
      <c r="AF613" s="14"/>
      <c r="AG613" s="14"/>
      <c r="AH613" s="14"/>
    </row>
    <row r="614" spans="1:34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W614" s="14"/>
      <c r="X614" s="14"/>
      <c r="AD614" s="14"/>
      <c r="AE614" s="14"/>
      <c r="AF614" s="14"/>
      <c r="AG614" s="14"/>
      <c r="AH614" s="14"/>
    </row>
    <row r="615" spans="1:34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W615" s="14"/>
      <c r="X615" s="14"/>
      <c r="AD615" s="14"/>
      <c r="AE615" s="14"/>
      <c r="AF615" s="14"/>
      <c r="AG615" s="14"/>
      <c r="AH615" s="14"/>
    </row>
    <row r="616" spans="1:34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W616" s="14"/>
      <c r="X616" s="14"/>
      <c r="AD616" s="14"/>
      <c r="AE616" s="14"/>
      <c r="AF616" s="14"/>
      <c r="AG616" s="14"/>
      <c r="AH616" s="14"/>
    </row>
    <row r="617" spans="1:34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W617" s="14"/>
      <c r="X617" s="14"/>
      <c r="AD617" s="14"/>
      <c r="AE617" s="14"/>
      <c r="AF617" s="14"/>
      <c r="AG617" s="14"/>
      <c r="AH617" s="14"/>
    </row>
    <row r="618" spans="1:34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W618" s="14"/>
      <c r="X618" s="14"/>
      <c r="AD618" s="14"/>
      <c r="AE618" s="14"/>
      <c r="AF618" s="14"/>
      <c r="AG618" s="14"/>
      <c r="AH618" s="14"/>
    </row>
    <row r="619" spans="1:34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W619" s="14"/>
      <c r="X619" s="14"/>
      <c r="AD619" s="14"/>
      <c r="AE619" s="14"/>
      <c r="AF619" s="14"/>
      <c r="AG619" s="14"/>
      <c r="AH619" s="14"/>
    </row>
    <row r="620" spans="1:34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W620" s="14"/>
      <c r="X620" s="14"/>
      <c r="AD620" s="14"/>
      <c r="AE620" s="14"/>
      <c r="AF620" s="14"/>
      <c r="AG620" s="14"/>
      <c r="AH620" s="14"/>
    </row>
    <row r="621" spans="1:34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W621" s="14"/>
      <c r="X621" s="14"/>
      <c r="AD621" s="14"/>
      <c r="AE621" s="14"/>
      <c r="AF621" s="14"/>
      <c r="AG621" s="14"/>
      <c r="AH621" s="14"/>
    </row>
    <row r="622" spans="1:34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W622" s="14"/>
      <c r="X622" s="14"/>
      <c r="AD622" s="14"/>
      <c r="AE622" s="14"/>
      <c r="AF622" s="14"/>
      <c r="AG622" s="14"/>
      <c r="AH622" s="14"/>
    </row>
    <row r="623" spans="1:34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W623" s="14"/>
      <c r="X623" s="14"/>
      <c r="AD623" s="14"/>
      <c r="AE623" s="14"/>
      <c r="AF623" s="14"/>
      <c r="AG623" s="14"/>
      <c r="AH623" s="14"/>
    </row>
    <row r="624" spans="1:34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W624" s="14"/>
      <c r="X624" s="14"/>
      <c r="AD624" s="14"/>
      <c r="AE624" s="14"/>
      <c r="AF624" s="14"/>
      <c r="AG624" s="14"/>
      <c r="AH624" s="14"/>
    </row>
    <row r="625" spans="1:34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W625" s="14"/>
      <c r="X625" s="14"/>
      <c r="AD625" s="14"/>
      <c r="AE625" s="14"/>
      <c r="AF625" s="14"/>
      <c r="AG625" s="14"/>
      <c r="AH625" s="14"/>
    </row>
    <row r="626" spans="1:34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W626" s="14"/>
      <c r="X626" s="14"/>
      <c r="AD626" s="14"/>
      <c r="AE626" s="14"/>
      <c r="AF626" s="14"/>
      <c r="AG626" s="14"/>
      <c r="AH626" s="14"/>
    </row>
    <row r="627" spans="1:34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W627" s="14"/>
      <c r="X627" s="14"/>
      <c r="AD627" s="14"/>
      <c r="AE627" s="14"/>
      <c r="AF627" s="14"/>
      <c r="AG627" s="14"/>
      <c r="AH627" s="14"/>
    </row>
    <row r="628" spans="1:34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W628" s="14"/>
      <c r="X628" s="14"/>
      <c r="AD628" s="14"/>
      <c r="AE628" s="14"/>
      <c r="AF628" s="14"/>
      <c r="AG628" s="14"/>
      <c r="AH628" s="14"/>
    </row>
    <row r="629" spans="1:34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W629" s="14"/>
      <c r="X629" s="14"/>
      <c r="AD629" s="14"/>
      <c r="AE629" s="14"/>
      <c r="AF629" s="14"/>
      <c r="AG629" s="14"/>
      <c r="AH629" s="14"/>
    </row>
    <row r="630" spans="1:34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W630" s="14"/>
      <c r="X630" s="14"/>
      <c r="AD630" s="14"/>
      <c r="AE630" s="14"/>
      <c r="AF630" s="14"/>
      <c r="AG630" s="14"/>
      <c r="AH630" s="14"/>
    </row>
    <row r="631" spans="1:34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W631" s="14"/>
      <c r="X631" s="14"/>
      <c r="AD631" s="14"/>
      <c r="AE631" s="14"/>
      <c r="AF631" s="14"/>
      <c r="AG631" s="14"/>
      <c r="AH631" s="14"/>
    </row>
    <row r="632" spans="1:34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W632" s="14"/>
      <c r="X632" s="14"/>
      <c r="AD632" s="14"/>
      <c r="AE632" s="14"/>
      <c r="AF632" s="14"/>
      <c r="AG632" s="14"/>
      <c r="AH632" s="14"/>
    </row>
    <row r="633" spans="1:34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W633" s="14"/>
      <c r="X633" s="14"/>
      <c r="AD633" s="14"/>
      <c r="AE633" s="14"/>
      <c r="AF633" s="14"/>
      <c r="AG633" s="14"/>
      <c r="AH633" s="14"/>
    </row>
    <row r="634" spans="1:34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W634" s="14"/>
      <c r="X634" s="14"/>
      <c r="AD634" s="14"/>
      <c r="AE634" s="14"/>
      <c r="AF634" s="14"/>
      <c r="AG634" s="14"/>
      <c r="AH634" s="14"/>
    </row>
    <row r="635" spans="1:34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W635" s="14"/>
      <c r="X635" s="14"/>
      <c r="AD635" s="14"/>
      <c r="AE635" s="14"/>
      <c r="AF635" s="14"/>
      <c r="AG635" s="14"/>
      <c r="AH635" s="14"/>
    </row>
    <row r="636" spans="1:34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W636" s="14"/>
      <c r="X636" s="14"/>
      <c r="AD636" s="14"/>
      <c r="AE636" s="14"/>
      <c r="AF636" s="14"/>
      <c r="AG636" s="14"/>
      <c r="AH636" s="14"/>
    </row>
    <row r="637" spans="1:34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W637" s="14"/>
      <c r="X637" s="14"/>
      <c r="AD637" s="14"/>
      <c r="AE637" s="14"/>
      <c r="AF637" s="14"/>
      <c r="AG637" s="14"/>
      <c r="AH637" s="14"/>
    </row>
    <row r="638" spans="1:34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W638" s="14"/>
      <c r="X638" s="14"/>
      <c r="AD638" s="14"/>
      <c r="AE638" s="14"/>
      <c r="AF638" s="14"/>
      <c r="AG638" s="14"/>
      <c r="AH638" s="14"/>
    </row>
    <row r="639" spans="1:34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W639" s="14"/>
      <c r="X639" s="14"/>
      <c r="AD639" s="14"/>
      <c r="AE639" s="14"/>
      <c r="AF639" s="14"/>
      <c r="AG639" s="14"/>
      <c r="AH639" s="14"/>
    </row>
    <row r="640" spans="1:34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W640" s="14"/>
      <c r="X640" s="14"/>
      <c r="AD640" s="14"/>
      <c r="AE640" s="14"/>
      <c r="AF640" s="14"/>
      <c r="AG640" s="14"/>
      <c r="AH640" s="14"/>
    </row>
    <row r="641" spans="1:34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W641" s="14"/>
      <c r="X641" s="14"/>
      <c r="AD641" s="14"/>
      <c r="AE641" s="14"/>
      <c r="AF641" s="14"/>
      <c r="AG641" s="14"/>
      <c r="AH641" s="14"/>
    </row>
    <row r="642" spans="1:34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W642" s="14"/>
      <c r="X642" s="14"/>
      <c r="AD642" s="14"/>
      <c r="AE642" s="14"/>
      <c r="AF642" s="14"/>
      <c r="AG642" s="14"/>
      <c r="AH642" s="14"/>
    </row>
    <row r="643" spans="1:34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W643" s="14"/>
      <c r="X643" s="14"/>
      <c r="AD643" s="14"/>
      <c r="AE643" s="14"/>
      <c r="AF643" s="14"/>
      <c r="AG643" s="14"/>
      <c r="AH643" s="14"/>
    </row>
    <row r="644" spans="1:34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W644" s="14"/>
      <c r="X644" s="14"/>
      <c r="AD644" s="14"/>
      <c r="AE644" s="14"/>
      <c r="AF644" s="14"/>
      <c r="AG644" s="14"/>
      <c r="AH644" s="14"/>
    </row>
    <row r="645" spans="1:34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W645" s="14"/>
      <c r="X645" s="14"/>
      <c r="AD645" s="14"/>
      <c r="AE645" s="14"/>
      <c r="AF645" s="14"/>
      <c r="AG645" s="14"/>
      <c r="AH645" s="14"/>
    </row>
    <row r="646" spans="1:34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W646" s="14"/>
      <c r="X646" s="14"/>
      <c r="AD646" s="14"/>
      <c r="AE646" s="14"/>
      <c r="AF646" s="14"/>
      <c r="AG646" s="14"/>
      <c r="AH646" s="14"/>
    </row>
    <row r="647" spans="1:34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W647" s="14"/>
      <c r="X647" s="14"/>
      <c r="AD647" s="14"/>
      <c r="AE647" s="14"/>
      <c r="AF647" s="14"/>
      <c r="AG647" s="14"/>
      <c r="AH647" s="14"/>
    </row>
    <row r="648" spans="1:34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W648" s="14"/>
      <c r="X648" s="14"/>
      <c r="AD648" s="14"/>
      <c r="AE648" s="14"/>
      <c r="AF648" s="14"/>
      <c r="AG648" s="14"/>
      <c r="AH648" s="14"/>
    </row>
    <row r="649" spans="1:34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W649" s="14"/>
      <c r="X649" s="14"/>
      <c r="AD649" s="14"/>
      <c r="AE649" s="14"/>
      <c r="AF649" s="14"/>
      <c r="AG649" s="14"/>
      <c r="AH649" s="14"/>
    </row>
    <row r="650" spans="1:34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W650" s="14"/>
      <c r="X650" s="14"/>
      <c r="AD650" s="14"/>
      <c r="AE650" s="14"/>
      <c r="AF650" s="14"/>
      <c r="AG650" s="14"/>
      <c r="AH650" s="14"/>
    </row>
    <row r="651" spans="1:34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W651" s="14"/>
      <c r="X651" s="14"/>
      <c r="AD651" s="14"/>
      <c r="AE651" s="14"/>
      <c r="AF651" s="14"/>
      <c r="AG651" s="14"/>
      <c r="AH651" s="14"/>
    </row>
    <row r="652" spans="1:34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W652" s="14"/>
      <c r="X652" s="14"/>
      <c r="AD652" s="14"/>
      <c r="AE652" s="14"/>
      <c r="AF652" s="14"/>
      <c r="AG652" s="14"/>
      <c r="AH652" s="14"/>
    </row>
    <row r="653" spans="1:34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W653" s="14"/>
      <c r="X653" s="14"/>
      <c r="AD653" s="14"/>
      <c r="AE653" s="14"/>
      <c r="AF653" s="14"/>
      <c r="AG653" s="14"/>
      <c r="AH653" s="14"/>
    </row>
    <row r="654" spans="1:34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W654" s="14"/>
      <c r="X654" s="14"/>
      <c r="AD654" s="14"/>
      <c r="AE654" s="14"/>
      <c r="AF654" s="14"/>
      <c r="AG654" s="14"/>
      <c r="AH654" s="14"/>
    </row>
    <row r="655" spans="1:34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W655" s="14"/>
      <c r="X655" s="14"/>
      <c r="AD655" s="14"/>
      <c r="AE655" s="14"/>
      <c r="AF655" s="14"/>
      <c r="AG655" s="14"/>
      <c r="AH655" s="14"/>
    </row>
    <row r="656" spans="1:34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W656" s="14"/>
      <c r="X656" s="14"/>
      <c r="AD656" s="14"/>
      <c r="AE656" s="14"/>
      <c r="AF656" s="14"/>
      <c r="AG656" s="14"/>
      <c r="AH656" s="14"/>
    </row>
    <row r="657" spans="1:34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W657" s="14"/>
      <c r="X657" s="14"/>
      <c r="AD657" s="14"/>
      <c r="AE657" s="14"/>
      <c r="AF657" s="14"/>
      <c r="AG657" s="14"/>
      <c r="AH657" s="14"/>
    </row>
    <row r="658" spans="1:34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W658" s="14"/>
      <c r="X658" s="14"/>
      <c r="AD658" s="14"/>
      <c r="AE658" s="14"/>
      <c r="AF658" s="14"/>
      <c r="AG658" s="14"/>
      <c r="AH658" s="14"/>
    </row>
    <row r="659" spans="1:34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W659" s="14"/>
      <c r="X659" s="14"/>
      <c r="AD659" s="14"/>
      <c r="AE659" s="14"/>
      <c r="AF659" s="14"/>
      <c r="AG659" s="14"/>
      <c r="AH659" s="14"/>
    </row>
    <row r="660" spans="1:34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W660" s="14"/>
      <c r="X660" s="14"/>
      <c r="AD660" s="14"/>
      <c r="AE660" s="14"/>
      <c r="AF660" s="14"/>
      <c r="AG660" s="14"/>
      <c r="AH660" s="14"/>
    </row>
    <row r="661" spans="1:34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W661" s="14"/>
      <c r="X661" s="14"/>
      <c r="AD661" s="14"/>
      <c r="AE661" s="14"/>
      <c r="AF661" s="14"/>
      <c r="AG661" s="14"/>
      <c r="AH661" s="14"/>
    </row>
    <row r="662" spans="1:34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W662" s="14"/>
      <c r="X662" s="14"/>
      <c r="AD662" s="14"/>
      <c r="AE662" s="14"/>
      <c r="AF662" s="14"/>
      <c r="AG662" s="14"/>
      <c r="AH662" s="14"/>
    </row>
    <row r="663" spans="1:34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W663" s="14"/>
      <c r="X663" s="14"/>
      <c r="AD663" s="14"/>
      <c r="AE663" s="14"/>
      <c r="AF663" s="14"/>
      <c r="AG663" s="14"/>
      <c r="AH663" s="14"/>
    </row>
    <row r="664" spans="1:34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W664" s="14"/>
      <c r="X664" s="14"/>
      <c r="AD664" s="14"/>
      <c r="AE664" s="14"/>
      <c r="AF664" s="14"/>
      <c r="AG664" s="14"/>
      <c r="AH664" s="14"/>
    </row>
    <row r="665" spans="1:34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W665" s="14"/>
      <c r="X665" s="14"/>
      <c r="AD665" s="14"/>
      <c r="AE665" s="14"/>
      <c r="AF665" s="14"/>
      <c r="AG665" s="14"/>
      <c r="AH665" s="14"/>
    </row>
    <row r="666" spans="1:34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W666" s="14"/>
      <c r="X666" s="14"/>
      <c r="AD666" s="14"/>
      <c r="AE666" s="14"/>
      <c r="AF666" s="14"/>
      <c r="AG666" s="14"/>
      <c r="AH666" s="14"/>
    </row>
    <row r="667" spans="1:34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W667" s="14"/>
      <c r="X667" s="14"/>
      <c r="AD667" s="14"/>
      <c r="AE667" s="14"/>
      <c r="AF667" s="14"/>
      <c r="AG667" s="14"/>
      <c r="AH667" s="14"/>
    </row>
    <row r="668" spans="1:34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W668" s="14"/>
      <c r="X668" s="14"/>
      <c r="AD668" s="14"/>
      <c r="AE668" s="14"/>
      <c r="AF668" s="14"/>
      <c r="AG668" s="14"/>
      <c r="AH668" s="14"/>
    </row>
    <row r="669" spans="1:34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W669" s="14"/>
      <c r="X669" s="14"/>
      <c r="AD669" s="14"/>
      <c r="AE669" s="14"/>
      <c r="AF669" s="14"/>
      <c r="AG669" s="14"/>
      <c r="AH669" s="14"/>
    </row>
    <row r="670" spans="1:34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W670" s="14"/>
      <c r="X670" s="14"/>
      <c r="AD670" s="14"/>
      <c r="AE670" s="14"/>
      <c r="AF670" s="14"/>
      <c r="AG670" s="14"/>
      <c r="AH670" s="14"/>
    </row>
    <row r="671" spans="1:34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W671" s="14"/>
      <c r="X671" s="14"/>
      <c r="AD671" s="14"/>
      <c r="AE671" s="14"/>
      <c r="AF671" s="14"/>
      <c r="AG671" s="14"/>
      <c r="AH671" s="14"/>
    </row>
    <row r="672" spans="1:34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W672" s="14"/>
      <c r="X672" s="14"/>
      <c r="AD672" s="14"/>
      <c r="AE672" s="14"/>
      <c r="AF672" s="14"/>
      <c r="AG672" s="14"/>
      <c r="AH672" s="14"/>
    </row>
    <row r="673" spans="1:34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W673" s="14"/>
      <c r="X673" s="14"/>
      <c r="AD673" s="14"/>
      <c r="AE673" s="14"/>
      <c r="AF673" s="14"/>
      <c r="AG673" s="14"/>
      <c r="AH673" s="14"/>
    </row>
    <row r="674" spans="1:34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W674" s="14"/>
      <c r="X674" s="14"/>
      <c r="AD674" s="14"/>
      <c r="AE674" s="14"/>
      <c r="AF674" s="14"/>
      <c r="AG674" s="14"/>
      <c r="AH674" s="14"/>
    </row>
    <row r="675" spans="1:34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W675" s="14"/>
      <c r="X675" s="14"/>
      <c r="AD675" s="14"/>
      <c r="AE675" s="14"/>
      <c r="AF675" s="14"/>
      <c r="AG675" s="14"/>
      <c r="AH675" s="14"/>
    </row>
    <row r="676" spans="1:34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W676" s="14"/>
      <c r="X676" s="14"/>
      <c r="AD676" s="14"/>
      <c r="AE676" s="14"/>
      <c r="AF676" s="14"/>
      <c r="AG676" s="14"/>
      <c r="AH676" s="14"/>
    </row>
    <row r="677" spans="1:34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W677" s="14"/>
      <c r="X677" s="14"/>
      <c r="AD677" s="14"/>
      <c r="AE677" s="14"/>
      <c r="AF677" s="14"/>
      <c r="AG677" s="14"/>
      <c r="AH677" s="14"/>
    </row>
    <row r="678" spans="1:34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W678" s="14"/>
      <c r="X678" s="14"/>
      <c r="AD678" s="14"/>
      <c r="AE678" s="14"/>
      <c r="AF678" s="14"/>
      <c r="AG678" s="14"/>
      <c r="AH678" s="14"/>
    </row>
    <row r="679" spans="1:34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W679" s="14"/>
      <c r="X679" s="14"/>
      <c r="AD679" s="14"/>
      <c r="AE679" s="14"/>
      <c r="AF679" s="14"/>
      <c r="AG679" s="14"/>
      <c r="AH679" s="14"/>
    </row>
    <row r="680" spans="1:34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W680" s="14"/>
      <c r="X680" s="14"/>
      <c r="AD680" s="14"/>
      <c r="AE680" s="14"/>
      <c r="AF680" s="14"/>
      <c r="AG680" s="14"/>
      <c r="AH680" s="14"/>
    </row>
    <row r="681" spans="1:34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W681" s="14"/>
      <c r="X681" s="14"/>
      <c r="AD681" s="14"/>
      <c r="AE681" s="14"/>
      <c r="AF681" s="14"/>
      <c r="AG681" s="14"/>
      <c r="AH681" s="14"/>
    </row>
    <row r="682" spans="1:34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W682" s="14"/>
      <c r="X682" s="14"/>
      <c r="AD682" s="14"/>
      <c r="AE682" s="14"/>
      <c r="AF682" s="14"/>
      <c r="AG682" s="14"/>
      <c r="AH682" s="14"/>
    </row>
    <row r="683" spans="1:34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W683" s="14"/>
      <c r="X683" s="14"/>
      <c r="AD683" s="14"/>
      <c r="AE683" s="14"/>
      <c r="AF683" s="14"/>
      <c r="AG683" s="14"/>
      <c r="AH683" s="14"/>
    </row>
    <row r="684" spans="1:34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W684" s="14"/>
      <c r="X684" s="14"/>
      <c r="AD684" s="14"/>
      <c r="AE684" s="14"/>
      <c r="AF684" s="14"/>
      <c r="AG684" s="14"/>
      <c r="AH684" s="14"/>
    </row>
    <row r="685" spans="1:34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W685" s="14"/>
      <c r="X685" s="14"/>
      <c r="AD685" s="14"/>
      <c r="AE685" s="14"/>
      <c r="AF685" s="14"/>
      <c r="AG685" s="14"/>
      <c r="AH685" s="14"/>
    </row>
    <row r="686" spans="1:34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W686" s="14"/>
      <c r="X686" s="14"/>
      <c r="AD686" s="14"/>
      <c r="AE686" s="14"/>
      <c r="AF686" s="14"/>
      <c r="AG686" s="14"/>
      <c r="AH686" s="14"/>
    </row>
    <row r="687" spans="1:34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W687" s="14"/>
      <c r="X687" s="14"/>
      <c r="AD687" s="14"/>
      <c r="AE687" s="14"/>
      <c r="AF687" s="14"/>
      <c r="AG687" s="14"/>
      <c r="AH687" s="14"/>
    </row>
    <row r="688" spans="1:34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W688" s="14"/>
      <c r="X688" s="14"/>
      <c r="AD688" s="14"/>
      <c r="AE688" s="14"/>
      <c r="AF688" s="14"/>
      <c r="AG688" s="14"/>
      <c r="AH688" s="14"/>
    </row>
    <row r="689" spans="1:34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W689" s="14"/>
      <c r="X689" s="14"/>
      <c r="AD689" s="14"/>
      <c r="AE689" s="14"/>
      <c r="AF689" s="14"/>
      <c r="AG689" s="14"/>
      <c r="AH689" s="14"/>
    </row>
    <row r="690" spans="1:34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W690" s="14"/>
      <c r="X690" s="14"/>
      <c r="AD690" s="14"/>
      <c r="AE690" s="14"/>
      <c r="AF690" s="14"/>
      <c r="AG690" s="14"/>
      <c r="AH690" s="14"/>
    </row>
    <row r="691" spans="1:34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W691" s="14"/>
      <c r="X691" s="14"/>
      <c r="AD691" s="14"/>
      <c r="AE691" s="14"/>
      <c r="AF691" s="14"/>
      <c r="AG691" s="14"/>
      <c r="AH691" s="14"/>
    </row>
    <row r="692" spans="1:34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W692" s="14"/>
      <c r="X692" s="14"/>
      <c r="AD692" s="14"/>
      <c r="AE692" s="14"/>
      <c r="AF692" s="14"/>
      <c r="AG692" s="14"/>
      <c r="AH692" s="14"/>
    </row>
    <row r="693" spans="1:34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W693" s="14"/>
      <c r="X693" s="14"/>
      <c r="AD693" s="14"/>
      <c r="AE693" s="14"/>
      <c r="AF693" s="14"/>
      <c r="AG693" s="14"/>
      <c r="AH693" s="14"/>
    </row>
    <row r="694" spans="1:34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W694" s="14"/>
      <c r="X694" s="14"/>
      <c r="AD694" s="14"/>
      <c r="AE694" s="14"/>
      <c r="AF694" s="14"/>
      <c r="AG694" s="14"/>
      <c r="AH694" s="14"/>
    </row>
    <row r="695" spans="1:34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W695" s="14"/>
      <c r="X695" s="14"/>
      <c r="AD695" s="14"/>
      <c r="AE695" s="14"/>
      <c r="AF695" s="14"/>
      <c r="AG695" s="14"/>
      <c r="AH695" s="14"/>
    </row>
    <row r="696" spans="1:34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W696" s="14"/>
      <c r="X696" s="14"/>
      <c r="AD696" s="14"/>
      <c r="AE696" s="14"/>
      <c r="AF696" s="14"/>
      <c r="AG696" s="14"/>
      <c r="AH696" s="14"/>
    </row>
    <row r="697" spans="1:34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W697" s="14"/>
      <c r="X697" s="14"/>
      <c r="AD697" s="14"/>
      <c r="AE697" s="14"/>
      <c r="AF697" s="14"/>
      <c r="AG697" s="14"/>
      <c r="AH697" s="14"/>
    </row>
    <row r="698" spans="1:34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W698" s="14"/>
      <c r="X698" s="14"/>
      <c r="AD698" s="14"/>
      <c r="AE698" s="14"/>
      <c r="AF698" s="14"/>
      <c r="AG698" s="14"/>
      <c r="AH698" s="14"/>
    </row>
    <row r="699" spans="1:34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W699" s="14"/>
      <c r="X699" s="14"/>
      <c r="AD699" s="14"/>
      <c r="AE699" s="14"/>
      <c r="AF699" s="14"/>
      <c r="AG699" s="14"/>
      <c r="AH699" s="14"/>
    </row>
    <row r="700" spans="1:34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W700" s="14"/>
      <c r="X700" s="14"/>
      <c r="AD700" s="14"/>
      <c r="AE700" s="14"/>
      <c r="AF700" s="14"/>
      <c r="AG700" s="14"/>
      <c r="AH700" s="14"/>
    </row>
    <row r="701" spans="1:34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W701" s="14"/>
      <c r="X701" s="14"/>
      <c r="AD701" s="14"/>
      <c r="AE701" s="14"/>
      <c r="AF701" s="14"/>
      <c r="AG701" s="14"/>
      <c r="AH701" s="14"/>
    </row>
    <row r="702" spans="1:34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W702" s="14"/>
      <c r="X702" s="14"/>
      <c r="AD702" s="14"/>
      <c r="AE702" s="14"/>
      <c r="AF702" s="14"/>
      <c r="AG702" s="14"/>
      <c r="AH702" s="14"/>
    </row>
    <row r="703" spans="1:34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W703" s="14"/>
      <c r="X703" s="14"/>
      <c r="AD703" s="14"/>
      <c r="AE703" s="14"/>
      <c r="AF703" s="14"/>
      <c r="AG703" s="14"/>
      <c r="AH703" s="14"/>
    </row>
    <row r="704" spans="1:34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W704" s="14"/>
      <c r="X704" s="14"/>
      <c r="AD704" s="14"/>
      <c r="AE704" s="14"/>
      <c r="AF704" s="14"/>
      <c r="AG704" s="14"/>
      <c r="AH704" s="14"/>
    </row>
    <row r="705" spans="1:34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W705" s="14"/>
      <c r="X705" s="14"/>
      <c r="AD705" s="14"/>
      <c r="AE705" s="14"/>
      <c r="AF705" s="14"/>
      <c r="AG705" s="14"/>
      <c r="AH705" s="14"/>
    </row>
    <row r="706" spans="1:34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W706" s="14"/>
      <c r="X706" s="14"/>
      <c r="AD706" s="14"/>
      <c r="AE706" s="14"/>
      <c r="AF706" s="14"/>
      <c r="AG706" s="14"/>
      <c r="AH706" s="14"/>
    </row>
    <row r="707" spans="1:34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W707" s="14"/>
      <c r="X707" s="14"/>
      <c r="AD707" s="14"/>
      <c r="AE707" s="14"/>
      <c r="AF707" s="14"/>
      <c r="AG707" s="14"/>
      <c r="AH707" s="14"/>
    </row>
    <row r="708" spans="1:34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W708" s="14"/>
      <c r="X708" s="14"/>
      <c r="AD708" s="14"/>
      <c r="AE708" s="14"/>
      <c r="AF708" s="14"/>
      <c r="AG708" s="14"/>
      <c r="AH708" s="14"/>
    </row>
    <row r="709" spans="1:34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W709" s="14"/>
      <c r="X709" s="14"/>
      <c r="AD709" s="14"/>
      <c r="AE709" s="14"/>
      <c r="AF709" s="14"/>
      <c r="AG709" s="14"/>
      <c r="AH709" s="14"/>
    </row>
    <row r="710" spans="1:34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W710" s="14"/>
      <c r="X710" s="14"/>
      <c r="AD710" s="14"/>
      <c r="AE710" s="14"/>
      <c r="AF710" s="14"/>
      <c r="AG710" s="14"/>
      <c r="AH710" s="14"/>
    </row>
    <row r="711" spans="1:34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W711" s="14"/>
      <c r="X711" s="14"/>
      <c r="AD711" s="14"/>
      <c r="AE711" s="14"/>
      <c r="AF711" s="14"/>
      <c r="AG711" s="14"/>
      <c r="AH711" s="14"/>
    </row>
    <row r="712" spans="1:34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W712" s="14"/>
      <c r="X712" s="14"/>
      <c r="AD712" s="14"/>
      <c r="AE712" s="14"/>
      <c r="AF712" s="14"/>
      <c r="AG712" s="14"/>
      <c r="AH712" s="14"/>
    </row>
    <row r="713" spans="1:34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W713" s="14"/>
      <c r="X713" s="14"/>
      <c r="AD713" s="14"/>
      <c r="AE713" s="14"/>
      <c r="AF713" s="14"/>
      <c r="AG713" s="14"/>
      <c r="AH713" s="14"/>
    </row>
    <row r="714" spans="1:34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W714" s="14"/>
      <c r="X714" s="14"/>
      <c r="AD714" s="14"/>
      <c r="AE714" s="14"/>
      <c r="AF714" s="14"/>
      <c r="AG714" s="14"/>
      <c r="AH714" s="14"/>
    </row>
    <row r="715" spans="1:34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W715" s="14"/>
      <c r="X715" s="14"/>
      <c r="AD715" s="14"/>
      <c r="AE715" s="14"/>
      <c r="AF715" s="14"/>
      <c r="AG715" s="14"/>
      <c r="AH715" s="14"/>
    </row>
    <row r="716" spans="1:34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W716" s="14"/>
      <c r="X716" s="14"/>
      <c r="AD716" s="14"/>
      <c r="AE716" s="14"/>
      <c r="AF716" s="14"/>
      <c r="AG716" s="14"/>
      <c r="AH716" s="14"/>
    </row>
    <row r="717" spans="1:34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W717" s="14"/>
      <c r="X717" s="14"/>
      <c r="AD717" s="14"/>
      <c r="AE717" s="14"/>
      <c r="AF717" s="14"/>
      <c r="AG717" s="14"/>
      <c r="AH717" s="14"/>
    </row>
    <row r="718" spans="1:34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W718" s="14"/>
      <c r="X718" s="14"/>
      <c r="AD718" s="14"/>
      <c r="AE718" s="14"/>
      <c r="AF718" s="14"/>
      <c r="AG718" s="14"/>
      <c r="AH718" s="14"/>
    </row>
    <row r="719" spans="1:34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W719" s="14"/>
      <c r="X719" s="14"/>
      <c r="AD719" s="14"/>
      <c r="AE719" s="14"/>
      <c r="AF719" s="14"/>
      <c r="AG719" s="14"/>
      <c r="AH719" s="14"/>
    </row>
    <row r="720" spans="1:34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W720" s="14"/>
      <c r="X720" s="14"/>
      <c r="AD720" s="14"/>
      <c r="AE720" s="14"/>
      <c r="AF720" s="14"/>
      <c r="AG720" s="14"/>
      <c r="AH720" s="14"/>
    </row>
    <row r="721" spans="1:34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W721" s="14"/>
      <c r="X721" s="14"/>
      <c r="AD721" s="14"/>
      <c r="AE721" s="14"/>
      <c r="AF721" s="14"/>
      <c r="AG721" s="14"/>
      <c r="AH721" s="14"/>
    </row>
    <row r="722" spans="1:34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W722" s="14"/>
      <c r="X722" s="14"/>
      <c r="AD722" s="14"/>
      <c r="AE722" s="14"/>
      <c r="AF722" s="14"/>
      <c r="AG722" s="14"/>
      <c r="AH722" s="14"/>
    </row>
    <row r="723" spans="1:34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W723" s="14"/>
      <c r="X723" s="14"/>
      <c r="AD723" s="14"/>
      <c r="AE723" s="14"/>
      <c r="AF723" s="14"/>
      <c r="AG723" s="14"/>
      <c r="AH723" s="14"/>
    </row>
    <row r="724" spans="1:34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W724" s="14"/>
      <c r="X724" s="14"/>
      <c r="AD724" s="14"/>
      <c r="AE724" s="14"/>
      <c r="AF724" s="14"/>
      <c r="AG724" s="14"/>
      <c r="AH724" s="14"/>
    </row>
    <row r="725" spans="1:34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W725" s="14"/>
      <c r="X725" s="14"/>
      <c r="AD725" s="14"/>
      <c r="AE725" s="14"/>
      <c r="AF725" s="14"/>
      <c r="AG725" s="14"/>
      <c r="AH725" s="14"/>
    </row>
    <row r="726" spans="1:34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W726" s="14"/>
      <c r="X726" s="14"/>
      <c r="AD726" s="14"/>
      <c r="AE726" s="14"/>
      <c r="AF726" s="14"/>
      <c r="AG726" s="14"/>
      <c r="AH726" s="14"/>
    </row>
    <row r="727" spans="1:34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W727" s="14"/>
      <c r="X727" s="14"/>
      <c r="AD727" s="14"/>
      <c r="AE727" s="14"/>
      <c r="AF727" s="14"/>
      <c r="AG727" s="14"/>
      <c r="AH727" s="14"/>
    </row>
    <row r="728" spans="1:34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W728" s="14"/>
      <c r="X728" s="14"/>
      <c r="AD728" s="14"/>
      <c r="AE728" s="14"/>
      <c r="AF728" s="14"/>
      <c r="AG728" s="14"/>
      <c r="AH728" s="14"/>
    </row>
    <row r="729" spans="1:34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W729" s="14"/>
      <c r="X729" s="14"/>
      <c r="AD729" s="14"/>
      <c r="AE729" s="14"/>
      <c r="AF729" s="14"/>
      <c r="AG729" s="14"/>
      <c r="AH729" s="14"/>
    </row>
    <row r="730" spans="1:34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W730" s="14"/>
      <c r="X730" s="14"/>
      <c r="AD730" s="14"/>
      <c r="AE730" s="14"/>
      <c r="AF730" s="14"/>
      <c r="AG730" s="14"/>
      <c r="AH730" s="14"/>
    </row>
    <row r="731" spans="1:34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W731" s="14"/>
      <c r="X731" s="14"/>
      <c r="AD731" s="14"/>
      <c r="AE731" s="14"/>
      <c r="AF731" s="14"/>
      <c r="AG731" s="14"/>
      <c r="AH731" s="14"/>
    </row>
    <row r="732" spans="1:34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W732" s="14"/>
      <c r="X732" s="14"/>
      <c r="AD732" s="14"/>
      <c r="AE732" s="14"/>
      <c r="AF732" s="14"/>
      <c r="AG732" s="14"/>
      <c r="AH732" s="14"/>
    </row>
    <row r="733" spans="1:34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W733" s="14"/>
      <c r="X733" s="14"/>
      <c r="AD733" s="14"/>
      <c r="AE733" s="14"/>
      <c r="AF733" s="14"/>
      <c r="AG733" s="14"/>
      <c r="AH733" s="14"/>
    </row>
    <row r="734" spans="1:34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W734" s="14"/>
      <c r="X734" s="14"/>
      <c r="AD734" s="14"/>
      <c r="AE734" s="14"/>
      <c r="AF734" s="14"/>
      <c r="AG734" s="14"/>
      <c r="AH734" s="14"/>
    </row>
    <row r="735" spans="1:34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W735" s="14"/>
      <c r="X735" s="14"/>
      <c r="AD735" s="14"/>
      <c r="AE735" s="14"/>
      <c r="AF735" s="14"/>
      <c r="AG735" s="14"/>
      <c r="AH735" s="14"/>
    </row>
    <row r="736" spans="1:34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W736" s="14"/>
      <c r="X736" s="14"/>
      <c r="AD736" s="14"/>
      <c r="AE736" s="14"/>
      <c r="AF736" s="14"/>
      <c r="AG736" s="14"/>
      <c r="AH736" s="14"/>
    </row>
    <row r="737" spans="1:34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W737" s="14"/>
      <c r="X737" s="14"/>
      <c r="AD737" s="14"/>
      <c r="AE737" s="14"/>
      <c r="AF737" s="14"/>
      <c r="AG737" s="14"/>
      <c r="AH737" s="14"/>
    </row>
    <row r="738" spans="1:34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W738" s="14"/>
      <c r="X738" s="14"/>
      <c r="AD738" s="14"/>
      <c r="AE738" s="14"/>
      <c r="AF738" s="14"/>
      <c r="AG738" s="14"/>
      <c r="AH738" s="14"/>
    </row>
    <row r="739" spans="1:34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W739" s="14"/>
      <c r="X739" s="14"/>
      <c r="AD739" s="14"/>
      <c r="AE739" s="14"/>
      <c r="AF739" s="14"/>
      <c r="AG739" s="14"/>
      <c r="AH739" s="14"/>
    </row>
    <row r="740" spans="1:34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W740" s="14"/>
      <c r="X740" s="14"/>
      <c r="AD740" s="14"/>
      <c r="AE740" s="14"/>
      <c r="AF740" s="14"/>
      <c r="AG740" s="14"/>
      <c r="AH740" s="14"/>
    </row>
    <row r="741" spans="1:34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W741" s="14"/>
      <c r="X741" s="14"/>
      <c r="AD741" s="14"/>
      <c r="AE741" s="14"/>
      <c r="AF741" s="14"/>
      <c r="AG741" s="14"/>
      <c r="AH741" s="14"/>
    </row>
    <row r="742" spans="1:34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W742" s="14"/>
      <c r="X742" s="14"/>
      <c r="AD742" s="14"/>
      <c r="AE742" s="14"/>
      <c r="AF742" s="14"/>
      <c r="AG742" s="14"/>
      <c r="AH742" s="14"/>
    </row>
    <row r="743" spans="1:34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W743" s="14"/>
      <c r="X743" s="14"/>
      <c r="AD743" s="14"/>
      <c r="AE743" s="14"/>
      <c r="AF743" s="14"/>
      <c r="AG743" s="14"/>
      <c r="AH743" s="14"/>
    </row>
    <row r="744" spans="1:34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W744" s="14"/>
      <c r="X744" s="14"/>
      <c r="AD744" s="14"/>
      <c r="AE744" s="14"/>
      <c r="AF744" s="14"/>
      <c r="AG744" s="14"/>
      <c r="AH744" s="14"/>
    </row>
    <row r="745" spans="1:34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W745" s="14"/>
      <c r="X745" s="14"/>
      <c r="AD745" s="14"/>
      <c r="AE745" s="14"/>
      <c r="AF745" s="14"/>
      <c r="AG745" s="14"/>
      <c r="AH745" s="14"/>
    </row>
    <row r="746" spans="1:34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W746" s="14"/>
      <c r="X746" s="14"/>
      <c r="AD746" s="14"/>
      <c r="AE746" s="14"/>
      <c r="AF746" s="14"/>
      <c r="AG746" s="14"/>
      <c r="AH746" s="14"/>
    </row>
    <row r="747" spans="1:34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W747" s="14"/>
      <c r="X747" s="14"/>
      <c r="AD747" s="14"/>
      <c r="AE747" s="14"/>
      <c r="AF747" s="14"/>
      <c r="AG747" s="14"/>
      <c r="AH747" s="14"/>
    </row>
    <row r="748" spans="1:34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W748" s="14"/>
      <c r="X748" s="14"/>
      <c r="AD748" s="14"/>
      <c r="AE748" s="14"/>
      <c r="AF748" s="14"/>
      <c r="AG748" s="14"/>
      <c r="AH748" s="14"/>
    </row>
    <row r="749" spans="1:34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W749" s="14"/>
      <c r="X749" s="14"/>
      <c r="AD749" s="14"/>
      <c r="AE749" s="14"/>
      <c r="AF749" s="14"/>
      <c r="AG749" s="14"/>
      <c r="AH749" s="14"/>
    </row>
    <row r="750" spans="1:34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W750" s="14"/>
      <c r="X750" s="14"/>
      <c r="AD750" s="14"/>
      <c r="AE750" s="14"/>
      <c r="AF750" s="14"/>
      <c r="AG750" s="14"/>
      <c r="AH750" s="14"/>
    </row>
    <row r="751" spans="1:34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W751" s="14"/>
      <c r="X751" s="14"/>
      <c r="AD751" s="14"/>
      <c r="AE751" s="14"/>
      <c r="AF751" s="14"/>
      <c r="AG751" s="14"/>
      <c r="AH751" s="14"/>
    </row>
    <row r="752" spans="1:34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W752" s="14"/>
      <c r="X752" s="14"/>
      <c r="AD752" s="14"/>
      <c r="AE752" s="14"/>
      <c r="AF752" s="14"/>
      <c r="AG752" s="14"/>
      <c r="AH752" s="14"/>
    </row>
    <row r="753" spans="1:34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W753" s="14"/>
      <c r="X753" s="14"/>
      <c r="AD753" s="14"/>
      <c r="AE753" s="14"/>
      <c r="AF753" s="14"/>
      <c r="AG753" s="14"/>
      <c r="AH753" s="14"/>
    </row>
    <row r="754" spans="1:34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W754" s="14"/>
      <c r="X754" s="14"/>
      <c r="AD754" s="14"/>
      <c r="AE754" s="14"/>
      <c r="AF754" s="14"/>
      <c r="AG754" s="14"/>
      <c r="AH754" s="14"/>
    </row>
    <row r="755" spans="1:34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W755" s="14"/>
      <c r="X755" s="14"/>
      <c r="AD755" s="14"/>
      <c r="AE755" s="14"/>
      <c r="AF755" s="14"/>
      <c r="AG755" s="14"/>
      <c r="AH755" s="14"/>
    </row>
    <row r="756" spans="1:34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W756" s="14"/>
      <c r="X756" s="14"/>
      <c r="AD756" s="14"/>
      <c r="AE756" s="14"/>
      <c r="AF756" s="14"/>
      <c r="AG756" s="14"/>
      <c r="AH756" s="14"/>
    </row>
    <row r="757" spans="1:34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W757" s="14"/>
      <c r="X757" s="14"/>
      <c r="AD757" s="14"/>
      <c r="AE757" s="14"/>
      <c r="AF757" s="14"/>
      <c r="AG757" s="14"/>
      <c r="AH757" s="14"/>
    </row>
    <row r="758" spans="1:34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W758" s="14"/>
      <c r="X758" s="14"/>
      <c r="AD758" s="14"/>
      <c r="AE758" s="14"/>
      <c r="AF758" s="14"/>
      <c r="AG758" s="14"/>
      <c r="AH758" s="14"/>
    </row>
    <row r="759" spans="1:34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W759" s="14"/>
      <c r="X759" s="14"/>
      <c r="AD759" s="14"/>
      <c r="AE759" s="14"/>
      <c r="AF759" s="14"/>
      <c r="AG759" s="14"/>
      <c r="AH759" s="14"/>
    </row>
    <row r="760" spans="1:34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W760" s="14"/>
      <c r="X760" s="14"/>
      <c r="AD760" s="14"/>
      <c r="AE760" s="14"/>
      <c r="AF760" s="14"/>
      <c r="AG760" s="14"/>
      <c r="AH760" s="14"/>
    </row>
    <row r="761" spans="1:34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W761" s="14"/>
      <c r="X761" s="14"/>
      <c r="AD761" s="14"/>
      <c r="AE761" s="14"/>
      <c r="AF761" s="14"/>
      <c r="AG761" s="14"/>
      <c r="AH761" s="14"/>
    </row>
    <row r="762" spans="1:34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W762" s="14"/>
      <c r="X762" s="14"/>
      <c r="AD762" s="14"/>
      <c r="AE762" s="14"/>
      <c r="AF762" s="14"/>
      <c r="AG762" s="14"/>
      <c r="AH762" s="14"/>
    </row>
    <row r="763" spans="1:34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W763" s="14"/>
      <c r="X763" s="14"/>
      <c r="AD763" s="14"/>
      <c r="AE763" s="14"/>
      <c r="AF763" s="14"/>
      <c r="AG763" s="14"/>
      <c r="AH763" s="14"/>
    </row>
    <row r="764" spans="1:34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W764" s="14"/>
      <c r="X764" s="14"/>
      <c r="AD764" s="14"/>
      <c r="AE764" s="14"/>
      <c r="AF764" s="14"/>
      <c r="AG764" s="14"/>
      <c r="AH764" s="14"/>
    </row>
    <row r="765" spans="1:34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W765" s="14"/>
      <c r="X765" s="14"/>
      <c r="AD765" s="14"/>
      <c r="AE765" s="14"/>
      <c r="AF765" s="14"/>
      <c r="AG765" s="14"/>
      <c r="AH765" s="14"/>
    </row>
    <row r="766" spans="1:34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W766" s="14"/>
      <c r="X766" s="14"/>
      <c r="AD766" s="14"/>
      <c r="AE766" s="14"/>
      <c r="AF766" s="14"/>
      <c r="AG766" s="14"/>
      <c r="AH766" s="14"/>
    </row>
    <row r="767" spans="1:34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W767" s="14"/>
      <c r="X767" s="14"/>
      <c r="AD767" s="14"/>
      <c r="AE767" s="14"/>
      <c r="AF767" s="14"/>
      <c r="AG767" s="14"/>
      <c r="AH767" s="14"/>
    </row>
    <row r="768" spans="1:34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W768" s="14"/>
      <c r="X768" s="14"/>
      <c r="AD768" s="14"/>
      <c r="AE768" s="14"/>
      <c r="AF768" s="14"/>
      <c r="AG768" s="14"/>
      <c r="AH768" s="14"/>
    </row>
    <row r="769" spans="1:34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W769" s="14"/>
      <c r="X769" s="14"/>
      <c r="AD769" s="14"/>
      <c r="AE769" s="14"/>
      <c r="AF769" s="14"/>
      <c r="AG769" s="14"/>
      <c r="AH769" s="14"/>
    </row>
    <row r="770" spans="1:34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W770" s="14"/>
      <c r="X770" s="14"/>
      <c r="AD770" s="14"/>
      <c r="AE770" s="14"/>
      <c r="AF770" s="14"/>
      <c r="AG770" s="14"/>
      <c r="AH770" s="14"/>
    </row>
    <row r="771" spans="1:34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W771" s="14"/>
      <c r="X771" s="14"/>
      <c r="AD771" s="14"/>
      <c r="AE771" s="14"/>
      <c r="AF771" s="14"/>
      <c r="AG771" s="14"/>
      <c r="AH771" s="14"/>
    </row>
    <row r="772" spans="1:34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W772" s="14"/>
      <c r="X772" s="14"/>
      <c r="AD772" s="14"/>
      <c r="AE772" s="14"/>
      <c r="AF772" s="14"/>
      <c r="AG772" s="14"/>
      <c r="AH772" s="14"/>
    </row>
    <row r="773" spans="1:34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W773" s="14"/>
      <c r="X773" s="14"/>
      <c r="AD773" s="14"/>
      <c r="AE773" s="14"/>
      <c r="AF773" s="14"/>
      <c r="AG773" s="14"/>
      <c r="AH773" s="14"/>
    </row>
    <row r="774" spans="1:34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W774" s="14"/>
      <c r="X774" s="14"/>
      <c r="AD774" s="14"/>
      <c r="AE774" s="14"/>
      <c r="AF774" s="14"/>
      <c r="AG774" s="14"/>
      <c r="AH774" s="14"/>
    </row>
    <row r="775" spans="1:34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W775" s="14"/>
      <c r="X775" s="14"/>
      <c r="AD775" s="14"/>
      <c r="AE775" s="14"/>
      <c r="AF775" s="14"/>
      <c r="AG775" s="14"/>
      <c r="AH775" s="14"/>
    </row>
    <row r="776" spans="1:34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W776" s="14"/>
      <c r="X776" s="14"/>
      <c r="AD776" s="14"/>
      <c r="AE776" s="14"/>
      <c r="AF776" s="14"/>
      <c r="AG776" s="14"/>
      <c r="AH776" s="14"/>
    </row>
    <row r="777" spans="1:34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W777" s="14"/>
      <c r="X777" s="14"/>
      <c r="AD777" s="14"/>
      <c r="AE777" s="14"/>
      <c r="AF777" s="14"/>
      <c r="AG777" s="14"/>
      <c r="AH777" s="14"/>
    </row>
    <row r="778" spans="1:34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W778" s="14"/>
      <c r="X778" s="14"/>
      <c r="AD778" s="14"/>
      <c r="AE778" s="14"/>
      <c r="AF778" s="14"/>
      <c r="AG778" s="14"/>
      <c r="AH778" s="14"/>
    </row>
    <row r="779" spans="1:34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W779" s="14"/>
      <c r="X779" s="14"/>
      <c r="AD779" s="14"/>
      <c r="AE779" s="14"/>
      <c r="AF779" s="14"/>
      <c r="AG779" s="14"/>
      <c r="AH779" s="14"/>
    </row>
    <row r="780" spans="1:34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W780" s="14"/>
      <c r="X780" s="14"/>
      <c r="AD780" s="14"/>
      <c r="AE780" s="14"/>
      <c r="AF780" s="14"/>
      <c r="AG780" s="14"/>
      <c r="AH780" s="14"/>
    </row>
    <row r="781" spans="1:34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W781" s="14"/>
      <c r="X781" s="14"/>
      <c r="AD781" s="14"/>
      <c r="AE781" s="14"/>
      <c r="AF781" s="14"/>
      <c r="AG781" s="14"/>
      <c r="AH781" s="14"/>
    </row>
    <row r="782" spans="1:34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W782" s="14"/>
      <c r="X782" s="14"/>
      <c r="AD782" s="14"/>
      <c r="AE782" s="14"/>
      <c r="AF782" s="14"/>
      <c r="AG782" s="14"/>
      <c r="AH782" s="14"/>
    </row>
    <row r="783" spans="1:34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W783" s="14"/>
      <c r="X783" s="14"/>
      <c r="AD783" s="14"/>
      <c r="AE783" s="14"/>
      <c r="AF783" s="14"/>
      <c r="AG783" s="14"/>
      <c r="AH783" s="14"/>
    </row>
    <row r="784" spans="1:34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W784" s="14"/>
      <c r="X784" s="14"/>
      <c r="AD784" s="14"/>
      <c r="AE784" s="14"/>
      <c r="AF784" s="14"/>
      <c r="AG784" s="14"/>
      <c r="AH784" s="14"/>
    </row>
    <row r="785" spans="1:34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W785" s="14"/>
      <c r="X785" s="14"/>
      <c r="AD785" s="14"/>
      <c r="AE785" s="14"/>
      <c r="AF785" s="14"/>
      <c r="AG785" s="14"/>
      <c r="AH785" s="14"/>
    </row>
    <row r="786" spans="1:34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W786" s="14"/>
      <c r="X786" s="14"/>
      <c r="AD786" s="14"/>
      <c r="AE786" s="14"/>
      <c r="AF786" s="14"/>
      <c r="AG786" s="14"/>
      <c r="AH786" s="14"/>
    </row>
    <row r="787" spans="1:34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W787" s="14"/>
      <c r="X787" s="14"/>
      <c r="AD787" s="14"/>
      <c r="AE787" s="14"/>
      <c r="AF787" s="14"/>
      <c r="AG787" s="14"/>
      <c r="AH787" s="14"/>
    </row>
    <row r="788" spans="1:34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W788" s="14"/>
      <c r="X788" s="14"/>
      <c r="AD788" s="14"/>
      <c r="AE788" s="14"/>
      <c r="AF788" s="14"/>
      <c r="AG788" s="14"/>
      <c r="AH788" s="14"/>
    </row>
    <row r="789" spans="1:34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W789" s="14"/>
      <c r="X789" s="14"/>
      <c r="AD789" s="14"/>
      <c r="AE789" s="14"/>
      <c r="AF789" s="14"/>
      <c r="AG789" s="14"/>
      <c r="AH789" s="14"/>
    </row>
    <row r="790" spans="1:34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W790" s="14"/>
      <c r="X790" s="14"/>
      <c r="AD790" s="14"/>
      <c r="AE790" s="14"/>
      <c r="AF790" s="14"/>
      <c r="AG790" s="14"/>
      <c r="AH790" s="14"/>
    </row>
    <row r="791" spans="1:34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W791" s="14"/>
      <c r="X791" s="14"/>
      <c r="AD791" s="14"/>
      <c r="AE791" s="14"/>
      <c r="AF791" s="14"/>
      <c r="AG791" s="14"/>
      <c r="AH791" s="14"/>
    </row>
    <row r="792" spans="1:34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W792" s="14"/>
      <c r="X792" s="14"/>
      <c r="AD792" s="14"/>
      <c r="AE792" s="14"/>
      <c r="AF792" s="14"/>
      <c r="AG792" s="14"/>
      <c r="AH792" s="14"/>
    </row>
    <row r="793" spans="1:34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W793" s="14"/>
      <c r="X793" s="14"/>
      <c r="AD793" s="14"/>
      <c r="AE793" s="14"/>
      <c r="AF793" s="14"/>
      <c r="AG793" s="14"/>
      <c r="AH793" s="14"/>
    </row>
    <row r="794" spans="1:34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W794" s="14"/>
      <c r="X794" s="14"/>
      <c r="AD794" s="14"/>
      <c r="AE794" s="14"/>
      <c r="AF794" s="14"/>
      <c r="AG794" s="14"/>
      <c r="AH794" s="14"/>
    </row>
    <row r="795" spans="1:34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W795" s="14"/>
      <c r="X795" s="14"/>
      <c r="AD795" s="14"/>
      <c r="AE795" s="14"/>
      <c r="AF795" s="14"/>
      <c r="AG795" s="14"/>
      <c r="AH795" s="14"/>
    </row>
    <row r="796" spans="1:34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W796" s="14"/>
      <c r="X796" s="14"/>
      <c r="AD796" s="14"/>
      <c r="AE796" s="14"/>
      <c r="AF796" s="14"/>
      <c r="AG796" s="14"/>
      <c r="AH796" s="14"/>
    </row>
    <row r="797" spans="1:34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W797" s="14"/>
      <c r="X797" s="14"/>
      <c r="AD797" s="14"/>
      <c r="AE797" s="14"/>
      <c r="AF797" s="14"/>
      <c r="AG797" s="14"/>
      <c r="AH797" s="14"/>
    </row>
    <row r="798" spans="1:34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W798" s="14"/>
      <c r="X798" s="14"/>
      <c r="AD798" s="14"/>
      <c r="AE798" s="14"/>
      <c r="AF798" s="14"/>
      <c r="AG798" s="14"/>
      <c r="AH798" s="14"/>
    </row>
    <row r="799" spans="1:34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W799" s="14"/>
      <c r="X799" s="14"/>
      <c r="AD799" s="14"/>
      <c r="AE799" s="14"/>
      <c r="AF799" s="14"/>
      <c r="AG799" s="14"/>
      <c r="AH799" s="14"/>
    </row>
    <row r="800" spans="1:34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W800" s="14"/>
      <c r="X800" s="14"/>
      <c r="AD800" s="14"/>
      <c r="AE800" s="14"/>
      <c r="AF800" s="14"/>
      <c r="AG800" s="14"/>
      <c r="AH800" s="14"/>
    </row>
    <row r="801" spans="1:34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W801" s="14"/>
      <c r="X801" s="14"/>
      <c r="AD801" s="14"/>
      <c r="AE801" s="14"/>
      <c r="AF801" s="14"/>
      <c r="AG801" s="14"/>
      <c r="AH801" s="14"/>
    </row>
    <row r="802" spans="1:34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W802" s="14"/>
      <c r="X802" s="14"/>
      <c r="AD802" s="14"/>
      <c r="AE802" s="14"/>
      <c r="AF802" s="14"/>
      <c r="AG802" s="14"/>
      <c r="AH802" s="14"/>
    </row>
    <row r="803" spans="1:34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W803" s="14"/>
      <c r="X803" s="14"/>
      <c r="AD803" s="14"/>
      <c r="AE803" s="14"/>
      <c r="AF803" s="14"/>
      <c r="AG803" s="14"/>
      <c r="AH803" s="14"/>
    </row>
    <row r="804" spans="1:34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W804" s="14"/>
      <c r="X804" s="14"/>
      <c r="AD804" s="14"/>
      <c r="AE804" s="14"/>
      <c r="AF804" s="14"/>
      <c r="AG804" s="14"/>
      <c r="AH804" s="14"/>
    </row>
    <row r="805" spans="1:34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W805" s="14"/>
      <c r="X805" s="14"/>
      <c r="AD805" s="14"/>
      <c r="AE805" s="14"/>
      <c r="AF805" s="14"/>
      <c r="AG805" s="14"/>
      <c r="AH805" s="14"/>
    </row>
    <row r="806" spans="1:34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W806" s="14"/>
      <c r="X806" s="14"/>
      <c r="AD806" s="14"/>
      <c r="AE806" s="14"/>
      <c r="AF806" s="14"/>
      <c r="AG806" s="14"/>
      <c r="AH806" s="14"/>
    </row>
    <row r="807" spans="1:34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W807" s="14"/>
      <c r="X807" s="14"/>
      <c r="AD807" s="14"/>
      <c r="AE807" s="14"/>
      <c r="AF807" s="14"/>
      <c r="AG807" s="14"/>
      <c r="AH807" s="14"/>
    </row>
    <row r="808" spans="1:34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W808" s="14"/>
      <c r="X808" s="14"/>
      <c r="AD808" s="14"/>
      <c r="AE808" s="14"/>
      <c r="AF808" s="14"/>
      <c r="AG808" s="14"/>
      <c r="AH808" s="14"/>
    </row>
    <row r="809" spans="1:34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W809" s="14"/>
      <c r="X809" s="14"/>
      <c r="AD809" s="14"/>
      <c r="AE809" s="14"/>
      <c r="AF809" s="14"/>
      <c r="AG809" s="14"/>
      <c r="AH809" s="14"/>
    </row>
    <row r="810" spans="1:34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W810" s="14"/>
      <c r="X810" s="14"/>
      <c r="AD810" s="14"/>
      <c r="AE810" s="14"/>
      <c r="AF810" s="14"/>
      <c r="AG810" s="14"/>
      <c r="AH810" s="14"/>
    </row>
    <row r="811" spans="1:34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W811" s="14"/>
      <c r="X811" s="14"/>
      <c r="AD811" s="14"/>
      <c r="AE811" s="14"/>
      <c r="AF811" s="14"/>
      <c r="AG811" s="14"/>
      <c r="AH811" s="14"/>
    </row>
    <row r="812" spans="1:34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W812" s="14"/>
      <c r="X812" s="14"/>
      <c r="AD812" s="14"/>
      <c r="AE812" s="14"/>
      <c r="AF812" s="14"/>
      <c r="AG812" s="14"/>
      <c r="AH812" s="14"/>
    </row>
    <row r="813" spans="1:34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W813" s="14"/>
      <c r="X813" s="14"/>
      <c r="AD813" s="14"/>
      <c r="AE813" s="14"/>
      <c r="AF813" s="14"/>
      <c r="AG813" s="14"/>
      <c r="AH813" s="14"/>
    </row>
    <row r="814" spans="1:34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W814" s="14"/>
      <c r="X814" s="14"/>
      <c r="AD814" s="14"/>
      <c r="AE814" s="14"/>
      <c r="AF814" s="14"/>
      <c r="AG814" s="14"/>
      <c r="AH814" s="14"/>
    </row>
    <row r="815" spans="1:34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W815" s="14"/>
      <c r="X815" s="14"/>
      <c r="AD815" s="14"/>
      <c r="AE815" s="14"/>
      <c r="AF815" s="14"/>
      <c r="AG815" s="14"/>
      <c r="AH815" s="14"/>
    </row>
    <row r="816" spans="1:34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W816" s="14"/>
      <c r="X816" s="14"/>
      <c r="AD816" s="14"/>
      <c r="AE816" s="14"/>
      <c r="AF816" s="14"/>
      <c r="AG816" s="14"/>
      <c r="AH816" s="14"/>
    </row>
    <row r="817" spans="1:34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W817" s="14"/>
      <c r="X817" s="14"/>
      <c r="AD817" s="14"/>
      <c r="AE817" s="14"/>
      <c r="AF817" s="14"/>
      <c r="AG817" s="14"/>
      <c r="AH817" s="14"/>
    </row>
    <row r="818" spans="1:34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W818" s="14"/>
      <c r="X818" s="14"/>
      <c r="AD818" s="14"/>
      <c r="AE818" s="14"/>
      <c r="AF818" s="14"/>
      <c r="AG818" s="14"/>
      <c r="AH818" s="14"/>
    </row>
    <row r="819" spans="1:34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W819" s="14"/>
      <c r="X819" s="14"/>
      <c r="AD819" s="14"/>
      <c r="AE819" s="14"/>
      <c r="AF819" s="14"/>
      <c r="AG819" s="14"/>
      <c r="AH819" s="14"/>
    </row>
    <row r="820" spans="1:34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W820" s="14"/>
      <c r="X820" s="14"/>
      <c r="AD820" s="14"/>
      <c r="AE820" s="14"/>
      <c r="AF820" s="14"/>
      <c r="AG820" s="14"/>
      <c r="AH820" s="14"/>
    </row>
    <row r="821" spans="1:34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W821" s="14"/>
      <c r="X821" s="14"/>
      <c r="AD821" s="14"/>
      <c r="AE821" s="14"/>
      <c r="AF821" s="14"/>
      <c r="AG821" s="14"/>
      <c r="AH821" s="14"/>
    </row>
    <row r="822" spans="1:34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W822" s="14"/>
      <c r="X822" s="14"/>
      <c r="AD822" s="14"/>
      <c r="AE822" s="14"/>
      <c r="AF822" s="14"/>
      <c r="AG822" s="14"/>
      <c r="AH822" s="14"/>
    </row>
    <row r="823" spans="1:34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W823" s="14"/>
      <c r="X823" s="14"/>
      <c r="AD823" s="14"/>
      <c r="AE823" s="14"/>
      <c r="AF823" s="14"/>
      <c r="AG823" s="14"/>
      <c r="AH823" s="14"/>
    </row>
    <row r="824" spans="1:34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W824" s="14"/>
      <c r="X824" s="14"/>
      <c r="AD824" s="14"/>
      <c r="AE824" s="14"/>
      <c r="AF824" s="14"/>
      <c r="AG824" s="14"/>
      <c r="AH824" s="14"/>
    </row>
    <row r="825" spans="1:34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W825" s="14"/>
      <c r="X825" s="14"/>
      <c r="AD825" s="14"/>
      <c r="AE825" s="14"/>
      <c r="AF825" s="14"/>
      <c r="AG825" s="14"/>
      <c r="AH825" s="14"/>
    </row>
    <row r="826" spans="1:34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W826" s="14"/>
      <c r="X826" s="14"/>
      <c r="AD826" s="14"/>
      <c r="AE826" s="14"/>
      <c r="AF826" s="14"/>
      <c r="AG826" s="14"/>
      <c r="AH826" s="14"/>
    </row>
    <row r="827" spans="1:34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W827" s="14"/>
      <c r="X827" s="14"/>
      <c r="AD827" s="14"/>
      <c r="AE827" s="14"/>
      <c r="AF827" s="14"/>
      <c r="AG827" s="14"/>
      <c r="AH827" s="14"/>
    </row>
    <row r="828" spans="1:34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W828" s="14"/>
      <c r="X828" s="14"/>
      <c r="AD828" s="14"/>
      <c r="AE828" s="14"/>
      <c r="AF828" s="14"/>
      <c r="AG828" s="14"/>
      <c r="AH828" s="14"/>
    </row>
    <row r="829" spans="1:34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W829" s="14"/>
      <c r="X829" s="14"/>
      <c r="AD829" s="14"/>
      <c r="AE829" s="14"/>
      <c r="AF829" s="14"/>
      <c r="AG829" s="14"/>
      <c r="AH829" s="14"/>
    </row>
    <row r="830" spans="1:34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W830" s="14"/>
      <c r="X830" s="14"/>
      <c r="AD830" s="14"/>
      <c r="AE830" s="14"/>
      <c r="AF830" s="14"/>
      <c r="AG830" s="14"/>
      <c r="AH830" s="14"/>
    </row>
    <row r="831" spans="1:34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W831" s="14"/>
      <c r="X831" s="14"/>
      <c r="AD831" s="14"/>
      <c r="AE831" s="14"/>
      <c r="AF831" s="14"/>
      <c r="AG831" s="14"/>
      <c r="AH831" s="14"/>
    </row>
    <row r="832" spans="1:34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W832" s="14"/>
      <c r="X832" s="14"/>
      <c r="AD832" s="14"/>
      <c r="AE832" s="14"/>
      <c r="AF832" s="14"/>
      <c r="AG832" s="14"/>
      <c r="AH832" s="14"/>
    </row>
    <row r="833" spans="1:34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W833" s="14"/>
      <c r="X833" s="14"/>
      <c r="AD833" s="14"/>
      <c r="AE833" s="14"/>
      <c r="AF833" s="14"/>
      <c r="AG833" s="14"/>
      <c r="AH833" s="14"/>
    </row>
    <row r="834" spans="1:34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W834" s="14"/>
      <c r="X834" s="14"/>
      <c r="AD834" s="14"/>
      <c r="AE834" s="14"/>
      <c r="AF834" s="14"/>
      <c r="AG834" s="14"/>
      <c r="AH834" s="14"/>
    </row>
    <row r="835" spans="1:34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W835" s="14"/>
      <c r="X835" s="14"/>
      <c r="AD835" s="14"/>
      <c r="AE835" s="14"/>
      <c r="AF835" s="14"/>
      <c r="AG835" s="14"/>
      <c r="AH835" s="14"/>
    </row>
    <row r="836" spans="1:34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W836" s="14"/>
      <c r="X836" s="14"/>
      <c r="AD836" s="14"/>
      <c r="AE836" s="14"/>
      <c r="AF836" s="14"/>
      <c r="AG836" s="14"/>
      <c r="AH836" s="14"/>
    </row>
    <row r="837" spans="1:34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W837" s="14"/>
      <c r="X837" s="14"/>
      <c r="AD837" s="14"/>
      <c r="AE837" s="14"/>
      <c r="AF837" s="14"/>
      <c r="AG837" s="14"/>
      <c r="AH837" s="14"/>
    </row>
    <row r="838" spans="1:34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W838" s="14"/>
      <c r="X838" s="14"/>
      <c r="AD838" s="14"/>
      <c r="AE838" s="14"/>
      <c r="AF838" s="14"/>
      <c r="AG838" s="14"/>
      <c r="AH838" s="14"/>
    </row>
    <row r="839" spans="1:34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W839" s="14"/>
      <c r="X839" s="14"/>
      <c r="AD839" s="14"/>
      <c r="AE839" s="14"/>
      <c r="AF839" s="14"/>
      <c r="AG839" s="14"/>
      <c r="AH839" s="14"/>
    </row>
    <row r="840" spans="1:34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W840" s="14"/>
      <c r="X840" s="14"/>
      <c r="AD840" s="14"/>
      <c r="AE840" s="14"/>
      <c r="AF840" s="14"/>
      <c r="AG840" s="14"/>
      <c r="AH840" s="14"/>
    </row>
    <row r="841" spans="1:34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W841" s="14"/>
      <c r="X841" s="14"/>
      <c r="AD841" s="14"/>
      <c r="AE841" s="14"/>
      <c r="AF841" s="14"/>
      <c r="AG841" s="14"/>
      <c r="AH841" s="14"/>
    </row>
    <row r="842" spans="1:34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W842" s="14"/>
      <c r="X842" s="14"/>
      <c r="AD842" s="14"/>
      <c r="AE842" s="14"/>
      <c r="AF842" s="14"/>
      <c r="AG842" s="14"/>
      <c r="AH842" s="14"/>
    </row>
    <row r="843" spans="1:34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W843" s="14"/>
      <c r="X843" s="14"/>
      <c r="AD843" s="14"/>
      <c r="AE843" s="14"/>
      <c r="AF843" s="14"/>
      <c r="AG843" s="14"/>
      <c r="AH843" s="14"/>
    </row>
    <row r="844" spans="1:34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W844" s="14"/>
      <c r="X844" s="14"/>
      <c r="AD844" s="14"/>
      <c r="AE844" s="14"/>
      <c r="AF844" s="14"/>
      <c r="AG844" s="14"/>
      <c r="AH844" s="14"/>
    </row>
    <row r="845" spans="1:34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W845" s="14"/>
      <c r="X845" s="14"/>
      <c r="AD845" s="14"/>
      <c r="AE845" s="14"/>
      <c r="AF845" s="14"/>
      <c r="AG845" s="14"/>
      <c r="AH845" s="14"/>
    </row>
    <row r="846" spans="1:34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W846" s="14"/>
      <c r="X846" s="14"/>
      <c r="AD846" s="14"/>
      <c r="AE846" s="14"/>
      <c r="AF846" s="14"/>
      <c r="AG846" s="14"/>
      <c r="AH846" s="14"/>
    </row>
    <row r="847" spans="1:34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W847" s="14"/>
      <c r="X847" s="14"/>
      <c r="AD847" s="14"/>
      <c r="AE847" s="14"/>
      <c r="AF847" s="14"/>
      <c r="AG847" s="14"/>
      <c r="AH847" s="14"/>
    </row>
    <row r="848" spans="1:34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W848" s="14"/>
      <c r="X848" s="14"/>
      <c r="AD848" s="14"/>
      <c r="AE848" s="14"/>
      <c r="AF848" s="14"/>
      <c r="AG848" s="14"/>
      <c r="AH848" s="14"/>
    </row>
    <row r="849" spans="1:34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W849" s="14"/>
      <c r="X849" s="14"/>
      <c r="AD849" s="14"/>
      <c r="AE849" s="14"/>
      <c r="AF849" s="14"/>
      <c r="AG849" s="14"/>
      <c r="AH849" s="14"/>
    </row>
    <row r="850" spans="1:34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W850" s="14"/>
      <c r="X850" s="14"/>
      <c r="AD850" s="14"/>
      <c r="AE850" s="14"/>
      <c r="AF850" s="14"/>
      <c r="AG850" s="14"/>
      <c r="AH850" s="14"/>
    </row>
    <row r="851" spans="1:34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W851" s="14"/>
      <c r="X851" s="14"/>
      <c r="AD851" s="14"/>
      <c r="AE851" s="14"/>
      <c r="AF851" s="14"/>
      <c r="AG851" s="14"/>
      <c r="AH851" s="14"/>
    </row>
    <row r="852" spans="1:34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W852" s="14"/>
      <c r="X852" s="14"/>
      <c r="AD852" s="14"/>
      <c r="AE852" s="14"/>
      <c r="AF852" s="14"/>
      <c r="AG852" s="14"/>
      <c r="AH852" s="14"/>
    </row>
    <row r="853" spans="1:34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W853" s="14"/>
      <c r="X853" s="14"/>
      <c r="AD853" s="14"/>
      <c r="AE853" s="14"/>
      <c r="AF853" s="14"/>
      <c r="AG853" s="14"/>
      <c r="AH853" s="14"/>
    </row>
    <row r="854" spans="1:34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W854" s="14"/>
      <c r="X854" s="14"/>
      <c r="AD854" s="14"/>
      <c r="AE854" s="14"/>
      <c r="AF854" s="14"/>
      <c r="AG854" s="14"/>
      <c r="AH854" s="14"/>
    </row>
    <row r="855" spans="1:34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W855" s="14"/>
      <c r="X855" s="14"/>
      <c r="AD855" s="14"/>
      <c r="AE855" s="14"/>
      <c r="AF855" s="14"/>
      <c r="AG855" s="14"/>
      <c r="AH855" s="14"/>
    </row>
    <row r="856" spans="1:34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W856" s="14"/>
      <c r="X856" s="14"/>
      <c r="AD856" s="14"/>
      <c r="AE856" s="14"/>
      <c r="AF856" s="14"/>
      <c r="AG856" s="14"/>
      <c r="AH856" s="14"/>
    </row>
    <row r="857" spans="1:34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W857" s="14"/>
      <c r="X857" s="14"/>
      <c r="AD857" s="14"/>
      <c r="AE857" s="14"/>
      <c r="AF857" s="14"/>
      <c r="AG857" s="14"/>
      <c r="AH857" s="14"/>
    </row>
    <row r="858" spans="1:34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W858" s="14"/>
      <c r="X858" s="14"/>
      <c r="AD858" s="14"/>
      <c r="AE858" s="14"/>
      <c r="AF858" s="14"/>
      <c r="AG858" s="14"/>
      <c r="AH858" s="14"/>
    </row>
    <row r="859" spans="1:34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W859" s="14"/>
      <c r="X859" s="14"/>
      <c r="AD859" s="14"/>
      <c r="AE859" s="14"/>
      <c r="AF859" s="14"/>
      <c r="AG859" s="14"/>
      <c r="AH859" s="14"/>
    </row>
    <row r="860" spans="1:34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W860" s="14"/>
      <c r="X860" s="14"/>
      <c r="AD860" s="14"/>
      <c r="AE860" s="14"/>
      <c r="AF860" s="14"/>
      <c r="AG860" s="14"/>
      <c r="AH860" s="14"/>
    </row>
    <row r="861" spans="1:34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W861" s="14"/>
      <c r="X861" s="14"/>
      <c r="AD861" s="14"/>
      <c r="AE861" s="14"/>
      <c r="AF861" s="14"/>
      <c r="AG861" s="14"/>
      <c r="AH861" s="14"/>
    </row>
    <row r="862" spans="1:34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W862" s="14"/>
      <c r="X862" s="14"/>
      <c r="AD862" s="14"/>
      <c r="AE862" s="14"/>
      <c r="AF862" s="14"/>
      <c r="AG862" s="14"/>
      <c r="AH862" s="14"/>
    </row>
    <row r="863" spans="1:34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W863" s="14"/>
      <c r="X863" s="14"/>
      <c r="AD863" s="14"/>
      <c r="AE863" s="14"/>
      <c r="AF863" s="14"/>
      <c r="AG863" s="14"/>
      <c r="AH863" s="14"/>
    </row>
    <row r="864" spans="1:34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W864" s="14"/>
      <c r="X864" s="14"/>
      <c r="AD864" s="14"/>
      <c r="AE864" s="14"/>
      <c r="AF864" s="14"/>
      <c r="AG864" s="14"/>
      <c r="AH864" s="14"/>
    </row>
    <row r="865" spans="1:34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W865" s="14"/>
      <c r="X865" s="14"/>
      <c r="AD865" s="14"/>
      <c r="AE865" s="14"/>
      <c r="AF865" s="14"/>
      <c r="AG865" s="14"/>
      <c r="AH865" s="14"/>
    </row>
    <row r="866" spans="1:34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W866" s="14"/>
      <c r="X866" s="14"/>
      <c r="AD866" s="14"/>
      <c r="AE866" s="14"/>
      <c r="AF866" s="14"/>
      <c r="AG866" s="14"/>
      <c r="AH866" s="14"/>
    </row>
    <row r="867" spans="1:34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W867" s="14"/>
      <c r="X867" s="14"/>
      <c r="AD867" s="14"/>
      <c r="AE867" s="14"/>
      <c r="AF867" s="14"/>
      <c r="AG867" s="14"/>
      <c r="AH867" s="14"/>
    </row>
    <row r="868" spans="1:34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W868" s="14"/>
      <c r="X868" s="14"/>
      <c r="AD868" s="14"/>
      <c r="AE868" s="14"/>
      <c r="AF868" s="14"/>
      <c r="AG868" s="14"/>
      <c r="AH868" s="14"/>
    </row>
    <row r="869" spans="1:34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W869" s="14"/>
      <c r="X869" s="14"/>
      <c r="AD869" s="14"/>
      <c r="AE869" s="14"/>
      <c r="AF869" s="14"/>
      <c r="AG869" s="14"/>
      <c r="AH869" s="14"/>
    </row>
    <row r="870" spans="1:34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W870" s="14"/>
      <c r="X870" s="14"/>
      <c r="AD870" s="14"/>
      <c r="AE870" s="14"/>
      <c r="AF870" s="14"/>
      <c r="AG870" s="14"/>
      <c r="AH870" s="14"/>
    </row>
    <row r="871" spans="1:34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W871" s="14"/>
      <c r="X871" s="14"/>
      <c r="AD871" s="14"/>
      <c r="AE871" s="14"/>
      <c r="AF871" s="14"/>
      <c r="AG871" s="14"/>
      <c r="AH871" s="14"/>
    </row>
    <row r="872" spans="1:34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W872" s="14"/>
      <c r="X872" s="14"/>
      <c r="AD872" s="14"/>
      <c r="AE872" s="14"/>
      <c r="AF872" s="14"/>
      <c r="AG872" s="14"/>
      <c r="AH872" s="14"/>
    </row>
    <row r="873" spans="1:34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W873" s="14"/>
      <c r="X873" s="14"/>
      <c r="AD873" s="14"/>
      <c r="AE873" s="14"/>
      <c r="AF873" s="14"/>
      <c r="AG873" s="14"/>
      <c r="AH873" s="14"/>
    </row>
    <row r="874" spans="1:34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W874" s="14"/>
      <c r="X874" s="14"/>
      <c r="AD874" s="14"/>
      <c r="AE874" s="14"/>
      <c r="AF874" s="14"/>
      <c r="AG874" s="14"/>
      <c r="AH874" s="14"/>
    </row>
    <row r="875" spans="1:34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W875" s="14"/>
      <c r="X875" s="14"/>
      <c r="AD875" s="14"/>
      <c r="AE875" s="14"/>
      <c r="AF875" s="14"/>
      <c r="AG875" s="14"/>
      <c r="AH875" s="14"/>
    </row>
    <row r="876" spans="1:34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W876" s="14"/>
      <c r="X876" s="14"/>
      <c r="AD876" s="14"/>
      <c r="AE876" s="14"/>
      <c r="AF876" s="14"/>
      <c r="AG876" s="14"/>
      <c r="AH876" s="14"/>
    </row>
    <row r="877" spans="1:34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W877" s="14"/>
      <c r="X877" s="14"/>
      <c r="AD877" s="14"/>
      <c r="AE877" s="14"/>
      <c r="AF877" s="14"/>
      <c r="AG877" s="14"/>
      <c r="AH877" s="14"/>
    </row>
    <row r="878" spans="1:34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W878" s="14"/>
      <c r="X878" s="14"/>
      <c r="AD878" s="14"/>
      <c r="AE878" s="14"/>
      <c r="AF878" s="14"/>
      <c r="AG878" s="14"/>
      <c r="AH878" s="14"/>
    </row>
    <row r="879" spans="1:34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W879" s="14"/>
      <c r="X879" s="14"/>
      <c r="AD879" s="14"/>
      <c r="AE879" s="14"/>
      <c r="AF879" s="14"/>
      <c r="AG879" s="14"/>
      <c r="AH879" s="14"/>
    </row>
    <row r="880" spans="1:34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W880" s="14"/>
      <c r="X880" s="14"/>
      <c r="AD880" s="14"/>
      <c r="AE880" s="14"/>
      <c r="AF880" s="14"/>
      <c r="AG880" s="14"/>
      <c r="AH880" s="14"/>
    </row>
    <row r="881" spans="1:34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W881" s="14"/>
      <c r="X881" s="14"/>
      <c r="AD881" s="14"/>
      <c r="AE881" s="14"/>
      <c r="AF881" s="14"/>
      <c r="AG881" s="14"/>
      <c r="AH881" s="14"/>
    </row>
    <row r="882" spans="1:34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W882" s="14"/>
      <c r="X882" s="14"/>
      <c r="AD882" s="14"/>
      <c r="AE882" s="14"/>
      <c r="AF882" s="14"/>
      <c r="AG882" s="14"/>
      <c r="AH882" s="14"/>
    </row>
    <row r="883" spans="1:34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W883" s="14"/>
      <c r="X883" s="14"/>
      <c r="AD883" s="14"/>
      <c r="AE883" s="14"/>
      <c r="AF883" s="14"/>
      <c r="AG883" s="14"/>
      <c r="AH883" s="14"/>
    </row>
    <row r="884" spans="1:34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W884" s="14"/>
      <c r="X884" s="14"/>
      <c r="AD884" s="14"/>
      <c r="AE884" s="14"/>
      <c r="AF884" s="14"/>
      <c r="AG884" s="14"/>
      <c r="AH884" s="14"/>
    </row>
    <row r="885" spans="1:34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W885" s="14"/>
      <c r="X885" s="14"/>
      <c r="AD885" s="14"/>
      <c r="AE885" s="14"/>
      <c r="AF885" s="14"/>
      <c r="AG885" s="14"/>
      <c r="AH885" s="14"/>
    </row>
    <row r="886" spans="1:34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W886" s="14"/>
      <c r="X886" s="14"/>
      <c r="AD886" s="14"/>
      <c r="AE886" s="14"/>
      <c r="AF886" s="14"/>
      <c r="AG886" s="14"/>
      <c r="AH886" s="14"/>
    </row>
    <row r="887" spans="1:34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W887" s="14"/>
      <c r="X887" s="14"/>
      <c r="AD887" s="14"/>
      <c r="AE887" s="14"/>
      <c r="AF887" s="14"/>
      <c r="AG887" s="14"/>
      <c r="AH887" s="14"/>
    </row>
    <row r="888" spans="1:34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W888" s="14"/>
      <c r="X888" s="14"/>
      <c r="AD888" s="14"/>
      <c r="AE888" s="14"/>
      <c r="AF888" s="14"/>
      <c r="AG888" s="14"/>
      <c r="AH888" s="14"/>
    </row>
    <row r="889" spans="1:34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W889" s="14"/>
      <c r="X889" s="14"/>
      <c r="AD889" s="14"/>
      <c r="AE889" s="14"/>
      <c r="AF889" s="14"/>
      <c r="AG889" s="14"/>
      <c r="AH889" s="14"/>
    </row>
    <row r="890" spans="1:34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W890" s="14"/>
      <c r="X890" s="14"/>
      <c r="AD890" s="14"/>
      <c r="AE890" s="14"/>
      <c r="AF890" s="14"/>
      <c r="AG890" s="14"/>
      <c r="AH890" s="14"/>
    </row>
    <row r="891" spans="1:34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W891" s="14"/>
      <c r="X891" s="14"/>
      <c r="AD891" s="14"/>
      <c r="AE891" s="14"/>
      <c r="AF891" s="14"/>
      <c r="AG891" s="14"/>
      <c r="AH891" s="14"/>
    </row>
    <row r="892" spans="1:34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W892" s="14"/>
      <c r="X892" s="14"/>
      <c r="AD892" s="14"/>
      <c r="AE892" s="14"/>
      <c r="AF892" s="14"/>
      <c r="AG892" s="14"/>
      <c r="AH892" s="14"/>
    </row>
    <row r="893" spans="1:34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W893" s="14"/>
      <c r="X893" s="14"/>
      <c r="AD893" s="14"/>
      <c r="AE893" s="14"/>
      <c r="AF893" s="14"/>
      <c r="AG893" s="14"/>
      <c r="AH893" s="14"/>
    </row>
    <row r="894" spans="1:34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W894" s="14"/>
      <c r="X894" s="14"/>
      <c r="AD894" s="14"/>
      <c r="AE894" s="14"/>
      <c r="AF894" s="14"/>
      <c r="AG894" s="14"/>
      <c r="AH894" s="14"/>
    </row>
    <row r="895" spans="1:34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W895" s="14"/>
      <c r="X895" s="14"/>
      <c r="AD895" s="14"/>
      <c r="AE895" s="14"/>
      <c r="AF895" s="14"/>
      <c r="AG895" s="14"/>
      <c r="AH895" s="14"/>
    </row>
    <row r="896" spans="1:34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W896" s="14"/>
      <c r="X896" s="14"/>
      <c r="AD896" s="14"/>
      <c r="AE896" s="14"/>
      <c r="AF896" s="14"/>
      <c r="AG896" s="14"/>
      <c r="AH896" s="14"/>
    </row>
    <row r="897" spans="1:34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W897" s="14"/>
      <c r="X897" s="14"/>
      <c r="AD897" s="14"/>
      <c r="AE897" s="14"/>
      <c r="AF897" s="14"/>
      <c r="AG897" s="14"/>
      <c r="AH897" s="14"/>
    </row>
    <row r="898" spans="1:34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W898" s="14"/>
      <c r="X898" s="14"/>
      <c r="AD898" s="14"/>
      <c r="AE898" s="14"/>
      <c r="AF898" s="14"/>
      <c r="AG898" s="14"/>
      <c r="AH898" s="14"/>
    </row>
    <row r="899" spans="1:34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W899" s="14"/>
      <c r="X899" s="14"/>
      <c r="AD899" s="14"/>
      <c r="AE899" s="14"/>
      <c r="AF899" s="14"/>
      <c r="AG899" s="14"/>
      <c r="AH899" s="14"/>
    </row>
    <row r="900" spans="1:34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W900" s="14"/>
      <c r="X900" s="14"/>
      <c r="AD900" s="14"/>
      <c r="AE900" s="14"/>
      <c r="AF900" s="14"/>
      <c r="AG900" s="14"/>
      <c r="AH900" s="14"/>
    </row>
    <row r="901" spans="1:34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W901" s="14"/>
      <c r="X901" s="14"/>
      <c r="AD901" s="14"/>
      <c r="AE901" s="14"/>
      <c r="AF901" s="14"/>
      <c r="AG901" s="14"/>
      <c r="AH901" s="14"/>
    </row>
    <row r="902" spans="1:34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W902" s="14"/>
      <c r="X902" s="14"/>
      <c r="AD902" s="14"/>
      <c r="AE902" s="14"/>
      <c r="AF902" s="14"/>
      <c r="AG902" s="14"/>
      <c r="AH902" s="14"/>
    </row>
    <row r="903" spans="1:34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W903" s="14"/>
      <c r="X903" s="14"/>
      <c r="AD903" s="14"/>
      <c r="AE903" s="14"/>
      <c r="AF903" s="14"/>
      <c r="AG903" s="14"/>
      <c r="AH903" s="14"/>
    </row>
    <row r="904" spans="1:34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W904" s="14"/>
      <c r="X904" s="14"/>
      <c r="AD904" s="14"/>
      <c r="AE904" s="14"/>
      <c r="AF904" s="14"/>
      <c r="AG904" s="14"/>
      <c r="AH904" s="14"/>
    </row>
    <row r="905" spans="1:34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W905" s="14"/>
      <c r="X905" s="14"/>
      <c r="AD905" s="14"/>
      <c r="AE905" s="14"/>
      <c r="AF905" s="14"/>
      <c r="AG905" s="14"/>
      <c r="AH905" s="14"/>
    </row>
    <row r="906" spans="1:34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W906" s="14"/>
      <c r="X906" s="14"/>
      <c r="AD906" s="14"/>
      <c r="AE906" s="14"/>
      <c r="AF906" s="14"/>
      <c r="AG906" s="14"/>
      <c r="AH906" s="14"/>
    </row>
    <row r="907" spans="1:34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W907" s="14"/>
      <c r="X907" s="14"/>
      <c r="AD907" s="14"/>
      <c r="AE907" s="14"/>
      <c r="AF907" s="14"/>
      <c r="AG907" s="14"/>
      <c r="AH907" s="14"/>
    </row>
    <row r="908" spans="1:34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W908" s="14"/>
      <c r="X908" s="14"/>
      <c r="AD908" s="14"/>
      <c r="AE908" s="14"/>
      <c r="AF908" s="14"/>
      <c r="AG908" s="14"/>
      <c r="AH908" s="14"/>
    </row>
    <row r="909" spans="1:34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W909" s="14"/>
      <c r="X909" s="14"/>
      <c r="AD909" s="14"/>
      <c r="AE909" s="14"/>
      <c r="AF909" s="14"/>
      <c r="AG909" s="14"/>
      <c r="AH909" s="14"/>
    </row>
    <row r="910" spans="1:34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W910" s="14"/>
      <c r="X910" s="14"/>
      <c r="AD910" s="14"/>
      <c r="AE910" s="14"/>
      <c r="AF910" s="14"/>
      <c r="AG910" s="14"/>
      <c r="AH910" s="14"/>
    </row>
    <row r="911" spans="1:34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W911" s="14"/>
      <c r="X911" s="14"/>
      <c r="AD911" s="14"/>
      <c r="AE911" s="14"/>
      <c r="AF911" s="14"/>
      <c r="AG911" s="14"/>
      <c r="AH911" s="14"/>
    </row>
    <row r="912" spans="1:34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W912" s="14"/>
      <c r="X912" s="14"/>
      <c r="AD912" s="14"/>
      <c r="AE912" s="14"/>
      <c r="AF912" s="14"/>
      <c r="AG912" s="14"/>
      <c r="AH912" s="14"/>
    </row>
    <row r="913" spans="1:34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W913" s="14"/>
      <c r="X913" s="14"/>
      <c r="AD913" s="14"/>
      <c r="AE913" s="14"/>
      <c r="AF913" s="14"/>
      <c r="AG913" s="14"/>
      <c r="AH913" s="14"/>
    </row>
    <row r="914" spans="1:34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W914" s="14"/>
      <c r="X914" s="14"/>
      <c r="AD914" s="14"/>
      <c r="AE914" s="14"/>
      <c r="AF914" s="14"/>
      <c r="AG914" s="14"/>
      <c r="AH914" s="14"/>
    </row>
    <row r="915" spans="1:34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W915" s="14"/>
      <c r="X915" s="14"/>
      <c r="AD915" s="14"/>
      <c r="AE915" s="14"/>
      <c r="AF915" s="14"/>
      <c r="AG915" s="14"/>
      <c r="AH915" s="14"/>
    </row>
    <row r="916" spans="1:34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W916" s="14"/>
      <c r="X916" s="14"/>
      <c r="AD916" s="14"/>
      <c r="AE916" s="14"/>
      <c r="AF916" s="14"/>
      <c r="AG916" s="14"/>
      <c r="AH916" s="14"/>
    </row>
    <row r="917" spans="1:34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W917" s="14"/>
      <c r="X917" s="14"/>
      <c r="AD917" s="14"/>
      <c r="AE917" s="14"/>
      <c r="AF917" s="14"/>
      <c r="AG917" s="14"/>
      <c r="AH917" s="14"/>
    </row>
    <row r="918" spans="1:34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W918" s="14"/>
      <c r="X918" s="14"/>
      <c r="AD918" s="14"/>
      <c r="AE918" s="14"/>
      <c r="AF918" s="14"/>
      <c r="AG918" s="14"/>
      <c r="AH918" s="14"/>
    </row>
    <row r="919" spans="1:34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W919" s="14"/>
      <c r="X919" s="14"/>
      <c r="AD919" s="14"/>
      <c r="AE919" s="14"/>
      <c r="AF919" s="14"/>
      <c r="AG919" s="14"/>
      <c r="AH919" s="14"/>
    </row>
    <row r="920" spans="1:34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W920" s="14"/>
      <c r="X920" s="14"/>
      <c r="AD920" s="14"/>
      <c r="AE920" s="14"/>
      <c r="AF920" s="14"/>
      <c r="AG920" s="14"/>
      <c r="AH920" s="14"/>
    </row>
    <row r="921" spans="1:34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W921" s="14"/>
      <c r="X921" s="14"/>
      <c r="AD921" s="14"/>
      <c r="AE921" s="14"/>
      <c r="AF921" s="14"/>
      <c r="AG921" s="14"/>
      <c r="AH921" s="14"/>
    </row>
    <row r="922" spans="1:34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W922" s="14"/>
      <c r="X922" s="14"/>
      <c r="AD922" s="14"/>
      <c r="AE922" s="14"/>
      <c r="AF922" s="14"/>
      <c r="AG922" s="14"/>
      <c r="AH922" s="14"/>
    </row>
    <row r="923" spans="1:34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W923" s="14"/>
      <c r="X923" s="14"/>
      <c r="AD923" s="14"/>
      <c r="AE923" s="14"/>
      <c r="AF923" s="14"/>
      <c r="AG923" s="14"/>
      <c r="AH923" s="14"/>
    </row>
    <row r="924" spans="1:34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W924" s="14"/>
      <c r="X924" s="14"/>
      <c r="AD924" s="14"/>
      <c r="AE924" s="14"/>
      <c r="AF924" s="14"/>
      <c r="AG924" s="14"/>
      <c r="AH924" s="14"/>
    </row>
    <row r="925" spans="1:34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W925" s="14"/>
      <c r="X925" s="14"/>
      <c r="AD925" s="14"/>
      <c r="AE925" s="14"/>
      <c r="AF925" s="14"/>
      <c r="AG925" s="14"/>
      <c r="AH925" s="14"/>
    </row>
    <row r="926" spans="1:34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W926" s="14"/>
      <c r="X926" s="14"/>
      <c r="AD926" s="14"/>
      <c r="AE926" s="14"/>
      <c r="AF926" s="14"/>
      <c r="AG926" s="14"/>
      <c r="AH926" s="14"/>
    </row>
    <row r="927" spans="1:34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W927" s="14"/>
      <c r="X927" s="14"/>
      <c r="AD927" s="14"/>
      <c r="AE927" s="14"/>
      <c r="AF927" s="14"/>
      <c r="AG927" s="14"/>
      <c r="AH927" s="14"/>
    </row>
    <row r="928" spans="1:34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W928" s="14"/>
      <c r="X928" s="14"/>
      <c r="AD928" s="14"/>
      <c r="AE928" s="14"/>
      <c r="AF928" s="14"/>
      <c r="AG928" s="14"/>
      <c r="AH928" s="14"/>
    </row>
    <row r="929" spans="1:34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W929" s="14"/>
      <c r="X929" s="14"/>
      <c r="AD929" s="14"/>
      <c r="AE929" s="14"/>
      <c r="AF929" s="14"/>
      <c r="AG929" s="14"/>
      <c r="AH929" s="14"/>
    </row>
    <row r="930" spans="1:34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W930" s="14"/>
      <c r="X930" s="14"/>
      <c r="AD930" s="14"/>
      <c r="AE930" s="14"/>
      <c r="AF930" s="14"/>
      <c r="AG930" s="14"/>
      <c r="AH930" s="14"/>
    </row>
    <row r="931" spans="1:34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W931" s="14"/>
      <c r="X931" s="14"/>
      <c r="AD931" s="14"/>
      <c r="AE931" s="14"/>
      <c r="AF931" s="14"/>
      <c r="AG931" s="14"/>
      <c r="AH931" s="14"/>
    </row>
    <row r="932" spans="1:34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W932" s="14"/>
      <c r="X932" s="14"/>
      <c r="AD932" s="14"/>
      <c r="AE932" s="14"/>
      <c r="AF932" s="14"/>
      <c r="AG932" s="14"/>
      <c r="AH932" s="14"/>
    </row>
    <row r="933" spans="1:34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W933" s="14"/>
      <c r="X933" s="14"/>
      <c r="AD933" s="14"/>
      <c r="AE933" s="14"/>
      <c r="AF933" s="14"/>
      <c r="AG933" s="14"/>
      <c r="AH933" s="14"/>
    </row>
    <row r="934" spans="1:34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W934" s="14"/>
      <c r="X934" s="14"/>
      <c r="AD934" s="14"/>
      <c r="AE934" s="14"/>
      <c r="AF934" s="14"/>
      <c r="AG934" s="14"/>
      <c r="AH934" s="14"/>
    </row>
    <row r="935" spans="1:34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W935" s="14"/>
      <c r="X935" s="14"/>
      <c r="AD935" s="14"/>
      <c r="AE935" s="14"/>
      <c r="AF935" s="14"/>
      <c r="AG935" s="14"/>
      <c r="AH935" s="14"/>
    </row>
    <row r="936" spans="1:34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W936" s="14"/>
      <c r="X936" s="14"/>
      <c r="AD936" s="14"/>
      <c r="AE936" s="14"/>
      <c r="AF936" s="14"/>
      <c r="AG936" s="14"/>
      <c r="AH936" s="14"/>
    </row>
    <row r="937" spans="1:34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W937" s="14"/>
      <c r="X937" s="14"/>
      <c r="AD937" s="14"/>
      <c r="AE937" s="14"/>
      <c r="AF937" s="14"/>
      <c r="AG937" s="14"/>
      <c r="AH937" s="14"/>
    </row>
    <row r="938" spans="1:34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W938" s="14"/>
      <c r="X938" s="14"/>
      <c r="AD938" s="14"/>
      <c r="AE938" s="14"/>
      <c r="AF938" s="14"/>
      <c r="AG938" s="14"/>
      <c r="AH938" s="14"/>
    </row>
    <row r="939" spans="1:34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W939" s="14"/>
      <c r="X939" s="14"/>
      <c r="AD939" s="14"/>
      <c r="AE939" s="14"/>
      <c r="AF939" s="14"/>
      <c r="AG939" s="14"/>
      <c r="AH939" s="14"/>
    </row>
    <row r="940" spans="1:34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W940" s="14"/>
      <c r="X940" s="14"/>
      <c r="AD940" s="14"/>
      <c r="AE940" s="14"/>
      <c r="AF940" s="14"/>
      <c r="AG940" s="14"/>
      <c r="AH940" s="14"/>
    </row>
    <row r="941" spans="1:34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W941" s="14"/>
      <c r="X941" s="14"/>
      <c r="AD941" s="14"/>
      <c r="AE941" s="14"/>
      <c r="AF941" s="14"/>
      <c r="AG941" s="14"/>
      <c r="AH941" s="14"/>
    </row>
    <row r="942" spans="1:34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W942" s="14"/>
      <c r="X942" s="14"/>
      <c r="AD942" s="14"/>
      <c r="AE942" s="14"/>
      <c r="AF942" s="14"/>
      <c r="AG942" s="14"/>
      <c r="AH942" s="14"/>
    </row>
    <row r="943" spans="1:34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W943" s="14"/>
      <c r="X943" s="14"/>
      <c r="AD943" s="14"/>
      <c r="AE943" s="14"/>
      <c r="AF943" s="14"/>
      <c r="AG943" s="14"/>
      <c r="AH943" s="14"/>
    </row>
    <row r="944" spans="1:34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W944" s="14"/>
      <c r="X944" s="14"/>
      <c r="AD944" s="14"/>
      <c r="AE944" s="14"/>
      <c r="AF944" s="14"/>
      <c r="AG944" s="14"/>
      <c r="AH944" s="14"/>
    </row>
    <row r="945" spans="1:34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W945" s="14"/>
      <c r="X945" s="14"/>
      <c r="AD945" s="14"/>
      <c r="AE945" s="14"/>
      <c r="AF945" s="14"/>
      <c r="AG945" s="14"/>
      <c r="AH945" s="14"/>
    </row>
    <row r="946" spans="1:34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W946" s="14"/>
      <c r="X946" s="14"/>
      <c r="AD946" s="14"/>
      <c r="AE946" s="14"/>
      <c r="AF946" s="14"/>
      <c r="AG946" s="14"/>
      <c r="AH946" s="14"/>
    </row>
    <row r="947" spans="1:34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W947" s="14"/>
      <c r="X947" s="14"/>
      <c r="AD947" s="14"/>
      <c r="AE947" s="14"/>
      <c r="AF947" s="14"/>
      <c r="AG947" s="14"/>
      <c r="AH947" s="14"/>
    </row>
    <row r="948" spans="1:34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W948" s="14"/>
      <c r="X948" s="14"/>
      <c r="AD948" s="14"/>
      <c r="AE948" s="14"/>
      <c r="AF948" s="14"/>
      <c r="AG948" s="14"/>
      <c r="AH948" s="14"/>
    </row>
    <row r="949" spans="1:34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W949" s="14"/>
      <c r="X949" s="14"/>
      <c r="AD949" s="14"/>
      <c r="AE949" s="14"/>
      <c r="AF949" s="14"/>
      <c r="AG949" s="14"/>
      <c r="AH949" s="14"/>
    </row>
    <row r="950" spans="1:34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W950" s="14"/>
      <c r="X950" s="14"/>
      <c r="AD950" s="14"/>
      <c r="AE950" s="14"/>
      <c r="AF950" s="14"/>
      <c r="AG950" s="14"/>
      <c r="AH950" s="14"/>
    </row>
    <row r="951" spans="1:34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W951" s="14"/>
      <c r="X951" s="14"/>
      <c r="AD951" s="14"/>
      <c r="AE951" s="14"/>
      <c r="AF951" s="14"/>
      <c r="AG951" s="14"/>
      <c r="AH951" s="14"/>
    </row>
    <row r="952" spans="1:34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W952" s="14"/>
      <c r="X952" s="14"/>
      <c r="AD952" s="14"/>
      <c r="AE952" s="14"/>
      <c r="AF952" s="14"/>
      <c r="AG952" s="14"/>
      <c r="AH952" s="14"/>
    </row>
    <row r="953" spans="1:34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W953" s="14"/>
      <c r="X953" s="14"/>
      <c r="AD953" s="14"/>
      <c r="AE953" s="14"/>
      <c r="AF953" s="14"/>
      <c r="AG953" s="14"/>
      <c r="AH953" s="14"/>
    </row>
    <row r="954" spans="1:34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W954" s="14"/>
      <c r="X954" s="14"/>
      <c r="AD954" s="14"/>
      <c r="AE954" s="14"/>
      <c r="AF954" s="14"/>
      <c r="AG954" s="14"/>
      <c r="AH954" s="14"/>
    </row>
    <row r="955" spans="1:34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W955" s="14"/>
      <c r="X955" s="14"/>
      <c r="AD955" s="14"/>
      <c r="AE955" s="14"/>
      <c r="AF955" s="14"/>
      <c r="AG955" s="14"/>
      <c r="AH955" s="14"/>
    </row>
    <row r="956" spans="1:34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W956" s="14"/>
      <c r="X956" s="14"/>
      <c r="AD956" s="14"/>
      <c r="AE956" s="14"/>
      <c r="AF956" s="14"/>
      <c r="AG956" s="14"/>
      <c r="AH956" s="14"/>
    </row>
    <row r="957" spans="1:34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W957" s="14"/>
      <c r="X957" s="14"/>
      <c r="AD957" s="14"/>
      <c r="AE957" s="14"/>
      <c r="AF957" s="14"/>
      <c r="AG957" s="14"/>
      <c r="AH957" s="14"/>
    </row>
    <row r="958" spans="1:34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W958" s="14"/>
      <c r="X958" s="14"/>
      <c r="AD958" s="14"/>
      <c r="AE958" s="14"/>
      <c r="AF958" s="14"/>
      <c r="AG958" s="14"/>
      <c r="AH958" s="14"/>
    </row>
    <row r="959" spans="1:34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W959" s="14"/>
      <c r="X959" s="14"/>
      <c r="AD959" s="14"/>
      <c r="AE959" s="14"/>
      <c r="AF959" s="14"/>
      <c r="AG959" s="14"/>
      <c r="AH959" s="14"/>
    </row>
    <row r="960" spans="1:34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W960" s="14"/>
      <c r="X960" s="14"/>
      <c r="AD960" s="14"/>
      <c r="AE960" s="14"/>
      <c r="AF960" s="14"/>
      <c r="AG960" s="14"/>
      <c r="AH960" s="14"/>
    </row>
    <row r="961" spans="1:34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W961" s="14"/>
      <c r="X961" s="14"/>
      <c r="AD961" s="14"/>
      <c r="AE961" s="14"/>
      <c r="AF961" s="14"/>
      <c r="AG961" s="14"/>
      <c r="AH961" s="14"/>
    </row>
    <row r="962" spans="1:34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W962" s="14"/>
      <c r="X962" s="14"/>
      <c r="AD962" s="14"/>
      <c r="AE962" s="14"/>
      <c r="AF962" s="14"/>
      <c r="AG962" s="14"/>
      <c r="AH962" s="14"/>
    </row>
    <row r="963" spans="1:34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W963" s="14"/>
      <c r="X963" s="14"/>
      <c r="AD963" s="14"/>
      <c r="AE963" s="14"/>
      <c r="AF963" s="14"/>
      <c r="AG963" s="14"/>
      <c r="AH963" s="14"/>
    </row>
    <row r="964" spans="1:34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W964" s="14"/>
      <c r="X964" s="14"/>
      <c r="AD964" s="14"/>
      <c r="AE964" s="14"/>
      <c r="AF964" s="14"/>
      <c r="AG964" s="14"/>
      <c r="AH964" s="14"/>
    </row>
    <row r="965" spans="1:34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W965" s="14"/>
      <c r="X965" s="14"/>
      <c r="AD965" s="14"/>
      <c r="AE965" s="14"/>
      <c r="AF965" s="14"/>
      <c r="AG965" s="14"/>
      <c r="AH965" s="14"/>
    </row>
    <row r="966" spans="1:34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W966" s="14"/>
      <c r="X966" s="14"/>
      <c r="AD966" s="14"/>
      <c r="AE966" s="14"/>
      <c r="AF966" s="14"/>
      <c r="AG966" s="14"/>
      <c r="AH966" s="14"/>
    </row>
    <row r="967" spans="1:34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W967" s="14"/>
      <c r="X967" s="14"/>
      <c r="AD967" s="14"/>
      <c r="AE967" s="14"/>
      <c r="AF967" s="14"/>
      <c r="AG967" s="14"/>
      <c r="AH967" s="14"/>
    </row>
    <row r="968" spans="1:34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W968" s="14"/>
      <c r="X968" s="14"/>
      <c r="AD968" s="14"/>
      <c r="AE968" s="14"/>
      <c r="AF968" s="14"/>
      <c r="AG968" s="14"/>
      <c r="AH968" s="14"/>
    </row>
    <row r="969" spans="1:34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W969" s="14"/>
      <c r="X969" s="14"/>
      <c r="AD969" s="14"/>
      <c r="AE969" s="14"/>
      <c r="AF969" s="14"/>
      <c r="AG969" s="14"/>
      <c r="AH969" s="14"/>
    </row>
    <row r="970" spans="1:34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W970" s="14"/>
      <c r="X970" s="14"/>
      <c r="AD970" s="14"/>
      <c r="AE970" s="14"/>
      <c r="AF970" s="14"/>
      <c r="AG970" s="14"/>
      <c r="AH970" s="14"/>
    </row>
    <row r="971" spans="1:34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W971" s="14"/>
      <c r="X971" s="14"/>
      <c r="AD971" s="14"/>
      <c r="AE971" s="14"/>
      <c r="AF971" s="14"/>
      <c r="AG971" s="14"/>
      <c r="AH971" s="14"/>
    </row>
    <row r="972" spans="1:34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W972" s="14"/>
      <c r="X972" s="14"/>
      <c r="AD972" s="14"/>
      <c r="AE972" s="14"/>
      <c r="AF972" s="14"/>
      <c r="AG972" s="14"/>
      <c r="AH972" s="14"/>
    </row>
    <row r="973" spans="1:34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W973" s="14"/>
      <c r="X973" s="14"/>
      <c r="AD973" s="14"/>
      <c r="AE973" s="14"/>
      <c r="AF973" s="14"/>
      <c r="AG973" s="14"/>
      <c r="AH973" s="14"/>
    </row>
    <row r="974" spans="1:34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W974" s="14"/>
      <c r="X974" s="14"/>
      <c r="AD974" s="14"/>
      <c r="AE974" s="14"/>
      <c r="AF974" s="14"/>
      <c r="AG974" s="14"/>
      <c r="AH974" s="14"/>
    </row>
    <row r="975" spans="1:34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W975" s="14"/>
      <c r="X975" s="14"/>
      <c r="AD975" s="14"/>
      <c r="AE975" s="14"/>
      <c r="AF975" s="14"/>
      <c r="AG975" s="14"/>
      <c r="AH975" s="14"/>
    </row>
    <row r="976" spans="1:34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W976" s="14"/>
      <c r="X976" s="14"/>
      <c r="AD976" s="14"/>
      <c r="AE976" s="14"/>
      <c r="AF976" s="14"/>
      <c r="AG976" s="14"/>
      <c r="AH976" s="14"/>
    </row>
    <row r="977" spans="1:34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W977" s="14"/>
      <c r="X977" s="14"/>
      <c r="AD977" s="14"/>
      <c r="AE977" s="14"/>
      <c r="AF977" s="14"/>
      <c r="AG977" s="14"/>
      <c r="AH977" s="14"/>
    </row>
    <row r="978" spans="1:34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W978" s="14"/>
      <c r="X978" s="14"/>
      <c r="AD978" s="14"/>
      <c r="AE978" s="14"/>
      <c r="AF978" s="14"/>
      <c r="AG978" s="14"/>
      <c r="AH978" s="14"/>
    </row>
    <row r="979" spans="1:34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W979" s="14"/>
      <c r="X979" s="14"/>
      <c r="AD979" s="14"/>
      <c r="AE979" s="14"/>
      <c r="AF979" s="14"/>
      <c r="AG979" s="14"/>
      <c r="AH979" s="14"/>
    </row>
    <row r="980" spans="1:34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W980" s="14"/>
      <c r="X980" s="14"/>
      <c r="AD980" s="14"/>
      <c r="AE980" s="14"/>
      <c r="AF980" s="14"/>
      <c r="AG980" s="14"/>
      <c r="AH980" s="14"/>
    </row>
    <row r="981" spans="1:34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W981" s="14"/>
      <c r="X981" s="14"/>
      <c r="AD981" s="14"/>
      <c r="AE981" s="14"/>
      <c r="AF981" s="14"/>
      <c r="AG981" s="14"/>
      <c r="AH981" s="14"/>
    </row>
    <row r="982" spans="1:34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W982" s="14"/>
      <c r="X982" s="14"/>
      <c r="AD982" s="14"/>
      <c r="AE982" s="14"/>
      <c r="AF982" s="14"/>
      <c r="AG982" s="14"/>
      <c r="AH982" s="14"/>
    </row>
    <row r="983" spans="1:34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W983" s="14"/>
      <c r="X983" s="14"/>
      <c r="AD983" s="14"/>
      <c r="AE983" s="14"/>
      <c r="AF983" s="14"/>
      <c r="AG983" s="14"/>
      <c r="AH983" s="14"/>
    </row>
    <row r="984" spans="1:34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W984" s="14"/>
      <c r="X984" s="14"/>
      <c r="AD984" s="14"/>
      <c r="AE984" s="14"/>
      <c r="AF984" s="14"/>
      <c r="AG984" s="14"/>
      <c r="AH984" s="14"/>
    </row>
    <row r="985" spans="1:34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W985" s="14"/>
      <c r="X985" s="14"/>
      <c r="AD985" s="14"/>
      <c r="AE985" s="14"/>
      <c r="AF985" s="14"/>
      <c r="AG985" s="14"/>
      <c r="AH985" s="14"/>
    </row>
    <row r="986" spans="1:34" ht="14"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W986" s="14"/>
      <c r="X986" s="14"/>
      <c r="AD986" s="14"/>
      <c r="AE986" s="14"/>
      <c r="AF986" s="14"/>
      <c r="AG986" s="14"/>
      <c r="AH986" s="14"/>
    </row>
    <row r="987" spans="1:34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W987" s="14"/>
      <c r="X987" s="14"/>
      <c r="AD987" s="14"/>
      <c r="AE987" s="14"/>
      <c r="AF987" s="14"/>
      <c r="AG987" s="14"/>
      <c r="AH987" s="14"/>
    </row>
    <row r="988" spans="1:34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W988" s="14"/>
      <c r="X988" s="14"/>
      <c r="AD988" s="14"/>
      <c r="AE988" s="14"/>
      <c r="AF988" s="14"/>
      <c r="AG988" s="14"/>
      <c r="AH988" s="14"/>
    </row>
    <row r="989" spans="1:34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W989" s="14"/>
      <c r="X989" s="14"/>
      <c r="AD989" s="14"/>
      <c r="AE989" s="14"/>
      <c r="AF989" s="14"/>
      <c r="AG989" s="14"/>
      <c r="AH989" s="14"/>
    </row>
    <row r="990" spans="1:34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W990" s="14"/>
      <c r="X990" s="14"/>
      <c r="AD990" s="14"/>
      <c r="AE990" s="14"/>
      <c r="AF990" s="14"/>
      <c r="AG990" s="14"/>
      <c r="AH990" s="14"/>
    </row>
    <row r="991" spans="1:34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W991" s="14"/>
      <c r="X991" s="14"/>
      <c r="AD991" s="14"/>
      <c r="AE991" s="14"/>
      <c r="AF991" s="14"/>
      <c r="AG991" s="14"/>
      <c r="AH991" s="14"/>
    </row>
    <row r="992" spans="1:34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W992" s="14"/>
      <c r="X992" s="14"/>
      <c r="AD992" s="14"/>
      <c r="AE992" s="14"/>
      <c r="AF992" s="14"/>
      <c r="AG992" s="14"/>
      <c r="AH992" s="14"/>
    </row>
    <row r="993" spans="2:34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W993" s="14"/>
      <c r="X993" s="14"/>
      <c r="AD993" s="14"/>
      <c r="AE993" s="14"/>
      <c r="AF993" s="14"/>
      <c r="AG993" s="14"/>
      <c r="AH993" s="14"/>
    </row>
    <row r="994" spans="2:34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W994" s="14"/>
      <c r="X994" s="14"/>
      <c r="AD994" s="14"/>
      <c r="AE994" s="14"/>
      <c r="AF994" s="14"/>
      <c r="AG994" s="14"/>
      <c r="AH994" s="14"/>
    </row>
    <row r="995" spans="2:34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W995" s="14"/>
      <c r="X995" s="14"/>
      <c r="AD995" s="14"/>
      <c r="AE995" s="14"/>
      <c r="AF995" s="14"/>
      <c r="AG995" s="14"/>
      <c r="AH995" s="14"/>
    </row>
    <row r="996" spans="2:34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W996" s="14"/>
      <c r="X996" s="14"/>
      <c r="AD996" s="14"/>
      <c r="AE996" s="14"/>
      <c r="AF996" s="14"/>
      <c r="AG996" s="14"/>
      <c r="AH996" s="14"/>
    </row>
    <row r="997" spans="2:34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W997" s="14"/>
      <c r="X997" s="14"/>
      <c r="AD997" s="14"/>
      <c r="AE997" s="14"/>
      <c r="AF997" s="14"/>
      <c r="AG997" s="14"/>
      <c r="AH997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>
          <x14:formula1>
            <xm:f>'controlled vocabulary'!$K$4:$K$9</xm:f>
          </x14:formula1>
          <xm:sqref>AD4:AD1048576</xm:sqref>
        </x14:dataValidation>
        <x14:dataValidation type="list" allowBlank="1" showInputMessage="1" showErrorMessage="1">
          <x14:formula1>
            <xm:f>'controlled vocabulary'!$J$4:$J$6</xm:f>
          </x14:formula1>
          <xm:sqref>AB4:AB1048576</xm:sqref>
        </x14:dataValidation>
        <x14:dataValidation type="list" allowBlank="1" showInputMessage="1" showErrorMessage="1">
          <x14:formula1>
            <xm:f>'controlled vocabulary'!$H$4:$H$10</xm:f>
          </x14:formula1>
          <xm:sqref>AI4:AI1048576</xm:sqref>
        </x14:dataValidation>
        <x14:dataValidation type="list" allowBlank="1" showInputMessage="1" showErrorMessage="1">
          <x14:formula1>
            <xm:f>'controlled vocabulary'!$B$4:$B$11</xm:f>
          </x14:formula1>
          <xm:sqref>AE4:AE1048576</xm:sqref>
        </x14:dataValidation>
        <x14:dataValidation type="list" allowBlank="1" showInputMessage="1" showErrorMessage="1">
          <x14:formula1>
            <xm:f>'controlled vocabulary'!$L$4:$L$5</xm:f>
          </x14:formula1>
          <xm:sqref>I4:I1048576</xm:sqref>
        </x14:dataValidation>
        <x14:dataValidation type="list" allowBlank="1" showInputMessage="1" showErrorMessage="1">
          <x14:formula1>
            <xm:f>'controlled vocabulary'!$F$4:$F$6</xm:f>
          </x14:formula1>
          <xm:sqref>R4:R1048576</xm:sqref>
        </x14:dataValidation>
        <x14:dataValidation type="list" allowBlank="1" showInputMessage="1" showErrorMessage="1">
          <x14:formula1>
            <xm:f>'controlled vocabulary'!$G$4:$G$11</xm:f>
          </x14:formula1>
          <xm:sqref>V4:V1048576</xm:sqref>
        </x14:dataValidation>
        <x14:dataValidation type="list" allowBlank="1" showInputMessage="1" showErrorMessage="1">
          <x14:formula1>
            <xm:f>'controlled vocabulary'!$I$4:$I$12</xm:f>
          </x14:formula1>
          <xm:sqref>AA4:AA1048576</xm:sqref>
        </x14:dataValidation>
        <x14:dataValidation type="list" allowBlank="1" showInputMessage="1" showErrorMessage="1">
          <x14:formula1>
            <xm:f>'controlled vocabulary'!$E$4:$E$15</xm:f>
          </x14:formula1>
          <xm:sqref>O4:O1048576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86"/>
  <sheetViews>
    <sheetView topLeftCell="A2" workbookViewId="0">
      <selection activeCell="F4" sqref="F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8" customWidth="1"/>
    <col min="9" max="9" width="15" style="138" customWidth="1"/>
    <col min="10" max="10" width="14.33203125" style="138" bestFit="1" customWidth="1"/>
    <col min="11" max="11" width="21.1640625" customWidth="1"/>
    <col min="12" max="12" width="17.33203125" customWidth="1"/>
    <col min="14" max="14" width="22.83203125" bestFit="1" customWidth="1"/>
    <col min="15" max="15" width="19" bestFit="1" customWidth="1"/>
    <col min="16" max="16" width="19" customWidth="1"/>
    <col min="17" max="17" width="18.5" bestFit="1" customWidth="1"/>
    <col min="18" max="19" width="11.5" customWidth="1"/>
    <col min="20" max="20" width="17" bestFit="1" customWidth="1"/>
    <col min="21" max="21" width="16.5" bestFit="1" customWidth="1"/>
    <col min="22" max="22" width="14.83203125" bestFit="1" customWidth="1"/>
    <col min="23" max="23" width="13" bestFit="1" customWidth="1"/>
    <col min="24" max="24" width="14.1640625" bestFit="1" customWidth="1"/>
    <col min="25" max="25" width="11.33203125" bestFit="1" customWidth="1"/>
    <col min="26" max="26" width="12.6640625" customWidth="1"/>
    <col min="27" max="27" width="13" customWidth="1"/>
    <col min="29" max="29" width="15.5" bestFit="1" customWidth="1"/>
    <col min="31" max="31" width="18.5" bestFit="1" customWidth="1"/>
    <col min="32" max="32" width="12" bestFit="1" customWidth="1"/>
    <col min="33" max="33" width="8.6640625" bestFit="1" customWidth="1"/>
    <col min="34" max="34" width="14.83203125" bestFit="1" customWidth="1"/>
    <col min="35" max="35" width="14.5" customWidth="1"/>
    <col min="36" max="36" width="19.83203125" bestFit="1" customWidth="1"/>
    <col min="37" max="37" width="25.83203125" bestFit="1" customWidth="1"/>
    <col min="38" max="38" width="22.83203125" bestFit="1" customWidth="1"/>
  </cols>
  <sheetData>
    <row r="1" spans="1:38" s="108" customFormat="1" ht="29" customHeight="1">
      <c r="A1" s="27" t="s">
        <v>669</v>
      </c>
      <c r="B1" s="27" t="s">
        <v>14</v>
      </c>
      <c r="C1" s="115" t="s">
        <v>625</v>
      </c>
      <c r="D1" s="120" t="s">
        <v>459</v>
      </c>
      <c r="E1" s="120" t="s">
        <v>818</v>
      </c>
      <c r="F1" s="33" t="s">
        <v>627</v>
      </c>
      <c r="G1" s="33" t="s">
        <v>628</v>
      </c>
      <c r="H1" s="133" t="s">
        <v>744</v>
      </c>
      <c r="I1" s="126" t="s">
        <v>745</v>
      </c>
      <c r="J1" s="126" t="s">
        <v>746</v>
      </c>
      <c r="K1" s="106" t="s">
        <v>436</v>
      </c>
      <c r="L1" s="106" t="s">
        <v>437</v>
      </c>
      <c r="M1" s="106" t="s">
        <v>438</v>
      </c>
      <c r="N1" s="106" t="s">
        <v>439</v>
      </c>
      <c r="O1" s="116" t="s">
        <v>658</v>
      </c>
      <c r="P1" s="106" t="s">
        <v>684</v>
      </c>
      <c r="Q1" s="116" t="s">
        <v>649</v>
      </c>
      <c r="R1" s="106" t="s">
        <v>440</v>
      </c>
      <c r="S1" s="106" t="s">
        <v>687</v>
      </c>
      <c r="T1" s="106" t="s">
        <v>441</v>
      </c>
      <c r="U1" s="106" t="s">
        <v>442</v>
      </c>
      <c r="V1" s="106" t="s">
        <v>443</v>
      </c>
      <c r="W1" s="106" t="s">
        <v>444</v>
      </c>
      <c r="X1" s="106" t="s">
        <v>445</v>
      </c>
      <c r="Y1" s="106" t="s">
        <v>446</v>
      </c>
      <c r="Z1" s="106" t="s">
        <v>447</v>
      </c>
      <c r="AA1" s="106" t="s">
        <v>448</v>
      </c>
      <c r="AB1" s="107" t="s">
        <v>724</v>
      </c>
      <c r="AC1" s="107" t="s">
        <v>725</v>
      </c>
      <c r="AD1" s="76" t="s">
        <v>449</v>
      </c>
      <c r="AE1" s="76" t="s">
        <v>450</v>
      </c>
      <c r="AF1" s="76" t="s">
        <v>451</v>
      </c>
      <c r="AG1" s="76" t="s">
        <v>452</v>
      </c>
      <c r="AH1" s="76" t="s">
        <v>453</v>
      </c>
      <c r="AI1" s="48" t="s">
        <v>454</v>
      </c>
      <c r="AJ1" s="76" t="s">
        <v>455</v>
      </c>
      <c r="AK1" s="76" t="s">
        <v>456</v>
      </c>
      <c r="AL1" s="48" t="s">
        <v>457</v>
      </c>
    </row>
    <row r="2" spans="1:38" s="144" customFormat="1" ht="58" customHeight="1">
      <c r="A2" s="31" t="s">
        <v>670</v>
      </c>
      <c r="B2" s="35" t="s">
        <v>16</v>
      </c>
      <c r="C2" s="35" t="s">
        <v>372</v>
      </c>
      <c r="D2" s="35" t="s">
        <v>626</v>
      </c>
      <c r="E2" s="35" t="s">
        <v>819</v>
      </c>
      <c r="F2" s="35" t="s">
        <v>629</v>
      </c>
      <c r="G2" s="35" t="s">
        <v>630</v>
      </c>
      <c r="H2" s="127" t="s">
        <v>733</v>
      </c>
      <c r="I2" s="127" t="s">
        <v>734</v>
      </c>
      <c r="J2" s="127" t="s">
        <v>732</v>
      </c>
      <c r="K2" s="142" t="s">
        <v>789</v>
      </c>
      <c r="L2" s="142"/>
      <c r="M2" s="142" t="s">
        <v>793</v>
      </c>
      <c r="N2" s="142" t="s">
        <v>648</v>
      </c>
      <c r="O2" s="142" t="s">
        <v>685</v>
      </c>
      <c r="P2" s="142" t="s">
        <v>686</v>
      </c>
      <c r="Q2" s="142" t="s">
        <v>795</v>
      </c>
      <c r="R2" s="142" t="s">
        <v>715</v>
      </c>
      <c r="S2" s="142" t="s">
        <v>716</v>
      </c>
      <c r="T2" s="142" t="s">
        <v>381</v>
      </c>
      <c r="U2" s="142" t="s">
        <v>380</v>
      </c>
      <c r="V2" s="142" t="s">
        <v>333</v>
      </c>
      <c r="W2" s="142" t="s">
        <v>379</v>
      </c>
      <c r="X2" s="142" t="s">
        <v>378</v>
      </c>
      <c r="Y2" s="143" t="s">
        <v>377</v>
      </c>
      <c r="Z2" s="142" t="s">
        <v>376</v>
      </c>
      <c r="AA2" s="142" t="s">
        <v>723</v>
      </c>
      <c r="AB2" s="57" t="s">
        <v>690</v>
      </c>
      <c r="AC2" s="57" t="s">
        <v>691</v>
      </c>
      <c r="AD2" s="57" t="s">
        <v>86</v>
      </c>
      <c r="AE2" s="57" t="s">
        <v>87</v>
      </c>
      <c r="AF2" s="57" t="s">
        <v>88</v>
      </c>
      <c r="AG2" s="57" t="s">
        <v>692</v>
      </c>
      <c r="AH2" s="57" t="s">
        <v>693</v>
      </c>
      <c r="AI2" s="57" t="s">
        <v>694</v>
      </c>
      <c r="AJ2" s="57" t="s">
        <v>695</v>
      </c>
      <c r="AK2" s="57" t="s">
        <v>696</v>
      </c>
      <c r="AL2" s="57" t="s">
        <v>697</v>
      </c>
    </row>
    <row r="3" spans="1:38" s="82" customFormat="1" ht="28">
      <c r="A3" s="37" t="s">
        <v>363</v>
      </c>
      <c r="B3" s="36"/>
      <c r="C3" s="122"/>
      <c r="D3" s="114"/>
      <c r="E3" s="114"/>
      <c r="F3" s="36" t="s">
        <v>31</v>
      </c>
      <c r="G3" s="36" t="s">
        <v>31</v>
      </c>
      <c r="H3" s="128" t="s">
        <v>730</v>
      </c>
      <c r="I3" s="128" t="s">
        <v>34</v>
      </c>
      <c r="J3" s="128" t="s">
        <v>731</v>
      </c>
      <c r="K3" s="141" t="s">
        <v>790</v>
      </c>
      <c r="L3" s="100"/>
      <c r="M3" s="141" t="s">
        <v>788</v>
      </c>
      <c r="N3" s="141" t="s">
        <v>791</v>
      </c>
      <c r="O3" s="141" t="s">
        <v>792</v>
      </c>
      <c r="P3" s="99"/>
      <c r="Q3" s="141" t="s">
        <v>794</v>
      </c>
      <c r="R3" s="145" t="s">
        <v>717</v>
      </c>
      <c r="S3" s="141" t="s">
        <v>797</v>
      </c>
      <c r="T3" s="100" t="s">
        <v>374</v>
      </c>
      <c r="U3" s="100" t="s">
        <v>374</v>
      </c>
      <c r="V3" s="100" t="s">
        <v>329</v>
      </c>
      <c r="W3" s="99" t="s">
        <v>37</v>
      </c>
      <c r="X3" s="99" t="s">
        <v>37</v>
      </c>
      <c r="Y3" s="100"/>
      <c r="Z3" s="100"/>
      <c r="AA3" s="141" t="s">
        <v>798</v>
      </c>
      <c r="AB3" s="69" t="s">
        <v>131</v>
      </c>
      <c r="AC3" s="69" t="s">
        <v>131</v>
      </c>
      <c r="AD3" s="69" t="s">
        <v>55</v>
      </c>
      <c r="AE3" s="69"/>
      <c r="AF3" s="69" t="s">
        <v>132</v>
      </c>
      <c r="AG3" s="69" t="s">
        <v>131</v>
      </c>
      <c r="AH3" s="69" t="s">
        <v>131</v>
      </c>
      <c r="AI3" s="69" t="s">
        <v>131</v>
      </c>
      <c r="AJ3" s="69"/>
      <c r="AK3" s="69"/>
      <c r="AL3" s="69"/>
    </row>
    <row r="4" spans="1:38">
      <c r="A4" s="20"/>
      <c r="B4" s="5"/>
      <c r="C4" s="5"/>
      <c r="D4" s="5"/>
      <c r="E4" s="5"/>
      <c r="F4" s="5"/>
      <c r="G4" s="5"/>
      <c r="H4" s="129"/>
      <c r="I4" s="129"/>
      <c r="J4" s="129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>
      <c r="A5" s="20"/>
      <c r="B5" s="5"/>
      <c r="C5" s="5"/>
      <c r="D5" s="5"/>
      <c r="E5" s="5"/>
      <c r="F5" s="5"/>
      <c r="G5" s="5"/>
      <c r="H5" s="129"/>
      <c r="I5" s="129"/>
      <c r="J5" s="129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>
      <c r="A6" s="20"/>
      <c r="B6" s="5"/>
      <c r="C6" s="5"/>
      <c r="D6" s="5"/>
      <c r="E6" s="5"/>
      <c r="F6" s="5"/>
      <c r="G6" s="5"/>
      <c r="H6" s="129"/>
      <c r="I6" s="129"/>
      <c r="J6" s="129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>
      <c r="A7" s="20"/>
      <c r="B7" s="5"/>
      <c r="C7" s="5"/>
      <c r="D7" s="5"/>
      <c r="E7" s="5"/>
      <c r="F7" s="5"/>
      <c r="G7" s="5"/>
      <c r="H7" s="129"/>
      <c r="I7" s="129"/>
      <c r="J7" s="129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>
      <c r="A8" s="14"/>
      <c r="B8" s="5"/>
      <c r="C8" s="5"/>
      <c r="D8" s="5"/>
      <c r="E8" s="5"/>
      <c r="F8" s="5"/>
      <c r="G8" s="5"/>
      <c r="H8" s="129"/>
      <c r="I8" s="129"/>
      <c r="J8" s="129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>
      <c r="A9" s="14"/>
      <c r="B9" s="5"/>
      <c r="C9" s="5"/>
      <c r="D9" s="5"/>
      <c r="E9" s="5"/>
      <c r="F9" s="5"/>
      <c r="G9" s="5"/>
      <c r="H9" s="129"/>
      <c r="I9" s="129"/>
      <c r="J9" s="129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>
      <c r="A10" s="14"/>
      <c r="B10" s="5"/>
      <c r="C10" s="5"/>
      <c r="D10" s="5"/>
      <c r="E10" s="5"/>
      <c r="F10" s="5"/>
      <c r="G10" s="5"/>
      <c r="H10" s="129"/>
      <c r="I10" s="129"/>
      <c r="J10" s="129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>
      <c r="A11" s="14"/>
      <c r="B11" s="5"/>
      <c r="C11" s="5"/>
      <c r="D11" s="5"/>
      <c r="E11" s="5"/>
      <c r="F11" s="5"/>
      <c r="G11" s="5"/>
      <c r="H11" s="129"/>
      <c r="I11" s="129"/>
      <c r="J11" s="129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>
      <c r="A12" s="14"/>
      <c r="B12" s="5"/>
      <c r="C12" s="5"/>
      <c r="D12" s="5"/>
      <c r="E12" s="5"/>
      <c r="F12" s="5"/>
      <c r="G12" s="5"/>
      <c r="H12" s="129"/>
      <c r="I12" s="129"/>
      <c r="J12" s="129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>
      <c r="A13" s="14"/>
      <c r="B13" s="5"/>
      <c r="C13" s="5"/>
      <c r="D13" s="5"/>
      <c r="E13" s="5"/>
      <c r="F13" s="5"/>
      <c r="G13" s="5"/>
      <c r="H13" s="129"/>
      <c r="I13" s="129"/>
      <c r="J13" s="129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>
      <c r="A14" s="14"/>
      <c r="B14" s="5"/>
      <c r="C14" s="5"/>
      <c r="D14" s="5"/>
      <c r="E14" s="5"/>
      <c r="F14" s="5"/>
      <c r="G14" s="5"/>
      <c r="H14" s="129"/>
      <c r="I14" s="129"/>
      <c r="J14" s="129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>
      <c r="A15" s="14"/>
      <c r="B15" s="5"/>
      <c r="C15" s="5"/>
      <c r="D15" s="5"/>
      <c r="E15" s="5"/>
      <c r="F15" s="5"/>
      <c r="G15" s="5"/>
      <c r="H15" s="129"/>
      <c r="I15" s="129"/>
      <c r="J15" s="129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>
      <c r="A16" s="14"/>
      <c r="B16" s="5"/>
      <c r="C16" s="5"/>
      <c r="D16" s="5"/>
      <c r="E16" s="5"/>
      <c r="F16" s="5"/>
      <c r="G16" s="5"/>
      <c r="H16" s="129"/>
      <c r="I16" s="129"/>
      <c r="J16" s="129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>
      <c r="A17" s="14"/>
      <c r="B17" s="5"/>
      <c r="C17" s="5"/>
      <c r="D17" s="5"/>
      <c r="E17" s="5"/>
      <c r="F17" s="5"/>
      <c r="G17" s="5"/>
      <c r="H17" s="129"/>
      <c r="I17" s="129"/>
      <c r="J17" s="129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>
      <c r="A18" s="14"/>
      <c r="B18" s="5"/>
      <c r="C18" s="5"/>
      <c r="D18" s="5"/>
      <c r="E18" s="5"/>
      <c r="F18" s="5"/>
      <c r="G18" s="5"/>
      <c r="H18" s="129"/>
      <c r="I18" s="129"/>
      <c r="J18" s="129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>
      <c r="A19" s="14"/>
      <c r="B19" s="5"/>
      <c r="C19" s="5"/>
      <c r="D19" s="5"/>
      <c r="E19" s="5"/>
      <c r="F19" s="5"/>
      <c r="G19" s="5"/>
      <c r="H19" s="129"/>
      <c r="I19" s="129"/>
      <c r="J19" s="129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>
      <c r="A20" s="14"/>
      <c r="B20" s="5"/>
      <c r="C20" s="5"/>
      <c r="D20" s="5"/>
      <c r="E20" s="5"/>
      <c r="F20" s="5"/>
      <c r="G20" s="5"/>
      <c r="H20" s="129"/>
      <c r="I20" s="129"/>
      <c r="J20" s="129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>
      <c r="A21" s="14"/>
      <c r="B21" s="5"/>
      <c r="C21" s="5"/>
      <c r="D21" s="5"/>
      <c r="E21" s="5"/>
      <c r="F21" s="5"/>
      <c r="G21" s="5"/>
      <c r="H21" s="129"/>
      <c r="I21" s="129"/>
      <c r="J21" s="129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>
      <c r="A22" s="14"/>
      <c r="B22" s="5"/>
      <c r="C22" s="5"/>
      <c r="D22" s="5"/>
      <c r="E22" s="5"/>
      <c r="F22" s="5"/>
      <c r="G22" s="5"/>
      <c r="H22" s="129"/>
      <c r="I22" s="129"/>
      <c r="J22" s="129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>
      <c r="A23" s="14"/>
      <c r="B23" s="5"/>
      <c r="C23" s="5"/>
      <c r="D23" s="5"/>
      <c r="E23" s="5"/>
      <c r="F23" s="5"/>
      <c r="G23" s="5"/>
      <c r="H23" s="129"/>
      <c r="I23" s="129"/>
      <c r="J23" s="129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>
      <c r="A24" s="14"/>
      <c r="B24" s="5"/>
      <c r="C24" s="5"/>
      <c r="D24" s="5"/>
      <c r="E24" s="5"/>
      <c r="F24" s="5"/>
      <c r="G24" s="5"/>
      <c r="H24" s="129"/>
      <c r="I24" s="129"/>
      <c r="J24" s="129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>
      <c r="A25" s="14"/>
      <c r="B25" s="5"/>
      <c r="C25" s="5"/>
      <c r="D25" s="5"/>
      <c r="E25" s="5"/>
      <c r="F25" s="5"/>
      <c r="G25" s="5"/>
      <c r="H25" s="129"/>
      <c r="I25" s="129"/>
      <c r="J25" s="129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>
      <c r="A26" s="14"/>
      <c r="B26" s="5"/>
      <c r="C26" s="5"/>
      <c r="D26" s="5"/>
      <c r="E26" s="5"/>
      <c r="F26" s="5"/>
      <c r="G26" s="5"/>
      <c r="H26" s="129"/>
      <c r="I26" s="129"/>
      <c r="J26" s="129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>
      <c r="A27" s="14"/>
      <c r="B27" s="5"/>
      <c r="C27" s="5"/>
      <c r="D27" s="5"/>
      <c r="E27" s="5"/>
      <c r="F27" s="5"/>
      <c r="G27" s="5"/>
      <c r="H27" s="129"/>
      <c r="I27" s="129"/>
      <c r="J27" s="129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>
      <c r="A28" s="14"/>
      <c r="B28" s="5"/>
      <c r="C28" s="5"/>
      <c r="D28" s="5"/>
      <c r="E28" s="5"/>
      <c r="F28" s="5"/>
      <c r="G28" s="5"/>
      <c r="H28" s="129"/>
      <c r="I28" s="129"/>
      <c r="J28" s="129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>
      <c r="A29" s="14"/>
      <c r="B29" s="5"/>
      <c r="C29" s="5"/>
      <c r="D29" s="5"/>
      <c r="E29" s="5"/>
      <c r="F29" s="5"/>
      <c r="G29" s="5"/>
      <c r="H29" s="129"/>
      <c r="I29" s="129"/>
      <c r="J29" s="129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>
      <c r="A30" s="14"/>
      <c r="B30" s="5"/>
      <c r="C30" s="5"/>
      <c r="D30" s="5"/>
      <c r="E30" s="5"/>
      <c r="F30" s="5"/>
      <c r="G30" s="5"/>
      <c r="H30" s="129"/>
      <c r="I30" s="129"/>
      <c r="J30" s="129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>
      <c r="A31" s="14"/>
      <c r="B31" s="5"/>
      <c r="C31" s="5"/>
      <c r="D31" s="5"/>
      <c r="E31" s="5"/>
      <c r="F31" s="5"/>
      <c r="G31" s="5"/>
      <c r="H31" s="129"/>
      <c r="I31" s="129"/>
      <c r="J31" s="129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>
      <c r="A32" s="14"/>
      <c r="B32" s="5"/>
      <c r="C32" s="5"/>
      <c r="D32" s="5"/>
      <c r="E32" s="5"/>
      <c r="F32" s="5"/>
      <c r="G32" s="5"/>
      <c r="H32" s="129"/>
      <c r="I32" s="129"/>
      <c r="J32" s="129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>
      <c r="A33" s="14"/>
      <c r="B33" s="5"/>
      <c r="C33" s="5"/>
      <c r="D33" s="5"/>
      <c r="E33" s="5"/>
      <c r="F33" s="5"/>
      <c r="G33" s="5"/>
      <c r="H33" s="129"/>
      <c r="I33" s="129"/>
      <c r="J33" s="129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>
      <c r="A34" s="14"/>
      <c r="B34" s="5"/>
      <c r="C34" s="5"/>
      <c r="D34" s="5"/>
      <c r="E34" s="5"/>
      <c r="F34" s="5"/>
      <c r="G34" s="5"/>
      <c r="H34" s="129"/>
      <c r="I34" s="129"/>
      <c r="J34" s="129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>
      <c r="A35" s="14"/>
      <c r="B35" s="5"/>
      <c r="C35" s="5"/>
      <c r="D35" s="5"/>
      <c r="E35" s="5"/>
      <c r="F35" s="5"/>
      <c r="G35" s="5"/>
      <c r="H35" s="129"/>
      <c r="I35" s="129"/>
      <c r="J35" s="129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>
      <c r="A36" s="14"/>
      <c r="B36" s="5"/>
      <c r="C36" s="5"/>
      <c r="D36" s="5"/>
      <c r="E36" s="5"/>
      <c r="F36" s="5"/>
      <c r="G36" s="5"/>
      <c r="H36" s="129"/>
      <c r="I36" s="129"/>
      <c r="J36" s="129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>
      <c r="A37" s="14"/>
      <c r="B37" s="5"/>
      <c r="C37" s="5"/>
      <c r="D37" s="5"/>
      <c r="E37" s="5"/>
      <c r="F37" s="5"/>
      <c r="G37" s="5"/>
      <c r="H37" s="129"/>
      <c r="I37" s="129"/>
      <c r="J37" s="129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>
      <c r="A38" s="14"/>
      <c r="B38" s="5"/>
      <c r="C38" s="5"/>
      <c r="D38" s="5"/>
      <c r="E38" s="5"/>
      <c r="F38" s="5"/>
      <c r="G38" s="5"/>
      <c r="H38" s="129"/>
      <c r="I38" s="129"/>
      <c r="J38" s="129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>
      <c r="A39" s="14"/>
      <c r="B39" s="5"/>
      <c r="C39" s="5"/>
      <c r="D39" s="5"/>
      <c r="E39" s="5"/>
      <c r="F39" s="5"/>
      <c r="G39" s="5"/>
      <c r="H39" s="129"/>
      <c r="I39" s="129"/>
      <c r="J39" s="129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</row>
    <row r="40" spans="1:38">
      <c r="A40" s="14"/>
      <c r="B40" s="5"/>
      <c r="C40" s="5"/>
      <c r="D40" s="5"/>
      <c r="E40" s="5"/>
      <c r="F40" s="5"/>
      <c r="G40" s="5"/>
      <c r="H40" s="129"/>
      <c r="I40" s="129"/>
      <c r="J40" s="129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</row>
    <row r="41" spans="1:38">
      <c r="A41" s="14"/>
      <c r="B41" s="5"/>
      <c r="C41" s="5"/>
      <c r="D41" s="5"/>
      <c r="E41" s="5"/>
      <c r="F41" s="5"/>
      <c r="G41" s="5"/>
      <c r="H41" s="129"/>
      <c r="I41" s="129"/>
      <c r="J41" s="129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>
      <c r="A42" s="14"/>
      <c r="B42" s="5"/>
      <c r="C42" s="5"/>
      <c r="D42" s="5"/>
      <c r="E42" s="5"/>
      <c r="F42" s="5"/>
      <c r="G42" s="5"/>
      <c r="H42" s="129"/>
      <c r="I42" s="129"/>
      <c r="J42" s="129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>
      <c r="A43" s="14"/>
      <c r="B43" s="5"/>
      <c r="C43" s="5"/>
      <c r="D43" s="5"/>
      <c r="E43" s="5"/>
      <c r="F43" s="5"/>
      <c r="G43" s="5"/>
      <c r="H43" s="129"/>
      <c r="I43" s="129"/>
      <c r="J43" s="129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>
      <c r="A44" s="14"/>
      <c r="B44" s="5"/>
      <c r="C44" s="5"/>
      <c r="D44" s="5"/>
      <c r="E44" s="5"/>
      <c r="F44" s="5"/>
      <c r="G44" s="5"/>
      <c r="H44" s="129"/>
      <c r="I44" s="129"/>
      <c r="J44" s="129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</row>
    <row r="45" spans="1:38">
      <c r="A45" s="14"/>
      <c r="B45" s="5"/>
      <c r="C45" s="5"/>
      <c r="D45" s="5"/>
      <c r="E45" s="5"/>
      <c r="F45" s="5"/>
      <c r="G45" s="5"/>
      <c r="H45" s="129"/>
      <c r="I45" s="129"/>
      <c r="J45" s="129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</row>
    <row r="46" spans="1:38">
      <c r="A46" s="14"/>
      <c r="B46" s="5"/>
      <c r="C46" s="5"/>
      <c r="D46" s="5"/>
      <c r="E46" s="5"/>
      <c r="F46" s="5"/>
      <c r="G46" s="5"/>
      <c r="H46" s="129"/>
      <c r="I46" s="129"/>
      <c r="J46" s="129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</row>
    <row r="47" spans="1:38">
      <c r="A47" s="14"/>
      <c r="B47" s="5"/>
      <c r="C47" s="5"/>
      <c r="D47" s="5"/>
      <c r="E47" s="5"/>
      <c r="F47" s="5"/>
      <c r="G47" s="5"/>
      <c r="H47" s="129"/>
      <c r="I47" s="129"/>
      <c r="J47" s="129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</row>
    <row r="48" spans="1:38">
      <c r="A48" s="14"/>
      <c r="B48" s="5"/>
      <c r="C48" s="5"/>
      <c r="D48" s="5"/>
      <c r="E48" s="5"/>
      <c r="F48" s="5"/>
      <c r="G48" s="5"/>
      <c r="H48" s="129"/>
      <c r="I48" s="129"/>
      <c r="J48" s="129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</row>
    <row r="49" spans="1:38">
      <c r="A49" s="14"/>
      <c r="B49" s="5"/>
      <c r="C49" s="5"/>
      <c r="D49" s="5"/>
      <c r="E49" s="5"/>
      <c r="F49" s="5"/>
      <c r="G49" s="5"/>
      <c r="H49" s="129"/>
      <c r="I49" s="129"/>
      <c r="J49" s="129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</row>
    <row r="50" spans="1:38">
      <c r="A50" s="14"/>
      <c r="B50" s="5"/>
      <c r="C50" s="5"/>
      <c r="D50" s="5"/>
      <c r="E50" s="5"/>
      <c r="F50" s="5"/>
      <c r="G50" s="5"/>
      <c r="H50" s="129"/>
      <c r="I50" s="129"/>
      <c r="J50" s="129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</row>
    <row r="51" spans="1:38">
      <c r="A51" s="14"/>
      <c r="B51" s="5"/>
      <c r="C51" s="5"/>
      <c r="D51" s="5"/>
      <c r="E51" s="5"/>
      <c r="F51" s="5"/>
      <c r="G51" s="5"/>
      <c r="H51" s="129"/>
      <c r="I51" s="129"/>
      <c r="J51" s="129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</row>
    <row r="52" spans="1:38">
      <c r="A52" s="14"/>
      <c r="B52" s="5"/>
      <c r="C52" s="5"/>
      <c r="D52" s="5"/>
      <c r="E52" s="5"/>
      <c r="F52" s="5"/>
      <c r="G52" s="5"/>
      <c r="H52" s="129"/>
      <c r="I52" s="129"/>
      <c r="J52" s="129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</row>
    <row r="53" spans="1:38">
      <c r="A53" s="14"/>
      <c r="B53" s="5"/>
      <c r="C53" s="5"/>
      <c r="D53" s="5"/>
      <c r="E53" s="5"/>
      <c r="F53" s="5"/>
      <c r="G53" s="5"/>
      <c r="H53" s="129"/>
      <c r="I53" s="129"/>
      <c r="J53" s="129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</row>
    <row r="54" spans="1:38">
      <c r="A54" s="14"/>
      <c r="B54" s="5"/>
      <c r="C54" s="5"/>
      <c r="D54" s="5"/>
      <c r="E54" s="5"/>
      <c r="F54" s="5"/>
      <c r="G54" s="5"/>
      <c r="H54" s="129"/>
      <c r="I54" s="129"/>
      <c r="J54" s="129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</row>
    <row r="55" spans="1:38">
      <c r="A55" s="14"/>
      <c r="B55" s="5"/>
      <c r="C55" s="5"/>
      <c r="D55" s="5"/>
      <c r="E55" s="5"/>
      <c r="F55" s="5"/>
      <c r="G55" s="5"/>
      <c r="H55" s="129"/>
      <c r="I55" s="129"/>
      <c r="J55" s="129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</row>
    <row r="56" spans="1:38">
      <c r="A56" s="14"/>
      <c r="B56" s="5"/>
      <c r="C56" s="5"/>
      <c r="D56" s="5"/>
      <c r="E56" s="5"/>
      <c r="F56" s="5"/>
      <c r="G56" s="5"/>
      <c r="H56" s="129"/>
      <c r="I56" s="129"/>
      <c r="J56" s="129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</row>
    <row r="57" spans="1:38">
      <c r="A57" s="14"/>
      <c r="B57" s="5"/>
      <c r="C57" s="5"/>
      <c r="D57" s="5"/>
      <c r="E57" s="5"/>
      <c r="F57" s="5"/>
      <c r="G57" s="5"/>
      <c r="H57" s="129"/>
      <c r="I57" s="129"/>
      <c r="J57" s="129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</row>
    <row r="58" spans="1:38">
      <c r="A58" s="14"/>
      <c r="B58" s="5"/>
      <c r="C58" s="5"/>
      <c r="D58" s="5"/>
      <c r="E58" s="5"/>
      <c r="F58" s="5"/>
      <c r="G58" s="5"/>
      <c r="H58" s="129"/>
      <c r="I58" s="129"/>
      <c r="J58" s="129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</row>
    <row r="59" spans="1:38">
      <c r="A59" s="14"/>
      <c r="B59" s="5"/>
      <c r="C59" s="5"/>
      <c r="D59" s="5"/>
      <c r="E59" s="5"/>
      <c r="F59" s="5"/>
      <c r="G59" s="5"/>
      <c r="H59" s="129"/>
      <c r="I59" s="129"/>
      <c r="J59" s="129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</row>
    <row r="60" spans="1:38">
      <c r="A60" s="14"/>
      <c r="B60" s="5"/>
      <c r="C60" s="5"/>
      <c r="D60" s="5"/>
      <c r="E60" s="5"/>
      <c r="F60" s="5"/>
      <c r="G60" s="5"/>
      <c r="H60" s="129"/>
      <c r="I60" s="129"/>
      <c r="J60" s="129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</row>
    <row r="61" spans="1:38">
      <c r="A61" s="14"/>
      <c r="B61" s="5"/>
      <c r="C61" s="5"/>
      <c r="D61" s="5"/>
      <c r="E61" s="5"/>
      <c r="F61" s="5"/>
      <c r="G61" s="5"/>
      <c r="H61" s="129"/>
      <c r="I61" s="129"/>
      <c r="J61" s="129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</row>
    <row r="62" spans="1:38">
      <c r="A62" s="14"/>
      <c r="B62" s="5"/>
      <c r="C62" s="5"/>
      <c r="D62" s="5"/>
      <c r="E62" s="5"/>
      <c r="F62" s="5"/>
      <c r="G62" s="5"/>
      <c r="H62" s="129"/>
      <c r="I62" s="129"/>
      <c r="J62" s="129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</row>
    <row r="63" spans="1:38">
      <c r="A63" s="14"/>
      <c r="B63" s="5"/>
      <c r="C63" s="5"/>
      <c r="D63" s="5"/>
      <c r="E63" s="5"/>
      <c r="F63" s="5"/>
      <c r="G63" s="5"/>
      <c r="H63" s="129"/>
      <c r="I63" s="129"/>
      <c r="J63" s="129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</row>
    <row r="64" spans="1:38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vocabulary'!$M$4:$M$9</xm:f>
          </x14:formula1>
          <xm:sqref>K4:K1048576</xm:sqref>
        </x14:dataValidation>
        <x14:dataValidation type="list" allowBlank="1" showInputMessage="1" showErrorMessage="1">
          <x14:formula1>
            <xm:f>'controlled vocabulary'!$O$4:$O$7</xm:f>
          </x14:formula1>
          <xm:sqref>N4:N1048576</xm:sqref>
        </x14:dataValidation>
        <x14:dataValidation type="list" allowBlank="1" showInputMessage="1" showErrorMessage="1">
          <x14:formula1>
            <xm:f>'controlled vocabulary'!$Q$4:$Q$9</xm:f>
          </x14:formula1>
          <xm:sqref>Q4:Q1048576</xm:sqref>
        </x14:dataValidation>
        <x14:dataValidation type="list" allowBlank="1" showInputMessage="1" showErrorMessage="1">
          <x14:formula1>
            <xm:f>'controlled vocabulary'!$P$4:$P$6</xm:f>
          </x14:formula1>
          <xm:sqref>O4:O1048576</xm:sqref>
        </x14:dataValidation>
        <x14:dataValidation type="list" allowBlank="1" showInputMessage="1" showErrorMessage="1">
          <x14:formula1>
            <xm:f>'controlled vocabulary'!$N$4:$N$9</xm:f>
          </x14:formula1>
          <xm:sqref>M4:M1048576</xm:sqref>
        </x14:dataValidation>
        <x14:dataValidation type="list" allowBlank="1" showInputMessage="1" showErrorMessage="1">
          <x14:formula1>
            <xm:f>'controlled vocabulary'!$R$4:$R$6</xm:f>
          </x14:formula1>
          <xm:sqref>S4:S1048576</xm:sqref>
        </x14:dataValidation>
        <x14:dataValidation type="list" allowBlank="1" showInputMessage="1" showErrorMessage="1">
          <x14:formula1>
            <xm:f>'controlled vocabulary'!$U$4:$U$9</xm:f>
          </x14:formula1>
          <xm:sqref>AA4:AA1048576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998"/>
  <sheetViews>
    <sheetView workbookViewId="0">
      <selection activeCell="A15" sqref="A15:XFD15"/>
    </sheetView>
  </sheetViews>
  <sheetFormatPr baseColWidth="10" defaultColWidth="15.1640625" defaultRowHeight="15" customHeight="1" x14ac:dyDescent="0"/>
  <cols>
    <col min="1" max="1" width="14.6640625" style="5" customWidth="1"/>
    <col min="2" max="2" width="12.5" style="15" bestFit="1" customWidth="1"/>
    <col min="3" max="3" width="10.6640625" style="15" bestFit="1" customWidth="1"/>
    <col min="4" max="4" width="15" style="15" bestFit="1" customWidth="1"/>
    <col min="5" max="5" width="14.33203125" style="137" bestFit="1" customWidth="1"/>
    <col min="6" max="6" width="15.1640625" style="137" bestFit="1" customWidth="1"/>
    <col min="7" max="7" width="14.33203125" style="137" bestFit="1" customWidth="1"/>
    <col min="8" max="8" width="14.6640625" style="95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7.5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3" customFormat="1" ht="27" customHeight="1">
      <c r="A1" s="27" t="s">
        <v>669</v>
      </c>
      <c r="B1" s="27" t="s">
        <v>14</v>
      </c>
      <c r="C1" s="27" t="s">
        <v>459</v>
      </c>
      <c r="D1" s="27" t="s">
        <v>490</v>
      </c>
      <c r="E1" s="133" t="s">
        <v>741</v>
      </c>
      <c r="F1" s="126" t="s">
        <v>742</v>
      </c>
      <c r="G1" s="126" t="s">
        <v>743</v>
      </c>
      <c r="H1" s="28" t="s">
        <v>491</v>
      </c>
      <c r="I1" s="27" t="s">
        <v>492</v>
      </c>
      <c r="J1" s="27" t="s">
        <v>493</v>
      </c>
      <c r="K1" s="33" t="s">
        <v>494</v>
      </c>
      <c r="L1" s="33" t="s">
        <v>495</v>
      </c>
      <c r="M1" s="33" t="s">
        <v>496</v>
      </c>
      <c r="N1" s="33" t="s">
        <v>497</v>
      </c>
      <c r="O1" s="33" t="s">
        <v>498</v>
      </c>
      <c r="P1" s="44" t="s">
        <v>499</v>
      </c>
      <c r="Q1" s="44" t="s">
        <v>500</v>
      </c>
      <c r="R1" s="44" t="s">
        <v>501</v>
      </c>
      <c r="S1" s="44" t="s">
        <v>502</v>
      </c>
      <c r="T1" s="44" t="s">
        <v>503</v>
      </c>
      <c r="U1" s="44" t="s">
        <v>504</v>
      </c>
      <c r="V1" s="44" t="s">
        <v>505</v>
      </c>
      <c r="W1" s="44" t="s">
        <v>506</v>
      </c>
      <c r="X1" s="44" t="s">
        <v>507</v>
      </c>
      <c r="Y1" s="44" t="s">
        <v>508</v>
      </c>
      <c r="Z1" s="45" t="s">
        <v>509</v>
      </c>
      <c r="AA1" s="45" t="s">
        <v>510</v>
      </c>
      <c r="AB1" s="46" t="s">
        <v>511</v>
      </c>
      <c r="AC1" s="46" t="s">
        <v>512</v>
      </c>
      <c r="AD1" s="46" t="s">
        <v>513</v>
      </c>
      <c r="AE1" s="46" t="s">
        <v>514</v>
      </c>
      <c r="AF1" s="46" t="s">
        <v>767</v>
      </c>
      <c r="AG1" s="46" t="s">
        <v>515</v>
      </c>
      <c r="AH1" s="46" t="s">
        <v>516</v>
      </c>
      <c r="AI1" s="46" t="s">
        <v>517</v>
      </c>
      <c r="AJ1" s="46" t="s">
        <v>518</v>
      </c>
      <c r="AK1" s="46" t="s">
        <v>519</v>
      </c>
      <c r="AL1" s="46" t="s">
        <v>768</v>
      </c>
      <c r="AM1" s="47" t="s">
        <v>520</v>
      </c>
      <c r="AN1" s="47" t="s">
        <v>521</v>
      </c>
      <c r="AO1" s="47" t="s">
        <v>522</v>
      </c>
      <c r="AP1" s="47" t="s">
        <v>523</v>
      </c>
      <c r="AQ1" s="47" t="s">
        <v>524</v>
      </c>
      <c r="AR1" s="47" t="s">
        <v>525</v>
      </c>
      <c r="AS1" s="47" t="s">
        <v>526</v>
      </c>
      <c r="AT1" s="47" t="s">
        <v>527</v>
      </c>
      <c r="AU1" s="48" t="s">
        <v>528</v>
      </c>
      <c r="AV1" s="48" t="s">
        <v>529</v>
      </c>
      <c r="AW1" s="48" t="s">
        <v>530</v>
      </c>
      <c r="AX1" s="48" t="s">
        <v>531</v>
      </c>
      <c r="AY1" s="48" t="s">
        <v>532</v>
      </c>
      <c r="AZ1" s="48" t="s">
        <v>533</v>
      </c>
      <c r="BA1" s="48" t="s">
        <v>534</v>
      </c>
      <c r="BB1" s="48" t="s">
        <v>535</v>
      </c>
      <c r="BC1" s="48" t="s">
        <v>536</v>
      </c>
      <c r="BD1" s="48" t="s">
        <v>537</v>
      </c>
      <c r="BE1" s="48" t="s">
        <v>538</v>
      </c>
      <c r="BF1" s="49" t="s">
        <v>539</v>
      </c>
      <c r="BG1" s="49" t="s">
        <v>540</v>
      </c>
      <c r="BH1" s="49" t="s">
        <v>541</v>
      </c>
      <c r="BI1" s="50" t="s">
        <v>769</v>
      </c>
      <c r="BJ1" s="50" t="s">
        <v>770</v>
      </c>
      <c r="BK1" s="50" t="s">
        <v>542</v>
      </c>
      <c r="BL1" s="50" t="s">
        <v>543</v>
      </c>
      <c r="BM1" s="50" t="s">
        <v>544</v>
      </c>
      <c r="BN1" s="50" t="s">
        <v>545</v>
      </c>
      <c r="BO1" s="50" t="s">
        <v>546</v>
      </c>
      <c r="BP1" s="50" t="s">
        <v>547</v>
      </c>
      <c r="BQ1" s="50" t="s">
        <v>548</v>
      </c>
      <c r="BR1" s="50" t="s">
        <v>549</v>
      </c>
      <c r="BS1" s="50" t="s">
        <v>550</v>
      </c>
      <c r="BT1" s="50" t="s">
        <v>551</v>
      </c>
      <c r="BU1" s="50" t="s">
        <v>552</v>
      </c>
      <c r="BV1" s="50" t="s">
        <v>553</v>
      </c>
      <c r="BW1" s="50" t="s">
        <v>554</v>
      </c>
      <c r="BX1" s="50" t="s">
        <v>555</v>
      </c>
      <c r="BY1" s="50" t="s">
        <v>556</v>
      </c>
      <c r="BZ1" s="50" t="s">
        <v>557</v>
      </c>
      <c r="CA1" s="50" t="s">
        <v>558</v>
      </c>
      <c r="CB1" s="50" t="s">
        <v>559</v>
      </c>
      <c r="CC1" s="50" t="s">
        <v>560</v>
      </c>
      <c r="CD1" s="50" t="s">
        <v>561</v>
      </c>
      <c r="CE1" s="51" t="s">
        <v>562</v>
      </c>
      <c r="CF1" s="51" t="s">
        <v>563</v>
      </c>
      <c r="CG1" s="51" t="s">
        <v>564</v>
      </c>
      <c r="CH1" s="51" t="s">
        <v>565</v>
      </c>
      <c r="CI1" s="51" t="s">
        <v>566</v>
      </c>
      <c r="CJ1" s="51" t="s">
        <v>771</v>
      </c>
      <c r="CK1" s="51" t="s">
        <v>567</v>
      </c>
      <c r="CL1" s="51" t="s">
        <v>568</v>
      </c>
      <c r="CM1" s="51" t="s">
        <v>569</v>
      </c>
      <c r="CN1" s="51" t="s">
        <v>570</v>
      </c>
      <c r="CO1" s="51" t="s">
        <v>571</v>
      </c>
      <c r="CP1" s="51" t="s">
        <v>572</v>
      </c>
      <c r="CQ1" s="51" t="s">
        <v>573</v>
      </c>
      <c r="CR1" s="51" t="s">
        <v>574</v>
      </c>
      <c r="CS1" s="109" t="s">
        <v>575</v>
      </c>
      <c r="CT1" s="109" t="s">
        <v>576</v>
      </c>
    </row>
    <row r="2" spans="1:98" s="30" customFormat="1" ht="82" customHeight="1">
      <c r="A2" s="31" t="s">
        <v>670</v>
      </c>
      <c r="B2" s="35" t="s">
        <v>16</v>
      </c>
      <c r="C2" s="35" t="s">
        <v>330</v>
      </c>
      <c r="D2" s="35" t="s">
        <v>56</v>
      </c>
      <c r="E2" s="127" t="s">
        <v>733</v>
      </c>
      <c r="F2" s="127" t="s">
        <v>734</v>
      </c>
      <c r="G2" s="127" t="s">
        <v>732</v>
      </c>
      <c r="H2" s="35" t="s">
        <v>331</v>
      </c>
      <c r="I2" s="35" t="s">
        <v>57</v>
      </c>
      <c r="J2" s="35" t="s">
        <v>58</v>
      </c>
      <c r="K2" s="31" t="s">
        <v>59</v>
      </c>
      <c r="L2" s="31" t="s">
        <v>392</v>
      </c>
      <c r="M2" s="31" t="s">
        <v>60</v>
      </c>
      <c r="N2" s="31" t="s">
        <v>61</v>
      </c>
      <c r="O2" s="31" t="s">
        <v>62</v>
      </c>
      <c r="P2" s="53" t="s">
        <v>63</v>
      </c>
      <c r="Q2" s="53" t="s">
        <v>64</v>
      </c>
      <c r="R2" s="53" t="s">
        <v>65</v>
      </c>
      <c r="S2" s="53" t="s">
        <v>68</v>
      </c>
      <c r="T2" s="53" t="s">
        <v>69</v>
      </c>
      <c r="U2" s="53" t="s">
        <v>70</v>
      </c>
      <c r="V2" s="53" t="s">
        <v>71</v>
      </c>
      <c r="W2" s="53" t="s">
        <v>72</v>
      </c>
      <c r="X2" s="53" t="s">
        <v>73</v>
      </c>
      <c r="Y2" s="53" t="s">
        <v>391</v>
      </c>
      <c r="Z2" s="54" t="s">
        <v>66</v>
      </c>
      <c r="AA2" s="54" t="s">
        <v>67</v>
      </c>
      <c r="AB2" s="55" t="s">
        <v>281</v>
      </c>
      <c r="AC2" s="55" t="s">
        <v>285</v>
      </c>
      <c r="AD2" s="55" t="s">
        <v>74</v>
      </c>
      <c r="AE2" s="55" t="s">
        <v>75</v>
      </c>
      <c r="AF2" s="55" t="s">
        <v>76</v>
      </c>
      <c r="AG2" s="55" t="s">
        <v>289</v>
      </c>
      <c r="AH2" s="55" t="s">
        <v>290</v>
      </c>
      <c r="AI2" s="55" t="s">
        <v>291</v>
      </c>
      <c r="AJ2" s="55" t="s">
        <v>292</v>
      </c>
      <c r="AK2" s="55" t="s">
        <v>77</v>
      </c>
      <c r="AL2" s="55" t="s">
        <v>78</v>
      </c>
      <c r="AM2" s="56" t="s">
        <v>246</v>
      </c>
      <c r="AN2" s="56" t="s">
        <v>248</v>
      </c>
      <c r="AO2" s="56" t="s">
        <v>249</v>
      </c>
      <c r="AP2" s="56" t="s">
        <v>79</v>
      </c>
      <c r="AQ2" s="56" t="s">
        <v>80</v>
      </c>
      <c r="AR2" s="56" t="s">
        <v>81</v>
      </c>
      <c r="AS2" s="56" t="s">
        <v>82</v>
      </c>
      <c r="AT2" s="56" t="s">
        <v>83</v>
      </c>
      <c r="AU2" s="57" t="s">
        <v>84</v>
      </c>
      <c r="AV2" s="57" t="s">
        <v>85</v>
      </c>
      <c r="AW2" s="57" t="s">
        <v>86</v>
      </c>
      <c r="AX2" s="57" t="s">
        <v>87</v>
      </c>
      <c r="AY2" s="57" t="s">
        <v>88</v>
      </c>
      <c r="AZ2" s="57" t="s">
        <v>89</v>
      </c>
      <c r="BA2" s="57" t="s">
        <v>390</v>
      </c>
      <c r="BB2" s="57" t="s">
        <v>389</v>
      </c>
      <c r="BC2" s="57" t="s">
        <v>90</v>
      </c>
      <c r="BD2" s="57" t="s">
        <v>388</v>
      </c>
      <c r="BE2" s="57" t="s">
        <v>387</v>
      </c>
      <c r="BF2" s="59" t="s">
        <v>91</v>
      </c>
      <c r="BG2" s="59" t="s">
        <v>92</v>
      </c>
      <c r="BH2" s="59" t="s">
        <v>93</v>
      </c>
      <c r="BI2" s="60" t="s">
        <v>94</v>
      </c>
      <c r="BJ2" s="60" t="s">
        <v>385</v>
      </c>
      <c r="BK2" s="60" t="s">
        <v>386</v>
      </c>
      <c r="BL2" s="60" t="s">
        <v>95</v>
      </c>
      <c r="BM2" s="60" t="s">
        <v>96</v>
      </c>
      <c r="BN2" s="61" t="s">
        <v>97</v>
      </c>
      <c r="BO2" s="61" t="s">
        <v>98</v>
      </c>
      <c r="BP2" s="60" t="s">
        <v>99</v>
      </c>
      <c r="BQ2" s="60" t="s">
        <v>100</v>
      </c>
      <c r="BR2" s="60" t="s">
        <v>101</v>
      </c>
      <c r="BS2" s="61" t="s">
        <v>102</v>
      </c>
      <c r="BT2" s="61" t="s">
        <v>103</v>
      </c>
      <c r="BU2" s="60" t="s">
        <v>104</v>
      </c>
      <c r="BV2" s="60" t="s">
        <v>105</v>
      </c>
      <c r="BW2" s="60" t="s">
        <v>106</v>
      </c>
      <c r="BX2" s="61" t="s">
        <v>107</v>
      </c>
      <c r="BY2" s="61" t="s">
        <v>108</v>
      </c>
      <c r="BZ2" s="60" t="s">
        <v>109</v>
      </c>
      <c r="CA2" s="60" t="s">
        <v>110</v>
      </c>
      <c r="CB2" s="60" t="s">
        <v>111</v>
      </c>
      <c r="CC2" s="61" t="s">
        <v>112</v>
      </c>
      <c r="CD2" s="60" t="s">
        <v>113</v>
      </c>
      <c r="CE2" s="62" t="s">
        <v>114</v>
      </c>
      <c r="CF2" s="62" t="s">
        <v>115</v>
      </c>
      <c r="CG2" s="62" t="s">
        <v>116</v>
      </c>
      <c r="CH2" s="62" t="s">
        <v>117</v>
      </c>
      <c r="CI2" s="62" t="s">
        <v>384</v>
      </c>
      <c r="CJ2" s="62" t="s">
        <v>118</v>
      </c>
      <c r="CK2" s="62" t="s">
        <v>119</v>
      </c>
      <c r="CL2" s="62" t="s">
        <v>120</v>
      </c>
      <c r="CM2" s="62" t="s">
        <v>121</v>
      </c>
      <c r="CN2" s="62" t="s">
        <v>383</v>
      </c>
      <c r="CO2" s="62" t="s">
        <v>122</v>
      </c>
      <c r="CP2" s="62" t="s">
        <v>123</v>
      </c>
      <c r="CQ2" s="62" t="s">
        <v>124</v>
      </c>
      <c r="CR2" s="62" t="s">
        <v>125</v>
      </c>
      <c r="CS2" s="63" t="s">
        <v>282</v>
      </c>
      <c r="CT2" s="63" t="s">
        <v>286</v>
      </c>
    </row>
    <row r="3" spans="1:98" s="43" customFormat="1" ht="34" customHeight="1">
      <c r="A3" s="37" t="s">
        <v>363</v>
      </c>
      <c r="B3" s="36"/>
      <c r="C3" s="36"/>
      <c r="D3" s="36"/>
      <c r="E3" s="128" t="s">
        <v>730</v>
      </c>
      <c r="F3" s="128" t="s">
        <v>34</v>
      </c>
      <c r="G3" s="128" t="s">
        <v>731</v>
      </c>
      <c r="H3" s="105" t="s">
        <v>374</v>
      </c>
      <c r="I3" s="36" t="s">
        <v>40</v>
      </c>
      <c r="J3" s="36" t="s">
        <v>40</v>
      </c>
      <c r="K3" s="37"/>
      <c r="L3" s="105" t="s">
        <v>374</v>
      </c>
      <c r="M3" s="37"/>
      <c r="N3" s="37"/>
      <c r="O3" s="37" t="s">
        <v>382</v>
      </c>
      <c r="P3" s="65" t="s">
        <v>126</v>
      </c>
      <c r="Q3" s="65" t="s">
        <v>126</v>
      </c>
      <c r="R3" s="65"/>
      <c r="S3" s="65" t="s">
        <v>37</v>
      </c>
      <c r="T3" s="65" t="s">
        <v>37</v>
      </c>
      <c r="U3" s="65" t="s">
        <v>37</v>
      </c>
      <c r="V3" s="65" t="s">
        <v>37</v>
      </c>
      <c r="W3" s="65" t="s">
        <v>34</v>
      </c>
      <c r="X3" s="65" t="s">
        <v>127</v>
      </c>
      <c r="Y3" s="65"/>
      <c r="Z3" s="66"/>
      <c r="AA3" s="66"/>
      <c r="AB3" s="67"/>
      <c r="AC3" s="67" t="s">
        <v>284</v>
      </c>
      <c r="AD3" s="67" t="s">
        <v>128</v>
      </c>
      <c r="AE3" s="67" t="s">
        <v>129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37</v>
      </c>
      <c r="AM3" s="68" t="s">
        <v>37</v>
      </c>
      <c r="AN3" s="68" t="s">
        <v>37</v>
      </c>
      <c r="AO3" s="68" t="s">
        <v>37</v>
      </c>
      <c r="AP3" s="68" t="s">
        <v>45</v>
      </c>
      <c r="AQ3" s="68" t="s">
        <v>45</v>
      </c>
      <c r="AR3" s="68" t="s">
        <v>37</v>
      </c>
      <c r="AS3" s="68" t="s">
        <v>130</v>
      </c>
      <c r="AT3" s="68" t="s">
        <v>37</v>
      </c>
      <c r="AU3" s="69" t="s">
        <v>131</v>
      </c>
      <c r="AV3" s="69" t="s">
        <v>131</v>
      </c>
      <c r="AW3" s="69" t="s">
        <v>55</v>
      </c>
      <c r="AX3" s="69"/>
      <c r="AY3" s="69" t="s">
        <v>132</v>
      </c>
      <c r="AZ3" s="69" t="s">
        <v>131</v>
      </c>
      <c r="BA3" s="69" t="s">
        <v>131</v>
      </c>
      <c r="BB3" s="69" t="s">
        <v>131</v>
      </c>
      <c r="BC3" s="69"/>
      <c r="BD3" s="69"/>
      <c r="BE3" s="69" t="s">
        <v>131</v>
      </c>
      <c r="BF3" s="70" t="s">
        <v>133</v>
      </c>
      <c r="BG3" s="70" t="s">
        <v>134</v>
      </c>
      <c r="BH3" s="70" t="s">
        <v>134</v>
      </c>
      <c r="BI3" s="71"/>
      <c r="BJ3" s="71"/>
      <c r="BK3" s="71"/>
      <c r="BL3" s="71" t="s">
        <v>135</v>
      </c>
      <c r="BM3" s="71" t="s">
        <v>135</v>
      </c>
      <c r="BN3" s="71" t="s">
        <v>135</v>
      </c>
      <c r="BO3" s="71" t="s">
        <v>135</v>
      </c>
      <c r="BP3" s="71"/>
      <c r="BQ3" s="71" t="s">
        <v>135</v>
      </c>
      <c r="BR3" s="71" t="s">
        <v>135</v>
      </c>
      <c r="BS3" s="71" t="s">
        <v>135</v>
      </c>
      <c r="BT3" s="71" t="s">
        <v>135</v>
      </c>
      <c r="BU3" s="71"/>
      <c r="BV3" s="71" t="s">
        <v>135</v>
      </c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2" t="s">
        <v>136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</row>
    <row r="4" spans="1:98" ht="15" customHeight="1">
      <c r="A4" s="20" t="s">
        <v>841</v>
      </c>
      <c r="B4" s="10" t="s">
        <v>849</v>
      </c>
      <c r="C4" s="11" t="s">
        <v>854</v>
      </c>
      <c r="D4" s="11" t="s">
        <v>861</v>
      </c>
      <c r="E4" s="135">
        <v>2002</v>
      </c>
      <c r="F4" s="135"/>
      <c r="G4" s="135"/>
      <c r="H4" s="23"/>
      <c r="I4" s="11">
        <v>0</v>
      </c>
      <c r="J4" s="11">
        <v>10</v>
      </c>
      <c r="K4" s="8"/>
      <c r="L4" s="8" t="s">
        <v>802</v>
      </c>
      <c r="M4" s="8"/>
      <c r="N4" s="8"/>
      <c r="O4" s="8"/>
      <c r="P4" s="8"/>
      <c r="Q4" s="8"/>
      <c r="R4" s="8"/>
      <c r="S4" s="8">
        <v>10</v>
      </c>
      <c r="T4" s="8">
        <v>73</v>
      </c>
      <c r="U4" s="8">
        <v>17</v>
      </c>
      <c r="V4" s="8"/>
      <c r="W4" s="8"/>
      <c r="X4" s="8"/>
      <c r="Y4" s="8"/>
      <c r="Z4" s="8"/>
      <c r="AA4" s="8"/>
      <c r="AB4" s="8"/>
      <c r="AC4" s="17"/>
      <c r="AD4" s="8"/>
      <c r="AE4" s="8"/>
      <c r="AF4" s="8"/>
      <c r="AG4" s="8"/>
      <c r="AH4" s="8"/>
      <c r="AI4" s="8"/>
      <c r="AJ4" s="8"/>
      <c r="AK4" s="8"/>
      <c r="AL4" s="8"/>
      <c r="AM4" s="8"/>
      <c r="AN4" s="8">
        <v>2.4500000000000002</v>
      </c>
      <c r="AO4" s="17"/>
      <c r="AP4" s="17"/>
      <c r="AQ4" s="17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5" customHeight="1">
      <c r="A5" s="20" t="s">
        <v>841</v>
      </c>
      <c r="B5" s="10" t="s">
        <v>849</v>
      </c>
      <c r="C5" s="11" t="s">
        <v>854</v>
      </c>
      <c r="D5" s="11" t="s">
        <v>862</v>
      </c>
      <c r="E5" s="135">
        <v>2002</v>
      </c>
      <c r="F5" s="135"/>
      <c r="G5" s="135"/>
      <c r="H5" s="23"/>
      <c r="I5" s="11">
        <v>10</v>
      </c>
      <c r="J5" s="11">
        <v>20</v>
      </c>
      <c r="K5" s="8"/>
      <c r="L5" s="8" t="s">
        <v>802</v>
      </c>
      <c r="M5" s="8"/>
      <c r="N5" s="8"/>
      <c r="O5" s="8"/>
      <c r="P5" s="8"/>
      <c r="Q5" s="8"/>
      <c r="R5" s="8"/>
      <c r="S5" s="8">
        <v>10</v>
      </c>
      <c r="T5" s="8">
        <v>73</v>
      </c>
      <c r="U5" s="8">
        <v>17</v>
      </c>
      <c r="V5" s="8"/>
      <c r="W5" s="8"/>
      <c r="X5" s="8"/>
      <c r="Y5" s="8"/>
      <c r="Z5" s="8"/>
      <c r="AA5" s="8"/>
      <c r="AB5" s="8"/>
      <c r="AC5" s="17"/>
      <c r="AD5" s="8"/>
      <c r="AE5" s="8"/>
      <c r="AF5" s="8"/>
      <c r="AG5" s="8"/>
      <c r="AH5" s="8"/>
      <c r="AI5" s="8"/>
      <c r="AJ5" s="8"/>
      <c r="AK5" s="8"/>
      <c r="AL5" s="8"/>
      <c r="AM5" s="8"/>
      <c r="AN5" s="8">
        <v>1.1399999999999999</v>
      </c>
      <c r="AO5" s="17"/>
      <c r="AP5" s="17"/>
      <c r="AQ5" s="17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5" customHeight="1">
      <c r="A6" s="20" t="s">
        <v>841</v>
      </c>
      <c r="B6" s="10" t="s">
        <v>849</v>
      </c>
      <c r="C6" s="11" t="s">
        <v>854</v>
      </c>
      <c r="D6" s="11" t="s">
        <v>863</v>
      </c>
      <c r="E6" s="135">
        <v>2002</v>
      </c>
      <c r="F6" s="135"/>
      <c r="G6" s="135"/>
      <c r="H6" s="23"/>
      <c r="I6" s="11">
        <v>20</v>
      </c>
      <c r="J6" s="11">
        <v>30</v>
      </c>
      <c r="K6" s="8"/>
      <c r="L6" s="8" t="s">
        <v>802</v>
      </c>
      <c r="M6" s="8"/>
      <c r="N6" s="8"/>
      <c r="O6" s="8"/>
      <c r="P6" s="8"/>
      <c r="Q6" s="8"/>
      <c r="R6" s="8"/>
      <c r="S6" s="8">
        <v>10</v>
      </c>
      <c r="T6" s="8">
        <v>73</v>
      </c>
      <c r="U6" s="8">
        <v>17</v>
      </c>
      <c r="V6" s="8"/>
      <c r="W6" s="8"/>
      <c r="X6" s="8"/>
      <c r="Y6" s="8"/>
      <c r="Z6" s="8"/>
      <c r="AA6" s="8"/>
      <c r="AB6" s="8"/>
      <c r="AC6" s="17"/>
      <c r="AD6" s="8"/>
      <c r="AE6" s="8"/>
      <c r="AF6" s="8"/>
      <c r="AG6" s="8"/>
      <c r="AH6" s="8"/>
      <c r="AI6" s="8"/>
      <c r="AJ6" s="8"/>
      <c r="AK6" s="8"/>
      <c r="AL6" s="8"/>
      <c r="AM6" s="8"/>
      <c r="AN6" s="8">
        <v>0.78</v>
      </c>
      <c r="AO6" s="17"/>
      <c r="AP6" s="17"/>
      <c r="AQ6" s="17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>
      <c r="A7" s="20" t="s">
        <v>841</v>
      </c>
      <c r="B7" s="10" t="s">
        <v>849</v>
      </c>
      <c r="C7" s="11" t="s">
        <v>854</v>
      </c>
      <c r="D7" s="11" t="s">
        <v>864</v>
      </c>
      <c r="E7" s="135">
        <v>2002</v>
      </c>
      <c r="F7" s="135"/>
      <c r="G7" s="135"/>
      <c r="H7" s="23"/>
      <c r="I7" s="11">
        <v>30</v>
      </c>
      <c r="J7" s="11">
        <v>45</v>
      </c>
      <c r="K7" s="8"/>
      <c r="L7" s="8" t="s">
        <v>802</v>
      </c>
      <c r="M7" s="8"/>
      <c r="N7" s="8"/>
      <c r="O7" s="8"/>
      <c r="P7" s="8"/>
      <c r="Q7" s="8"/>
      <c r="R7" s="8"/>
      <c r="S7" s="8">
        <v>10</v>
      </c>
      <c r="T7" s="8">
        <v>73</v>
      </c>
      <c r="U7" s="8">
        <v>17</v>
      </c>
      <c r="V7" s="8"/>
      <c r="W7" s="8"/>
      <c r="X7" s="8"/>
      <c r="Y7" s="8"/>
      <c r="Z7" s="8"/>
      <c r="AA7" s="8"/>
      <c r="AB7" s="8"/>
      <c r="AC7" s="17"/>
      <c r="AD7" s="8"/>
      <c r="AE7" s="8"/>
      <c r="AF7" s="8"/>
      <c r="AG7" s="8"/>
      <c r="AH7" s="8"/>
      <c r="AI7" s="8"/>
      <c r="AJ7" s="8"/>
      <c r="AK7" s="8"/>
      <c r="AL7" s="8"/>
      <c r="AM7" s="8"/>
      <c r="AN7" s="8">
        <v>0.53</v>
      </c>
      <c r="AO7" s="17"/>
      <c r="AP7" s="17"/>
      <c r="AQ7" s="17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>
      <c r="A8" s="20" t="s">
        <v>841</v>
      </c>
      <c r="B8" s="10" t="s">
        <v>849</v>
      </c>
      <c r="C8" s="11" t="s">
        <v>854</v>
      </c>
      <c r="D8" s="11" t="s">
        <v>865</v>
      </c>
      <c r="E8" s="135">
        <v>2002</v>
      </c>
      <c r="F8" s="135"/>
      <c r="G8" s="135"/>
      <c r="H8" s="23"/>
      <c r="I8" s="11">
        <v>45</v>
      </c>
      <c r="J8" s="11">
        <v>65</v>
      </c>
      <c r="K8" s="8"/>
      <c r="L8" s="8" t="s">
        <v>802</v>
      </c>
      <c r="M8" s="8"/>
      <c r="N8" s="8"/>
      <c r="O8" s="8"/>
      <c r="P8" s="8"/>
      <c r="Q8" s="8"/>
      <c r="R8" s="8"/>
      <c r="S8" s="8">
        <v>10</v>
      </c>
      <c r="T8" s="8">
        <v>73</v>
      </c>
      <c r="U8" s="8">
        <v>17</v>
      </c>
      <c r="V8" s="8"/>
      <c r="W8" s="8"/>
      <c r="X8" s="8"/>
      <c r="Y8" s="8"/>
      <c r="Z8" s="8"/>
      <c r="AA8" s="8"/>
      <c r="AB8" s="8"/>
      <c r="AC8" s="17"/>
      <c r="AD8" s="8"/>
      <c r="AE8" s="8"/>
      <c r="AF8" s="8"/>
      <c r="AG8" s="8"/>
      <c r="AH8" s="8"/>
      <c r="AI8" s="8"/>
      <c r="AJ8" s="8"/>
      <c r="AK8" s="8"/>
      <c r="AL8" s="8"/>
      <c r="AM8" s="8"/>
      <c r="AN8" s="8">
        <v>0.34</v>
      </c>
      <c r="AO8" s="17"/>
      <c r="AP8" s="17"/>
      <c r="AQ8" s="17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>
      <c r="A9" s="20" t="s">
        <v>841</v>
      </c>
      <c r="B9" s="10" t="s">
        <v>849</v>
      </c>
      <c r="C9" s="11" t="s">
        <v>853</v>
      </c>
      <c r="D9" s="11" t="s">
        <v>866</v>
      </c>
      <c r="E9" s="135">
        <v>2002</v>
      </c>
      <c r="F9" s="135"/>
      <c r="G9" s="135"/>
      <c r="H9" s="23"/>
      <c r="I9" s="11">
        <v>0</v>
      </c>
      <c r="J9" s="11">
        <v>35</v>
      </c>
      <c r="K9" s="8"/>
      <c r="L9" s="8" t="s">
        <v>802</v>
      </c>
      <c r="M9" s="8"/>
      <c r="N9" s="8"/>
      <c r="O9" s="8"/>
      <c r="P9" s="8"/>
      <c r="Q9" s="8"/>
      <c r="R9" s="8"/>
      <c r="S9" s="8">
        <v>10</v>
      </c>
      <c r="T9" s="8">
        <v>73</v>
      </c>
      <c r="U9" s="8">
        <v>17</v>
      </c>
      <c r="V9" s="8"/>
      <c r="W9" s="8"/>
      <c r="X9" s="8"/>
      <c r="Y9" s="8"/>
      <c r="Z9" s="8"/>
      <c r="AA9" s="8"/>
      <c r="AB9" s="8"/>
      <c r="AC9" s="17"/>
      <c r="AD9" s="8"/>
      <c r="AE9" s="8"/>
      <c r="AF9" s="8"/>
      <c r="AG9" s="8"/>
      <c r="AH9" s="8"/>
      <c r="AI9" s="8"/>
      <c r="AJ9" s="8"/>
      <c r="AK9" s="8"/>
      <c r="AL9" s="8"/>
      <c r="AM9" s="8"/>
      <c r="AN9" s="151">
        <v>1.3</v>
      </c>
      <c r="AO9" s="17"/>
      <c r="AP9" s="17"/>
      <c r="AQ9" s="17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>
      <c r="A10" s="20" t="s">
        <v>841</v>
      </c>
      <c r="B10" s="10" t="s">
        <v>849</v>
      </c>
      <c r="C10" s="11" t="s">
        <v>853</v>
      </c>
      <c r="D10" s="11" t="s">
        <v>867</v>
      </c>
      <c r="E10" s="135">
        <v>2002</v>
      </c>
      <c r="F10" s="135"/>
      <c r="G10" s="135"/>
      <c r="H10" s="23"/>
      <c r="I10" s="11">
        <v>35</v>
      </c>
      <c r="J10" s="11">
        <v>45</v>
      </c>
      <c r="K10" s="8"/>
      <c r="L10" s="8" t="s">
        <v>802</v>
      </c>
      <c r="M10" s="8"/>
      <c r="N10" s="8"/>
      <c r="O10" s="8"/>
      <c r="P10" s="8"/>
      <c r="Q10" s="8"/>
      <c r="R10" s="8"/>
      <c r="S10" s="8">
        <v>10</v>
      </c>
      <c r="T10" s="8">
        <v>73</v>
      </c>
      <c r="U10" s="8">
        <v>17</v>
      </c>
      <c r="V10" s="8"/>
      <c r="W10" s="8"/>
      <c r="X10" s="8"/>
      <c r="Y10" s="8"/>
      <c r="Z10" s="8"/>
      <c r="AA10" s="8"/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>
        <v>0.68</v>
      </c>
      <c r="AO10" s="17"/>
      <c r="AP10" s="17"/>
      <c r="AQ10" s="17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>
      <c r="A11" s="20" t="s">
        <v>841</v>
      </c>
      <c r="B11" s="10" t="s">
        <v>849</v>
      </c>
      <c r="C11" s="11" t="s">
        <v>853</v>
      </c>
      <c r="D11" s="11" t="s">
        <v>868</v>
      </c>
      <c r="E11" s="135">
        <v>2002</v>
      </c>
      <c r="F11" s="135"/>
      <c r="G11" s="135"/>
      <c r="H11" s="23"/>
      <c r="I11" s="11">
        <v>45</v>
      </c>
      <c r="J11" s="11">
        <v>60</v>
      </c>
      <c r="K11" s="8"/>
      <c r="L11" s="8" t="s">
        <v>802</v>
      </c>
      <c r="M11" s="8"/>
      <c r="N11" s="8"/>
      <c r="O11" s="8"/>
      <c r="P11" s="8"/>
      <c r="Q11" s="8"/>
      <c r="R11" s="8"/>
      <c r="S11" s="8">
        <v>10</v>
      </c>
      <c r="T11" s="8">
        <v>73</v>
      </c>
      <c r="U11" s="8">
        <v>17</v>
      </c>
      <c r="V11" s="8"/>
      <c r="W11" s="8"/>
      <c r="X11" s="8"/>
      <c r="Y11" s="8"/>
      <c r="Z11" s="8"/>
      <c r="AA11" s="8"/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>
        <v>0.41</v>
      </c>
      <c r="AO11" s="17"/>
      <c r="AP11" s="17"/>
      <c r="AQ11" s="17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>
      <c r="A12" s="20" t="s">
        <v>841</v>
      </c>
      <c r="B12" s="10" t="s">
        <v>849</v>
      </c>
      <c r="C12" s="11" t="s">
        <v>852</v>
      </c>
      <c r="D12" s="11" t="s">
        <v>869</v>
      </c>
      <c r="E12" s="135">
        <v>2002</v>
      </c>
      <c r="F12" s="135"/>
      <c r="G12" s="135"/>
      <c r="H12" s="23"/>
      <c r="I12" s="11">
        <v>0</v>
      </c>
      <c r="J12" s="11">
        <v>35</v>
      </c>
      <c r="K12" s="8"/>
      <c r="L12" s="8" t="s">
        <v>802</v>
      </c>
      <c r="M12" s="8"/>
      <c r="N12" s="8"/>
      <c r="O12" s="8"/>
      <c r="P12" s="8"/>
      <c r="Q12" s="8"/>
      <c r="R12" s="8"/>
      <c r="S12" s="8">
        <v>10</v>
      </c>
      <c r="T12" s="8">
        <v>73</v>
      </c>
      <c r="U12" s="8">
        <v>17</v>
      </c>
      <c r="V12" s="8"/>
      <c r="W12" s="8"/>
      <c r="X12" s="8"/>
      <c r="Y12" s="8"/>
      <c r="Z12" s="8"/>
      <c r="AA12" s="8"/>
      <c r="AB12" s="8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151">
        <v>1.2</v>
      </c>
      <c r="AO12" s="17"/>
      <c r="AP12" s="17"/>
      <c r="AQ12" s="17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>
      <c r="A13" s="20" t="s">
        <v>841</v>
      </c>
      <c r="B13" s="10" t="s">
        <v>849</v>
      </c>
      <c r="C13" s="11" t="s">
        <v>852</v>
      </c>
      <c r="D13" s="11" t="s">
        <v>870</v>
      </c>
      <c r="E13" s="135">
        <v>2002</v>
      </c>
      <c r="F13" s="135"/>
      <c r="G13" s="135"/>
      <c r="H13" s="23"/>
      <c r="I13" s="11">
        <v>35</v>
      </c>
      <c r="J13" s="11">
        <v>45</v>
      </c>
      <c r="K13" s="8"/>
      <c r="L13" s="8" t="s">
        <v>802</v>
      </c>
      <c r="M13" s="8"/>
      <c r="N13" s="8"/>
      <c r="O13" s="8"/>
      <c r="P13" s="8"/>
      <c r="Q13" s="8"/>
      <c r="R13" s="8"/>
      <c r="S13" s="8">
        <v>10</v>
      </c>
      <c r="T13" s="8">
        <v>73</v>
      </c>
      <c r="U13" s="8">
        <v>17</v>
      </c>
      <c r="V13" s="8"/>
      <c r="W13" s="8"/>
      <c r="X13" s="8"/>
      <c r="Y13" s="8"/>
      <c r="Z13" s="8"/>
      <c r="AA13" s="8"/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>
        <v>0.45</v>
      </c>
      <c r="AO13" s="17"/>
      <c r="AP13" s="17"/>
      <c r="AQ13" s="17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>
      <c r="A14" s="20" t="s">
        <v>841</v>
      </c>
      <c r="B14" s="10" t="s">
        <v>849</v>
      </c>
      <c r="C14" s="11" t="s">
        <v>852</v>
      </c>
      <c r="D14" s="11" t="s">
        <v>871</v>
      </c>
      <c r="E14" s="135">
        <v>2002</v>
      </c>
      <c r="F14" s="135"/>
      <c r="G14" s="135"/>
      <c r="H14" s="23"/>
      <c r="I14" s="11">
        <v>45</v>
      </c>
      <c r="J14" s="11">
        <v>65</v>
      </c>
      <c r="K14" s="8"/>
      <c r="L14" s="8" t="s">
        <v>802</v>
      </c>
      <c r="M14" s="8"/>
      <c r="N14" s="8"/>
      <c r="O14" s="8"/>
      <c r="P14" s="8"/>
      <c r="Q14" s="8"/>
      <c r="R14" s="8"/>
      <c r="S14" s="8">
        <v>10</v>
      </c>
      <c r="T14" s="8">
        <v>73</v>
      </c>
      <c r="U14" s="8">
        <v>17</v>
      </c>
      <c r="V14" s="8"/>
      <c r="W14" s="8"/>
      <c r="X14" s="8"/>
      <c r="Y14" s="8"/>
      <c r="Z14" s="8"/>
      <c r="AA14" s="8"/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>
        <v>3.9E-2</v>
      </c>
      <c r="AO14" s="17"/>
      <c r="AP14" s="17"/>
      <c r="AQ14" s="17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>
      <c r="A15" s="14"/>
      <c r="B15" s="10"/>
      <c r="C15" s="11"/>
      <c r="D15" s="11"/>
      <c r="E15" s="135"/>
      <c r="F15" s="135"/>
      <c r="G15" s="135"/>
      <c r="H15" s="23"/>
      <c r="I15" s="11"/>
      <c r="J15" s="1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/>
      <c r="AP15" s="17"/>
      <c r="AQ15" s="17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4">
      <c r="A16" s="14"/>
      <c r="B16" s="10"/>
      <c r="C16" s="11"/>
      <c r="D16" s="11"/>
      <c r="E16" s="135"/>
      <c r="F16" s="135"/>
      <c r="G16" s="135"/>
      <c r="H16" s="23"/>
      <c r="I16" s="11"/>
      <c r="J16" s="1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7"/>
      <c r="AP16" s="17"/>
      <c r="AQ16" s="17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4">
      <c r="A17" s="14"/>
      <c r="B17" s="10"/>
      <c r="C17" s="11"/>
      <c r="D17" s="11"/>
      <c r="E17" s="135"/>
      <c r="F17" s="135"/>
      <c r="G17" s="135"/>
      <c r="H17" s="23"/>
      <c r="I17" s="11"/>
      <c r="J17" s="1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7"/>
      <c r="AP17" s="17"/>
      <c r="AQ17" s="17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ht="14">
      <c r="A18" s="14"/>
      <c r="B18" s="10"/>
      <c r="C18" s="11"/>
      <c r="D18" s="11"/>
      <c r="E18" s="135"/>
      <c r="F18" s="135"/>
      <c r="G18" s="135"/>
      <c r="H18" s="23"/>
      <c r="I18" s="11"/>
      <c r="J18" s="1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7"/>
      <c r="AP18" s="17"/>
      <c r="AQ18" s="17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ht="14">
      <c r="A19" s="14"/>
      <c r="B19" s="10"/>
      <c r="C19" s="11"/>
      <c r="D19" s="11"/>
      <c r="E19" s="135"/>
      <c r="F19" s="135"/>
      <c r="G19" s="135"/>
      <c r="H19" s="23"/>
      <c r="I19" s="11"/>
      <c r="J19" s="1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7"/>
      <c r="AP19" s="17"/>
      <c r="AQ19" s="17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ht="14">
      <c r="A20" s="14"/>
      <c r="B20" s="12"/>
      <c r="C20" s="12"/>
      <c r="D20" s="12"/>
      <c r="E20" s="136"/>
      <c r="F20" s="136"/>
      <c r="G20" s="136"/>
      <c r="H20" s="23"/>
      <c r="I20" s="12"/>
      <c r="J20" s="12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8"/>
      <c r="Y20" s="14"/>
      <c r="Z20" s="14"/>
      <c r="AA20" s="14"/>
      <c r="AB20" s="14"/>
      <c r="AC20" s="18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8"/>
      <c r="AP20" s="18"/>
      <c r="AQ20" s="18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</row>
    <row r="21" spans="1:96" ht="14">
      <c r="A21" s="14"/>
      <c r="B21" s="12"/>
      <c r="C21" s="12"/>
      <c r="D21" s="12"/>
      <c r="E21" s="136"/>
      <c r="F21" s="136"/>
      <c r="G21" s="136"/>
      <c r="H21" s="23"/>
      <c r="I21" s="12"/>
      <c r="J21" s="12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8"/>
      <c r="Y21" s="14"/>
      <c r="Z21" s="14"/>
      <c r="AA21" s="14"/>
      <c r="AB21" s="14"/>
      <c r="AC21" s="18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8"/>
      <c r="AP21" s="18"/>
      <c r="AQ21" s="18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</row>
    <row r="22" spans="1:96" ht="14">
      <c r="A22" s="14"/>
      <c r="B22" s="12"/>
      <c r="C22" s="12"/>
      <c r="D22" s="12"/>
      <c r="E22" s="136"/>
      <c r="F22" s="136"/>
      <c r="G22" s="136"/>
      <c r="H22" s="23"/>
      <c r="I22" s="12"/>
      <c r="J22" s="12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/>
      <c r="AP22" s="18"/>
      <c r="AQ22" s="18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6" ht="14">
      <c r="A23" s="14"/>
      <c r="B23" s="12"/>
      <c r="C23" s="12"/>
      <c r="D23" s="12"/>
      <c r="E23" s="136"/>
      <c r="F23" s="136"/>
      <c r="G23" s="136"/>
      <c r="H23" s="23"/>
      <c r="I23" s="12"/>
      <c r="J23" s="12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/>
      <c r="AP23" s="18"/>
      <c r="AQ23" s="18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 ht="14">
      <c r="A24" s="14"/>
      <c r="B24" s="12"/>
      <c r="C24" s="12"/>
      <c r="D24" s="12"/>
      <c r="E24" s="136"/>
      <c r="F24" s="136"/>
      <c r="G24" s="136"/>
      <c r="H24" s="23"/>
      <c r="I24" s="12"/>
      <c r="J24" s="12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/>
      <c r="AP24" s="18"/>
      <c r="AQ24" s="18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ht="14">
      <c r="A25" s="14"/>
      <c r="B25" s="12"/>
      <c r="C25" s="12"/>
      <c r="D25" s="12"/>
      <c r="E25" s="136"/>
      <c r="F25" s="136"/>
      <c r="G25" s="136"/>
      <c r="H25" s="23"/>
      <c r="I25" s="12"/>
      <c r="J25" s="12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/>
      <c r="AP25" s="18"/>
      <c r="AQ25" s="18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ht="14">
      <c r="A26" s="14"/>
      <c r="B26" s="12"/>
      <c r="C26" s="12"/>
      <c r="D26" s="12"/>
      <c r="E26" s="136"/>
      <c r="F26" s="136"/>
      <c r="G26" s="136"/>
      <c r="H26" s="23"/>
      <c r="I26" s="12"/>
      <c r="J26" s="12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8"/>
      <c r="AQ26" s="18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ht="14">
      <c r="A27" s="14"/>
      <c r="B27" s="12"/>
      <c r="C27" s="12"/>
      <c r="D27" s="12"/>
      <c r="E27" s="136"/>
      <c r="F27" s="136"/>
      <c r="G27" s="136"/>
      <c r="H27" s="23"/>
      <c r="I27" s="12"/>
      <c r="J27" s="12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/>
      <c r="AP27" s="18"/>
      <c r="AQ27" s="18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ht="14">
      <c r="A28" s="14"/>
      <c r="B28" s="12"/>
      <c r="C28" s="12"/>
      <c r="D28" s="12"/>
      <c r="E28" s="136"/>
      <c r="F28" s="136"/>
      <c r="G28" s="136"/>
      <c r="H28" s="23"/>
      <c r="I28" s="12"/>
      <c r="J28" s="12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/>
      <c r="AP28" s="18"/>
      <c r="AQ28" s="18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ht="14">
      <c r="A29" s="14"/>
      <c r="B29" s="12"/>
      <c r="C29" s="12"/>
      <c r="D29" s="12"/>
      <c r="E29" s="136"/>
      <c r="F29" s="136"/>
      <c r="G29" s="136"/>
      <c r="H29" s="23"/>
      <c r="I29" s="12"/>
      <c r="J29" s="12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/>
      <c r="AP29" s="18"/>
      <c r="AQ29" s="18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ht="14">
      <c r="A30" s="14"/>
      <c r="B30" s="12"/>
      <c r="C30" s="12"/>
      <c r="D30" s="12"/>
      <c r="E30" s="136"/>
      <c r="F30" s="136"/>
      <c r="G30" s="136"/>
      <c r="H30" s="23"/>
      <c r="I30" s="12"/>
      <c r="J30" s="12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ht="14">
      <c r="A31" s="14"/>
      <c r="B31" s="12"/>
      <c r="C31" s="12"/>
      <c r="D31" s="12"/>
      <c r="E31" s="136"/>
      <c r="F31" s="136"/>
      <c r="G31" s="136"/>
      <c r="H31" s="23"/>
      <c r="I31" s="12"/>
      <c r="J31" s="12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ht="14">
      <c r="A32" s="14"/>
      <c r="B32" s="12"/>
      <c r="C32" s="12"/>
      <c r="D32" s="12"/>
      <c r="E32" s="136"/>
      <c r="F32" s="136"/>
      <c r="G32" s="136"/>
      <c r="H32" s="23"/>
      <c r="I32" s="12"/>
      <c r="J32" s="12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ht="14">
      <c r="A33" s="14"/>
      <c r="B33" s="12"/>
      <c r="C33" s="12"/>
      <c r="D33" s="12"/>
      <c r="E33" s="136"/>
      <c r="F33" s="136"/>
      <c r="G33" s="136"/>
      <c r="H33" s="23"/>
      <c r="I33" s="12"/>
      <c r="J33" s="1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ht="14">
      <c r="A34" s="14"/>
      <c r="B34" s="12"/>
      <c r="C34" s="12"/>
      <c r="D34" s="12"/>
      <c r="E34" s="136"/>
      <c r="F34" s="136"/>
      <c r="G34" s="136"/>
      <c r="H34" s="23"/>
      <c r="I34" s="12"/>
      <c r="J34" s="1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ht="14">
      <c r="A35" s="14"/>
      <c r="B35" s="12"/>
      <c r="C35" s="12"/>
      <c r="D35" s="12"/>
      <c r="E35" s="136"/>
      <c r="F35" s="136"/>
      <c r="G35" s="136"/>
      <c r="H35" s="23"/>
      <c r="I35" s="12"/>
      <c r="J35" s="1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ht="14">
      <c r="A36" s="14"/>
      <c r="B36" s="12"/>
      <c r="C36" s="12"/>
      <c r="D36" s="12"/>
      <c r="E36" s="136"/>
      <c r="F36" s="136"/>
      <c r="G36" s="136"/>
      <c r="H36" s="23"/>
      <c r="I36" s="12"/>
      <c r="J36" s="1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ht="14">
      <c r="A37" s="14"/>
      <c r="B37" s="12"/>
      <c r="C37" s="12"/>
      <c r="D37" s="12"/>
      <c r="E37" s="136"/>
      <c r="F37" s="136"/>
      <c r="G37" s="136"/>
      <c r="H37" s="23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ht="14">
      <c r="A38" s="14"/>
      <c r="B38" s="12"/>
      <c r="C38" s="12"/>
      <c r="D38" s="12"/>
      <c r="E38" s="136"/>
      <c r="F38" s="136"/>
      <c r="G38" s="136"/>
      <c r="H38" s="23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ht="14">
      <c r="A39" s="14"/>
      <c r="B39" s="12"/>
      <c r="C39" s="12"/>
      <c r="D39" s="12"/>
      <c r="E39" s="136"/>
      <c r="F39" s="136"/>
      <c r="G39" s="136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ht="14">
      <c r="A40" s="14"/>
      <c r="B40" s="12"/>
      <c r="C40" s="12"/>
      <c r="D40" s="12"/>
      <c r="E40" s="136"/>
      <c r="F40" s="136"/>
      <c r="G40" s="136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ht="14">
      <c r="A41" s="14"/>
      <c r="B41" s="12"/>
      <c r="C41" s="12"/>
      <c r="D41" s="12"/>
      <c r="E41" s="136"/>
      <c r="F41" s="136"/>
      <c r="G41" s="136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ht="14">
      <c r="A42" s="14"/>
      <c r="B42" s="12"/>
      <c r="C42" s="12"/>
      <c r="D42" s="12"/>
      <c r="E42" s="136"/>
      <c r="F42" s="136"/>
      <c r="G42" s="136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ht="14">
      <c r="A43" s="14"/>
      <c r="B43" s="12"/>
      <c r="C43" s="12"/>
      <c r="D43" s="12"/>
      <c r="E43" s="136"/>
      <c r="F43" s="136"/>
      <c r="G43" s="136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ht="14">
      <c r="A44" s="14"/>
      <c r="B44" s="12"/>
      <c r="C44" s="12"/>
      <c r="D44" s="12"/>
      <c r="E44" s="136"/>
      <c r="F44" s="136"/>
      <c r="G44" s="136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ht="14">
      <c r="A45" s="14"/>
      <c r="B45" s="12"/>
      <c r="C45" s="12"/>
      <c r="D45" s="12"/>
      <c r="E45" s="136"/>
      <c r="F45" s="136"/>
      <c r="G45" s="136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ht="14">
      <c r="A46" s="14"/>
      <c r="B46" s="12"/>
      <c r="C46" s="12"/>
      <c r="D46" s="12"/>
      <c r="E46" s="136"/>
      <c r="F46" s="136"/>
      <c r="G46" s="136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ht="14">
      <c r="A47" s="14"/>
      <c r="B47" s="12"/>
      <c r="C47" s="12"/>
      <c r="D47" s="12"/>
      <c r="E47" s="136"/>
      <c r="F47" s="136"/>
      <c r="G47" s="136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ht="14">
      <c r="A48" s="14"/>
      <c r="B48" s="12"/>
      <c r="C48" s="12"/>
      <c r="D48" s="12"/>
      <c r="E48" s="136"/>
      <c r="F48" s="136"/>
      <c r="G48" s="136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ht="14">
      <c r="A49" s="14"/>
      <c r="B49" s="12"/>
      <c r="C49" s="12"/>
      <c r="D49" s="12"/>
      <c r="E49" s="136"/>
      <c r="F49" s="136"/>
      <c r="G49" s="136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ht="14">
      <c r="A50" s="14"/>
      <c r="B50" s="12"/>
      <c r="C50" s="12"/>
      <c r="D50" s="12"/>
      <c r="E50" s="136"/>
      <c r="F50" s="136"/>
      <c r="G50" s="136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ht="14">
      <c r="A51" s="14"/>
      <c r="B51" s="12"/>
      <c r="C51" s="12"/>
      <c r="D51" s="12"/>
      <c r="E51" s="136"/>
      <c r="F51" s="136"/>
      <c r="G51" s="136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ht="14">
      <c r="A52" s="14"/>
      <c r="B52" s="12"/>
      <c r="C52" s="12"/>
      <c r="D52" s="12"/>
      <c r="E52" s="136"/>
      <c r="F52" s="136"/>
      <c r="G52" s="136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ht="14">
      <c r="A53" s="14"/>
      <c r="B53" s="12"/>
      <c r="C53" s="12"/>
      <c r="D53" s="12"/>
      <c r="E53" s="136"/>
      <c r="F53" s="136"/>
      <c r="G53" s="136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ht="14">
      <c r="A54" s="14"/>
      <c r="B54" s="12"/>
      <c r="C54" s="12"/>
      <c r="D54" s="12"/>
      <c r="E54" s="136"/>
      <c r="F54" s="136"/>
      <c r="G54" s="136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ht="14">
      <c r="A55" s="14"/>
      <c r="B55" s="12"/>
      <c r="C55" s="12"/>
      <c r="D55" s="12"/>
      <c r="E55" s="136"/>
      <c r="F55" s="136"/>
      <c r="G55" s="136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ht="14">
      <c r="A56" s="14"/>
      <c r="B56" s="12"/>
      <c r="C56" s="12"/>
      <c r="D56" s="12"/>
      <c r="E56" s="136"/>
      <c r="F56" s="136"/>
      <c r="G56" s="136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ht="14">
      <c r="A57" s="14"/>
      <c r="B57" s="12"/>
      <c r="C57" s="12"/>
      <c r="D57" s="12"/>
      <c r="E57" s="136"/>
      <c r="F57" s="136"/>
      <c r="G57" s="136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ht="14">
      <c r="A58" s="14"/>
      <c r="B58" s="12"/>
      <c r="C58" s="12"/>
      <c r="D58" s="12"/>
      <c r="E58" s="136"/>
      <c r="F58" s="136"/>
      <c r="G58" s="136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ht="14">
      <c r="A59" s="14"/>
      <c r="B59" s="12"/>
      <c r="C59" s="12"/>
      <c r="D59" s="12"/>
      <c r="E59" s="136"/>
      <c r="F59" s="136"/>
      <c r="G59" s="136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ht="14">
      <c r="A60" s="14"/>
      <c r="B60" s="12"/>
      <c r="C60" s="12"/>
      <c r="D60" s="12"/>
      <c r="E60" s="136"/>
      <c r="F60" s="136"/>
      <c r="G60" s="136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ht="14">
      <c r="A61" s="14"/>
      <c r="B61" s="12"/>
      <c r="C61" s="12"/>
      <c r="D61" s="12"/>
      <c r="E61" s="136"/>
      <c r="F61" s="136"/>
      <c r="G61" s="136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ht="14">
      <c r="A62" s="14"/>
      <c r="B62" s="12"/>
      <c r="C62" s="12"/>
      <c r="D62" s="12"/>
      <c r="E62" s="136"/>
      <c r="F62" s="136"/>
      <c r="G62" s="136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ht="14">
      <c r="A63" s="14"/>
      <c r="B63" s="12"/>
      <c r="C63" s="12"/>
      <c r="D63" s="12"/>
      <c r="E63" s="136"/>
      <c r="F63" s="136"/>
      <c r="G63" s="136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ht="14">
      <c r="A64" s="14"/>
      <c r="B64" s="12"/>
      <c r="C64" s="12"/>
      <c r="D64" s="12"/>
      <c r="E64" s="136"/>
      <c r="F64" s="136"/>
      <c r="G64" s="136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ht="14">
      <c r="A65" s="14"/>
      <c r="B65" s="12"/>
      <c r="C65" s="12"/>
      <c r="D65" s="12"/>
      <c r="E65" s="136"/>
      <c r="F65" s="136"/>
      <c r="G65" s="136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ht="14">
      <c r="A66" s="14"/>
      <c r="B66" s="12"/>
      <c r="C66" s="12"/>
      <c r="D66" s="12"/>
      <c r="E66" s="136"/>
      <c r="F66" s="136"/>
      <c r="G66" s="136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">
      <c r="A67" s="14"/>
      <c r="B67" s="12"/>
      <c r="C67" s="12"/>
      <c r="D67" s="12"/>
      <c r="E67" s="136"/>
      <c r="F67" s="136"/>
      <c r="G67" s="136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">
      <c r="A68" s="14"/>
      <c r="B68" s="12"/>
      <c r="C68" s="12"/>
      <c r="D68" s="12"/>
      <c r="E68" s="136"/>
      <c r="F68" s="136"/>
      <c r="G68" s="136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">
      <c r="A69" s="14"/>
      <c r="B69" s="12"/>
      <c r="C69" s="12"/>
      <c r="D69" s="12"/>
      <c r="E69" s="136"/>
      <c r="F69" s="136"/>
      <c r="G69" s="136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">
      <c r="A70" s="14"/>
      <c r="B70" s="12"/>
      <c r="C70" s="12"/>
      <c r="D70" s="12"/>
      <c r="E70" s="136"/>
      <c r="F70" s="136"/>
      <c r="G70" s="136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">
      <c r="A71" s="14"/>
      <c r="B71" s="12"/>
      <c r="C71" s="12"/>
      <c r="D71" s="12"/>
      <c r="E71" s="136"/>
      <c r="F71" s="136"/>
      <c r="G71" s="136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">
      <c r="A72" s="14"/>
      <c r="B72" s="12"/>
      <c r="C72" s="12"/>
      <c r="D72" s="12"/>
      <c r="E72" s="136"/>
      <c r="F72" s="136"/>
      <c r="G72" s="136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">
      <c r="A73" s="14"/>
      <c r="B73" s="12"/>
      <c r="C73" s="12"/>
      <c r="D73" s="12"/>
      <c r="E73" s="136"/>
      <c r="F73" s="136"/>
      <c r="G73" s="136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">
      <c r="A74" s="14"/>
      <c r="B74" s="12"/>
      <c r="C74" s="12"/>
      <c r="D74" s="12"/>
      <c r="E74" s="136"/>
      <c r="F74" s="136"/>
      <c r="G74" s="136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">
      <c r="A75" s="14"/>
      <c r="B75" s="12"/>
      <c r="C75" s="12"/>
      <c r="D75" s="12"/>
      <c r="E75" s="136"/>
      <c r="F75" s="136"/>
      <c r="G75" s="136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">
      <c r="A76" s="14"/>
      <c r="B76" s="12"/>
      <c r="C76" s="12"/>
      <c r="D76" s="12"/>
      <c r="E76" s="136"/>
      <c r="F76" s="136"/>
      <c r="G76" s="136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">
      <c r="A77" s="14"/>
      <c r="B77" s="12"/>
      <c r="C77" s="12"/>
      <c r="D77" s="12"/>
      <c r="E77" s="136"/>
      <c r="F77" s="136"/>
      <c r="G77" s="136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">
      <c r="A78" s="14"/>
      <c r="B78" s="12"/>
      <c r="C78" s="12"/>
      <c r="D78" s="12"/>
      <c r="E78" s="136"/>
      <c r="F78" s="136"/>
      <c r="G78" s="136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">
      <c r="A79" s="14"/>
      <c r="B79" s="12"/>
      <c r="C79" s="12"/>
      <c r="D79" s="12"/>
      <c r="E79" s="136"/>
      <c r="F79" s="136"/>
      <c r="G79" s="136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">
      <c r="A80" s="14"/>
      <c r="B80" s="12"/>
      <c r="C80" s="12"/>
      <c r="D80" s="12"/>
      <c r="E80" s="136"/>
      <c r="F80" s="136"/>
      <c r="G80" s="136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">
      <c r="A81" s="14"/>
      <c r="B81" s="12"/>
      <c r="C81" s="12"/>
      <c r="D81" s="12"/>
      <c r="E81" s="136"/>
      <c r="F81" s="136"/>
      <c r="G81" s="136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">
      <c r="A82" s="14"/>
      <c r="B82" s="12"/>
      <c r="C82" s="12"/>
      <c r="D82" s="12"/>
      <c r="E82" s="136"/>
      <c r="F82" s="136"/>
      <c r="G82" s="136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">
      <c r="A83" s="14"/>
      <c r="B83" s="12"/>
      <c r="C83" s="12"/>
      <c r="D83" s="12"/>
      <c r="E83" s="136"/>
      <c r="F83" s="136"/>
      <c r="G83" s="136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">
      <c r="A84" s="14"/>
      <c r="B84" s="12"/>
      <c r="C84" s="12"/>
      <c r="D84" s="12"/>
      <c r="E84" s="136"/>
      <c r="F84" s="136"/>
      <c r="G84" s="136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">
      <c r="A85" s="14"/>
      <c r="B85" s="12"/>
      <c r="C85" s="12"/>
      <c r="D85" s="12"/>
      <c r="E85" s="136"/>
      <c r="F85" s="136"/>
      <c r="G85" s="136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">
      <c r="A86" s="14"/>
      <c r="B86" s="12"/>
      <c r="C86" s="12"/>
      <c r="D86" s="12"/>
      <c r="E86" s="136"/>
      <c r="F86" s="136"/>
      <c r="G86" s="136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">
      <c r="A87" s="14"/>
      <c r="B87" s="12"/>
      <c r="C87" s="12"/>
      <c r="D87" s="12"/>
      <c r="E87" s="136"/>
      <c r="F87" s="136"/>
      <c r="G87" s="136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">
      <c r="A88" s="14"/>
      <c r="B88" s="12"/>
      <c r="C88" s="12"/>
      <c r="D88" s="12"/>
      <c r="E88" s="136"/>
      <c r="F88" s="136"/>
      <c r="G88" s="136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">
      <c r="A89" s="14"/>
      <c r="B89" s="12"/>
      <c r="C89" s="12"/>
      <c r="D89" s="12"/>
      <c r="E89" s="136"/>
      <c r="F89" s="136"/>
      <c r="G89" s="136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">
      <c r="A90" s="14"/>
      <c r="B90" s="12"/>
      <c r="C90" s="12"/>
      <c r="D90" s="12"/>
      <c r="E90" s="136"/>
      <c r="F90" s="136"/>
      <c r="G90" s="136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">
      <c r="A91" s="14"/>
      <c r="B91" s="12"/>
      <c r="C91" s="12"/>
      <c r="D91" s="12"/>
      <c r="E91" s="136"/>
      <c r="F91" s="136"/>
      <c r="G91" s="136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">
      <c r="A92" s="14"/>
      <c r="B92" s="12"/>
      <c r="C92" s="12"/>
      <c r="D92" s="12"/>
      <c r="E92" s="136"/>
      <c r="F92" s="136"/>
      <c r="G92" s="136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">
      <c r="A93" s="14"/>
      <c r="B93" s="12"/>
      <c r="C93" s="12"/>
      <c r="D93" s="12"/>
      <c r="E93" s="136"/>
      <c r="F93" s="136"/>
      <c r="G93" s="136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">
      <c r="A94" s="14"/>
      <c r="B94" s="12"/>
      <c r="C94" s="12"/>
      <c r="D94" s="12"/>
      <c r="E94" s="136"/>
      <c r="F94" s="136"/>
      <c r="G94" s="136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">
      <c r="A95" s="14"/>
      <c r="B95" s="12"/>
      <c r="C95" s="12"/>
      <c r="D95" s="12"/>
      <c r="E95" s="136"/>
      <c r="F95" s="136"/>
      <c r="G95" s="136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">
      <c r="A96" s="14"/>
      <c r="B96" s="12"/>
      <c r="C96" s="12"/>
      <c r="D96" s="12"/>
      <c r="E96" s="136"/>
      <c r="F96" s="136"/>
      <c r="G96" s="136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">
      <c r="A97" s="14"/>
      <c r="B97" s="12"/>
      <c r="C97" s="12"/>
      <c r="D97" s="12"/>
      <c r="E97" s="136"/>
      <c r="F97" s="136"/>
      <c r="G97" s="136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">
      <c r="A98" s="14"/>
      <c r="B98" s="12"/>
      <c r="C98" s="12"/>
      <c r="D98" s="12"/>
      <c r="E98" s="136"/>
      <c r="F98" s="136"/>
      <c r="G98" s="136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">
      <c r="A99" s="14"/>
      <c r="B99" s="12"/>
      <c r="C99" s="12"/>
      <c r="D99" s="12"/>
      <c r="E99" s="136"/>
      <c r="F99" s="136"/>
      <c r="G99" s="136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">
      <c r="A100" s="14"/>
      <c r="B100" s="12"/>
      <c r="C100" s="12"/>
      <c r="D100" s="12"/>
      <c r="E100" s="136"/>
      <c r="F100" s="136"/>
      <c r="G100" s="136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">
      <c r="A101" s="14"/>
      <c r="B101" s="12"/>
      <c r="C101" s="12"/>
      <c r="D101" s="12"/>
      <c r="E101" s="136"/>
      <c r="F101" s="136"/>
      <c r="G101" s="136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">
      <c r="A102" s="14"/>
      <c r="B102" s="12"/>
      <c r="C102" s="12"/>
      <c r="D102" s="12"/>
      <c r="E102" s="136"/>
      <c r="F102" s="136"/>
      <c r="G102" s="136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">
      <c r="A103" s="14"/>
      <c r="B103" s="12"/>
      <c r="C103" s="12"/>
      <c r="D103" s="12"/>
      <c r="E103" s="136"/>
      <c r="F103" s="136"/>
      <c r="G103" s="136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">
      <c r="A104" s="14"/>
      <c r="B104" s="12"/>
      <c r="C104" s="12"/>
      <c r="D104" s="12"/>
      <c r="E104" s="136"/>
      <c r="F104" s="136"/>
      <c r="G104" s="136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">
      <c r="A105" s="14"/>
      <c r="B105" s="12"/>
      <c r="C105" s="12"/>
      <c r="D105" s="12"/>
      <c r="E105" s="136"/>
      <c r="F105" s="136"/>
      <c r="G105" s="136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">
      <c r="A106" s="14"/>
      <c r="B106" s="12"/>
      <c r="C106" s="12"/>
      <c r="D106" s="12"/>
      <c r="E106" s="136"/>
      <c r="F106" s="136"/>
      <c r="G106" s="136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">
      <c r="A107" s="14"/>
      <c r="B107" s="12"/>
      <c r="C107" s="12"/>
      <c r="D107" s="12"/>
      <c r="E107" s="136"/>
      <c r="F107" s="136"/>
      <c r="G107" s="136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">
      <c r="A108" s="14"/>
      <c r="B108" s="12"/>
      <c r="C108" s="12"/>
      <c r="D108" s="12"/>
      <c r="E108" s="136"/>
      <c r="F108" s="136"/>
      <c r="G108" s="136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">
      <c r="A109" s="14"/>
      <c r="B109" s="12"/>
      <c r="C109" s="12"/>
      <c r="D109" s="12"/>
      <c r="E109" s="136"/>
      <c r="F109" s="136"/>
      <c r="G109" s="136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">
      <c r="A110" s="14"/>
      <c r="B110" s="12"/>
      <c r="C110" s="12"/>
      <c r="D110" s="12"/>
      <c r="E110" s="136"/>
      <c r="F110" s="136"/>
      <c r="G110" s="136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">
      <c r="A111" s="14"/>
      <c r="B111" s="12"/>
      <c r="C111" s="12"/>
      <c r="D111" s="12"/>
      <c r="E111" s="136"/>
      <c r="F111" s="136"/>
      <c r="G111" s="136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">
      <c r="A112" s="14"/>
      <c r="B112" s="12"/>
      <c r="C112" s="12"/>
      <c r="D112" s="12"/>
      <c r="E112" s="136"/>
      <c r="F112" s="136"/>
      <c r="G112" s="136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">
      <c r="A113" s="14"/>
      <c r="B113" s="12"/>
      <c r="C113" s="12"/>
      <c r="D113" s="12"/>
      <c r="E113" s="136"/>
      <c r="F113" s="136"/>
      <c r="G113" s="136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">
      <c r="A114" s="14"/>
      <c r="B114" s="12"/>
      <c r="C114" s="12"/>
      <c r="D114" s="12"/>
      <c r="E114" s="136"/>
      <c r="F114" s="136"/>
      <c r="G114" s="136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">
      <c r="A115" s="14"/>
      <c r="B115" s="12"/>
      <c r="C115" s="12"/>
      <c r="D115" s="12"/>
      <c r="E115" s="136"/>
      <c r="F115" s="136"/>
      <c r="G115" s="136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">
      <c r="A116" s="14"/>
      <c r="B116" s="12"/>
      <c r="C116" s="12"/>
      <c r="D116" s="12"/>
      <c r="E116" s="136"/>
      <c r="F116" s="136"/>
      <c r="G116" s="136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">
      <c r="A117" s="14"/>
      <c r="B117" s="12"/>
      <c r="C117" s="12"/>
      <c r="D117" s="12"/>
      <c r="E117" s="136"/>
      <c r="F117" s="136"/>
      <c r="G117" s="136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">
      <c r="A118" s="14"/>
      <c r="B118" s="12"/>
      <c r="C118" s="12"/>
      <c r="D118" s="12"/>
      <c r="E118" s="136"/>
      <c r="F118" s="136"/>
      <c r="G118" s="136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">
      <c r="A119" s="14"/>
      <c r="B119" s="12"/>
      <c r="C119" s="12"/>
      <c r="D119" s="12"/>
      <c r="E119" s="136"/>
      <c r="F119" s="136"/>
      <c r="G119" s="136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">
      <c r="A120" s="14"/>
      <c r="B120" s="12"/>
      <c r="C120" s="12"/>
      <c r="D120" s="12"/>
      <c r="E120" s="136"/>
      <c r="F120" s="136"/>
      <c r="G120" s="136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">
      <c r="A121" s="14"/>
      <c r="B121" s="12"/>
      <c r="C121" s="12"/>
      <c r="D121" s="12"/>
      <c r="E121" s="136"/>
      <c r="F121" s="136"/>
      <c r="G121" s="136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">
      <c r="A122" s="14"/>
      <c r="B122" s="12"/>
      <c r="C122" s="12"/>
      <c r="D122" s="12"/>
      <c r="E122" s="136"/>
      <c r="F122" s="136"/>
      <c r="G122" s="136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">
      <c r="A123" s="14"/>
      <c r="B123" s="12"/>
      <c r="C123" s="12"/>
      <c r="D123" s="12"/>
      <c r="E123" s="136"/>
      <c r="F123" s="136"/>
      <c r="G123" s="136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">
      <c r="A124" s="14"/>
      <c r="B124" s="12"/>
      <c r="C124" s="12"/>
      <c r="D124" s="12"/>
      <c r="E124" s="136"/>
      <c r="F124" s="136"/>
      <c r="G124" s="136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">
      <c r="A125" s="14"/>
      <c r="B125" s="12"/>
      <c r="C125" s="12"/>
      <c r="D125" s="12"/>
      <c r="E125" s="136"/>
      <c r="F125" s="136"/>
      <c r="G125" s="136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">
      <c r="A126" s="14"/>
      <c r="B126" s="12"/>
      <c r="C126" s="12"/>
      <c r="D126" s="12"/>
      <c r="E126" s="136"/>
      <c r="F126" s="136"/>
      <c r="G126" s="136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">
      <c r="A127" s="14"/>
      <c r="B127" s="12"/>
      <c r="C127" s="12"/>
      <c r="D127" s="12"/>
      <c r="E127" s="136"/>
      <c r="F127" s="136"/>
      <c r="G127" s="136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">
      <c r="A128" s="14"/>
      <c r="B128" s="12"/>
      <c r="C128" s="12"/>
      <c r="D128" s="12"/>
      <c r="E128" s="136"/>
      <c r="F128" s="136"/>
      <c r="G128" s="136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">
      <c r="A129" s="14"/>
      <c r="B129" s="12"/>
      <c r="C129" s="12"/>
      <c r="D129" s="12"/>
      <c r="E129" s="136"/>
      <c r="F129" s="136"/>
      <c r="G129" s="136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">
      <c r="A130" s="14"/>
      <c r="B130" s="12"/>
      <c r="C130" s="12"/>
      <c r="D130" s="12"/>
      <c r="E130" s="136"/>
      <c r="F130" s="136"/>
      <c r="G130" s="136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">
      <c r="A131" s="14"/>
      <c r="B131" s="12"/>
      <c r="C131" s="12"/>
      <c r="D131" s="12"/>
      <c r="E131" s="136"/>
      <c r="F131" s="136"/>
      <c r="G131" s="136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">
      <c r="A132" s="14"/>
      <c r="B132" s="12"/>
      <c r="C132" s="12"/>
      <c r="D132" s="12"/>
      <c r="E132" s="136"/>
      <c r="F132" s="136"/>
      <c r="G132" s="136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">
      <c r="A133" s="14"/>
      <c r="B133" s="12"/>
      <c r="C133" s="12"/>
      <c r="D133" s="12"/>
      <c r="E133" s="136"/>
      <c r="F133" s="136"/>
      <c r="G133" s="136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">
      <c r="A134" s="14"/>
      <c r="B134" s="12"/>
      <c r="C134" s="12"/>
      <c r="D134" s="12"/>
      <c r="E134" s="136"/>
      <c r="F134" s="136"/>
      <c r="G134" s="136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">
      <c r="A135" s="14"/>
      <c r="B135" s="12"/>
      <c r="C135" s="12"/>
      <c r="D135" s="12"/>
      <c r="E135" s="136"/>
      <c r="F135" s="136"/>
      <c r="G135" s="136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">
      <c r="A136" s="14"/>
      <c r="B136" s="12"/>
      <c r="C136" s="12"/>
      <c r="D136" s="12"/>
      <c r="E136" s="136"/>
      <c r="F136" s="136"/>
      <c r="G136" s="136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">
      <c r="A137" s="14"/>
      <c r="B137" s="12"/>
      <c r="C137" s="12"/>
      <c r="D137" s="12"/>
      <c r="E137" s="136"/>
      <c r="F137" s="136"/>
      <c r="G137" s="136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">
      <c r="A138" s="14"/>
      <c r="B138" s="12"/>
      <c r="C138" s="12"/>
      <c r="D138" s="12"/>
      <c r="E138" s="136"/>
      <c r="F138" s="136"/>
      <c r="G138" s="136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">
      <c r="A139" s="14"/>
      <c r="B139" s="12"/>
      <c r="C139" s="12"/>
      <c r="D139" s="12"/>
      <c r="E139" s="136"/>
      <c r="F139" s="136"/>
      <c r="G139" s="136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">
      <c r="A140" s="14"/>
      <c r="B140" s="12"/>
      <c r="C140" s="12"/>
      <c r="D140" s="12"/>
      <c r="E140" s="136"/>
      <c r="F140" s="136"/>
      <c r="G140" s="136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">
      <c r="A141" s="14"/>
      <c r="B141" s="12"/>
      <c r="C141" s="12"/>
      <c r="D141" s="12"/>
      <c r="E141" s="136"/>
      <c r="F141" s="136"/>
      <c r="G141" s="136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">
      <c r="A142" s="14"/>
      <c r="B142" s="12"/>
      <c r="C142" s="12"/>
      <c r="D142" s="12"/>
      <c r="E142" s="136"/>
      <c r="F142" s="136"/>
      <c r="G142" s="136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">
      <c r="A143" s="14"/>
      <c r="B143" s="12"/>
      <c r="C143" s="12"/>
      <c r="D143" s="12"/>
      <c r="E143" s="136"/>
      <c r="F143" s="136"/>
      <c r="G143" s="136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">
      <c r="A144" s="14"/>
      <c r="B144" s="12"/>
      <c r="C144" s="12"/>
      <c r="D144" s="12"/>
      <c r="E144" s="136"/>
      <c r="F144" s="136"/>
      <c r="G144" s="136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">
      <c r="A145" s="14"/>
      <c r="B145" s="12"/>
      <c r="C145" s="12"/>
      <c r="D145" s="12"/>
      <c r="E145" s="136"/>
      <c r="F145" s="136"/>
      <c r="G145" s="136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">
      <c r="A146" s="14"/>
      <c r="B146" s="12"/>
      <c r="C146" s="12"/>
      <c r="D146" s="12"/>
      <c r="E146" s="136"/>
      <c r="F146" s="136"/>
      <c r="G146" s="136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">
      <c r="A147" s="14"/>
      <c r="B147" s="12"/>
      <c r="C147" s="12"/>
      <c r="D147" s="12"/>
      <c r="E147" s="136"/>
      <c r="F147" s="136"/>
      <c r="G147" s="136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">
      <c r="A148" s="14"/>
      <c r="B148" s="12"/>
      <c r="C148" s="12"/>
      <c r="D148" s="12"/>
      <c r="E148" s="136"/>
      <c r="F148" s="136"/>
      <c r="G148" s="136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">
      <c r="A149" s="14"/>
      <c r="B149" s="12"/>
      <c r="C149" s="12"/>
      <c r="D149" s="12"/>
      <c r="E149" s="136"/>
      <c r="F149" s="136"/>
      <c r="G149" s="136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">
      <c r="A150" s="14"/>
      <c r="B150" s="12"/>
      <c r="C150" s="12"/>
      <c r="D150" s="12"/>
      <c r="E150" s="136"/>
      <c r="F150" s="136"/>
      <c r="G150" s="136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">
      <c r="A151" s="14"/>
      <c r="B151" s="12"/>
      <c r="C151" s="12"/>
      <c r="D151" s="12"/>
      <c r="E151" s="136"/>
      <c r="F151" s="136"/>
      <c r="G151" s="136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">
      <c r="A152" s="14"/>
      <c r="B152" s="12"/>
      <c r="C152" s="12"/>
      <c r="D152" s="12"/>
      <c r="E152" s="136"/>
      <c r="F152" s="136"/>
      <c r="G152" s="136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">
      <c r="A153" s="14"/>
      <c r="B153" s="12"/>
      <c r="C153" s="12"/>
      <c r="D153" s="12"/>
      <c r="E153" s="136"/>
      <c r="F153" s="136"/>
      <c r="G153" s="136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">
      <c r="A154" s="14"/>
      <c r="B154" s="12"/>
      <c r="C154" s="12"/>
      <c r="D154" s="12"/>
      <c r="E154" s="136"/>
      <c r="F154" s="136"/>
      <c r="G154" s="136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">
      <c r="A155" s="14"/>
      <c r="B155" s="12"/>
      <c r="C155" s="12"/>
      <c r="D155" s="12"/>
      <c r="E155" s="136"/>
      <c r="F155" s="136"/>
      <c r="G155" s="136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">
      <c r="A156" s="14"/>
      <c r="B156" s="12"/>
      <c r="C156" s="12"/>
      <c r="D156" s="12"/>
      <c r="E156" s="136"/>
      <c r="F156" s="136"/>
      <c r="G156" s="136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">
      <c r="A157" s="14"/>
      <c r="B157" s="12"/>
      <c r="C157" s="12"/>
      <c r="D157" s="12"/>
      <c r="E157" s="136"/>
      <c r="F157" s="136"/>
      <c r="G157" s="136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">
      <c r="A158" s="14"/>
      <c r="B158" s="12"/>
      <c r="C158" s="12"/>
      <c r="D158" s="12"/>
      <c r="E158" s="136"/>
      <c r="F158" s="136"/>
      <c r="G158" s="136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">
      <c r="A159" s="14"/>
      <c r="B159" s="12"/>
      <c r="C159" s="12"/>
      <c r="D159" s="12"/>
      <c r="E159" s="136"/>
      <c r="F159" s="136"/>
      <c r="G159" s="136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">
      <c r="A160" s="14"/>
      <c r="B160" s="12"/>
      <c r="C160" s="12"/>
      <c r="D160" s="12"/>
      <c r="E160" s="136"/>
      <c r="F160" s="136"/>
      <c r="G160" s="136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">
      <c r="A161" s="14"/>
      <c r="B161" s="12"/>
      <c r="C161" s="12"/>
      <c r="D161" s="12"/>
      <c r="E161" s="136"/>
      <c r="F161" s="136"/>
      <c r="G161" s="136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">
      <c r="A162" s="14"/>
      <c r="B162" s="12"/>
      <c r="C162" s="12"/>
      <c r="D162" s="12"/>
      <c r="E162" s="136"/>
      <c r="F162" s="136"/>
      <c r="G162" s="136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">
      <c r="A163" s="14"/>
      <c r="B163" s="12"/>
      <c r="C163" s="12"/>
      <c r="D163" s="12"/>
      <c r="E163" s="136"/>
      <c r="F163" s="136"/>
      <c r="G163" s="136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">
      <c r="A164" s="14"/>
      <c r="B164" s="12"/>
      <c r="C164" s="12"/>
      <c r="D164" s="12"/>
      <c r="E164" s="136"/>
      <c r="F164" s="136"/>
      <c r="G164" s="136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">
      <c r="A165" s="14"/>
      <c r="B165" s="12"/>
      <c r="C165" s="12"/>
      <c r="D165" s="12"/>
      <c r="E165" s="136"/>
      <c r="F165" s="136"/>
      <c r="G165" s="136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">
      <c r="A166" s="14"/>
      <c r="B166" s="12"/>
      <c r="C166" s="12"/>
      <c r="D166" s="12"/>
      <c r="E166" s="136"/>
      <c r="F166" s="136"/>
      <c r="G166" s="136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">
      <c r="A167" s="14"/>
      <c r="B167" s="12"/>
      <c r="C167" s="12"/>
      <c r="D167" s="12"/>
      <c r="E167" s="136"/>
      <c r="F167" s="136"/>
      <c r="G167" s="136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">
      <c r="A168" s="14"/>
      <c r="B168" s="12"/>
      <c r="C168" s="12"/>
      <c r="D168" s="12"/>
      <c r="E168" s="136"/>
      <c r="F168" s="136"/>
      <c r="G168" s="136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">
      <c r="A169" s="14"/>
      <c r="B169" s="12"/>
      <c r="C169" s="12"/>
      <c r="D169" s="12"/>
      <c r="E169" s="136"/>
      <c r="F169" s="136"/>
      <c r="G169" s="136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">
      <c r="A170" s="14"/>
      <c r="B170" s="12"/>
      <c r="C170" s="12"/>
      <c r="D170" s="12"/>
      <c r="E170" s="136"/>
      <c r="F170" s="136"/>
      <c r="G170" s="136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">
      <c r="A171" s="14"/>
      <c r="B171" s="12"/>
      <c r="C171" s="12"/>
      <c r="D171" s="12"/>
      <c r="E171" s="136"/>
      <c r="F171" s="136"/>
      <c r="G171" s="136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">
      <c r="A172" s="14"/>
      <c r="B172" s="12"/>
      <c r="C172" s="12"/>
      <c r="D172" s="12"/>
      <c r="E172" s="136"/>
      <c r="F172" s="136"/>
      <c r="G172" s="136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">
      <c r="A173" s="14"/>
      <c r="B173" s="12"/>
      <c r="C173" s="12"/>
      <c r="D173" s="12"/>
      <c r="E173" s="136"/>
      <c r="F173" s="136"/>
      <c r="G173" s="136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">
      <c r="A174" s="14"/>
      <c r="B174" s="12"/>
      <c r="C174" s="12"/>
      <c r="D174" s="12"/>
      <c r="E174" s="136"/>
      <c r="F174" s="136"/>
      <c r="G174" s="136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">
      <c r="A175" s="14"/>
      <c r="B175" s="12"/>
      <c r="C175" s="12"/>
      <c r="D175" s="12"/>
      <c r="E175" s="136"/>
      <c r="F175" s="136"/>
      <c r="G175" s="136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">
      <c r="A176" s="14"/>
      <c r="B176" s="12"/>
      <c r="C176" s="12"/>
      <c r="D176" s="12"/>
      <c r="E176" s="136"/>
      <c r="F176" s="136"/>
      <c r="G176" s="136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">
      <c r="A177" s="14"/>
      <c r="B177" s="12"/>
      <c r="C177" s="12"/>
      <c r="D177" s="12"/>
      <c r="E177" s="136"/>
      <c r="F177" s="136"/>
      <c r="G177" s="136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">
      <c r="A178" s="14"/>
      <c r="B178" s="12"/>
      <c r="C178" s="12"/>
      <c r="D178" s="12"/>
      <c r="E178" s="136"/>
      <c r="F178" s="136"/>
      <c r="G178" s="136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">
      <c r="A179" s="14"/>
      <c r="B179" s="12"/>
      <c r="C179" s="12"/>
      <c r="D179" s="12"/>
      <c r="E179" s="136"/>
      <c r="F179" s="136"/>
      <c r="G179" s="136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">
      <c r="A180" s="14"/>
      <c r="B180" s="12"/>
      <c r="C180" s="12"/>
      <c r="D180" s="12"/>
      <c r="E180" s="136"/>
      <c r="F180" s="136"/>
      <c r="G180" s="136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">
      <c r="A181" s="14"/>
      <c r="B181" s="12"/>
      <c r="C181" s="12"/>
      <c r="D181" s="12"/>
      <c r="E181" s="136"/>
      <c r="F181" s="136"/>
      <c r="G181" s="136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">
      <c r="A182" s="14"/>
      <c r="B182" s="12"/>
      <c r="C182" s="12"/>
      <c r="D182" s="12"/>
      <c r="E182" s="136"/>
      <c r="F182" s="136"/>
      <c r="G182" s="136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">
      <c r="A183" s="14"/>
      <c r="B183" s="12"/>
      <c r="C183" s="12"/>
      <c r="D183" s="12"/>
      <c r="E183" s="136"/>
      <c r="F183" s="136"/>
      <c r="G183" s="136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">
      <c r="A184" s="14"/>
      <c r="B184" s="12"/>
      <c r="C184" s="12"/>
      <c r="D184" s="12"/>
      <c r="E184" s="136"/>
      <c r="F184" s="136"/>
      <c r="G184" s="136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">
      <c r="A185" s="14"/>
      <c r="B185" s="12"/>
      <c r="C185" s="12"/>
      <c r="D185" s="12"/>
      <c r="E185" s="136"/>
      <c r="F185" s="136"/>
      <c r="G185" s="136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">
      <c r="A186" s="14"/>
      <c r="B186" s="12"/>
      <c r="C186" s="12"/>
      <c r="D186" s="12"/>
      <c r="E186" s="136"/>
      <c r="F186" s="136"/>
      <c r="G186" s="136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">
      <c r="A187" s="14"/>
      <c r="B187" s="12"/>
      <c r="C187" s="12"/>
      <c r="D187" s="12"/>
      <c r="E187" s="136"/>
      <c r="F187" s="136"/>
      <c r="G187" s="136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">
      <c r="A188" s="14"/>
      <c r="B188" s="12"/>
      <c r="C188" s="12"/>
      <c r="D188" s="12"/>
      <c r="E188" s="136"/>
      <c r="F188" s="136"/>
      <c r="G188" s="136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">
      <c r="A189" s="14"/>
      <c r="B189" s="12"/>
      <c r="C189" s="12"/>
      <c r="D189" s="12"/>
      <c r="E189" s="136"/>
      <c r="F189" s="136"/>
      <c r="G189" s="136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">
      <c r="A190" s="14"/>
      <c r="B190" s="12"/>
      <c r="C190" s="12"/>
      <c r="D190" s="12"/>
      <c r="E190" s="136"/>
      <c r="F190" s="136"/>
      <c r="G190" s="136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">
      <c r="A191" s="14"/>
      <c r="B191" s="12"/>
      <c r="C191" s="12"/>
      <c r="D191" s="12"/>
      <c r="E191" s="136"/>
      <c r="F191" s="136"/>
      <c r="G191" s="136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">
      <c r="A192" s="14"/>
      <c r="B192" s="12"/>
      <c r="C192" s="12"/>
      <c r="D192" s="12"/>
      <c r="E192" s="136"/>
      <c r="F192" s="136"/>
      <c r="G192" s="136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">
      <c r="A193" s="14"/>
      <c r="B193" s="12"/>
      <c r="C193" s="12"/>
      <c r="D193" s="12"/>
      <c r="E193" s="136"/>
      <c r="F193" s="136"/>
      <c r="G193" s="136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">
      <c r="A194" s="14"/>
      <c r="B194" s="12"/>
      <c r="C194" s="12"/>
      <c r="D194" s="12"/>
      <c r="E194" s="136"/>
      <c r="F194" s="136"/>
      <c r="G194" s="136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">
      <c r="A195" s="14"/>
      <c r="B195" s="12"/>
      <c r="C195" s="12"/>
      <c r="D195" s="12"/>
      <c r="E195" s="136"/>
      <c r="F195" s="136"/>
      <c r="G195" s="136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">
      <c r="A196" s="14"/>
      <c r="B196" s="12"/>
      <c r="C196" s="12"/>
      <c r="D196" s="12"/>
      <c r="E196" s="136"/>
      <c r="F196" s="136"/>
      <c r="G196" s="136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">
      <c r="A197" s="14"/>
      <c r="B197" s="12"/>
      <c r="C197" s="12"/>
      <c r="D197" s="12"/>
      <c r="E197" s="136"/>
      <c r="F197" s="136"/>
      <c r="G197" s="136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">
      <c r="A198" s="14"/>
      <c r="B198" s="12"/>
      <c r="C198" s="12"/>
      <c r="D198" s="12"/>
      <c r="E198" s="136"/>
      <c r="F198" s="136"/>
      <c r="G198" s="136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">
      <c r="A199" s="14"/>
      <c r="B199" s="12"/>
      <c r="C199" s="12"/>
      <c r="D199" s="12"/>
      <c r="E199" s="136"/>
      <c r="F199" s="136"/>
      <c r="G199" s="136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">
      <c r="A200" s="14"/>
      <c r="B200" s="12"/>
      <c r="C200" s="12"/>
      <c r="D200" s="12"/>
      <c r="E200" s="136"/>
      <c r="F200" s="136"/>
      <c r="G200" s="136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">
      <c r="A201" s="14"/>
      <c r="B201" s="12"/>
      <c r="C201" s="12"/>
      <c r="D201" s="12"/>
      <c r="E201" s="136"/>
      <c r="F201" s="136"/>
      <c r="G201" s="136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">
      <c r="A202" s="14"/>
      <c r="B202" s="12"/>
      <c r="C202" s="12"/>
      <c r="D202" s="12"/>
      <c r="E202" s="136"/>
      <c r="F202" s="136"/>
      <c r="G202" s="136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">
      <c r="A203" s="14"/>
      <c r="B203" s="12"/>
      <c r="C203" s="12"/>
      <c r="D203" s="12"/>
      <c r="E203" s="136"/>
      <c r="F203" s="136"/>
      <c r="G203" s="136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">
      <c r="A204" s="14"/>
      <c r="B204" s="12"/>
      <c r="C204" s="12"/>
      <c r="D204" s="12"/>
      <c r="E204" s="136"/>
      <c r="F204" s="136"/>
      <c r="G204" s="136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">
      <c r="A205" s="14"/>
      <c r="B205" s="12"/>
      <c r="C205" s="12"/>
      <c r="D205" s="12"/>
      <c r="E205" s="136"/>
      <c r="F205" s="136"/>
      <c r="G205" s="136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">
      <c r="A206" s="14"/>
      <c r="B206" s="12"/>
      <c r="C206" s="12"/>
      <c r="D206" s="12"/>
      <c r="E206" s="136"/>
      <c r="F206" s="136"/>
      <c r="G206" s="136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">
      <c r="A207" s="14"/>
      <c r="B207" s="12"/>
      <c r="C207" s="12"/>
      <c r="D207" s="12"/>
      <c r="E207" s="136"/>
      <c r="F207" s="136"/>
      <c r="G207" s="136"/>
      <c r="H207" s="94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">
      <c r="A208" s="14"/>
      <c r="B208" s="12"/>
      <c r="C208" s="12"/>
      <c r="D208" s="12"/>
      <c r="E208" s="136"/>
      <c r="F208" s="136"/>
      <c r="G208" s="136"/>
      <c r="H208" s="94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">
      <c r="A209" s="14"/>
      <c r="B209" s="12"/>
      <c r="C209" s="12"/>
      <c r="D209" s="12"/>
      <c r="E209" s="136"/>
      <c r="F209" s="136"/>
      <c r="G209" s="136"/>
      <c r="H209" s="94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">
      <c r="A210" s="14"/>
      <c r="B210" s="12"/>
      <c r="C210" s="12"/>
      <c r="D210" s="12"/>
      <c r="E210" s="136"/>
      <c r="F210" s="136"/>
      <c r="G210" s="136"/>
      <c r="H210" s="94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">
      <c r="A211" s="14"/>
      <c r="B211" s="12"/>
      <c r="C211" s="12"/>
      <c r="D211" s="12"/>
      <c r="E211" s="136"/>
      <c r="F211" s="136"/>
      <c r="G211" s="136"/>
      <c r="H211" s="94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">
      <c r="A212" s="14"/>
      <c r="B212" s="12"/>
      <c r="C212" s="12"/>
      <c r="D212" s="12"/>
      <c r="E212" s="136"/>
      <c r="F212" s="136"/>
      <c r="G212" s="136"/>
      <c r="H212" s="94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">
      <c r="A213" s="14"/>
      <c r="B213" s="12"/>
      <c r="C213" s="12"/>
      <c r="D213" s="12"/>
      <c r="E213" s="136"/>
      <c r="F213" s="136"/>
      <c r="G213" s="136"/>
      <c r="H213" s="94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">
      <c r="A214" s="14"/>
      <c r="B214" s="12"/>
      <c r="C214" s="12"/>
      <c r="D214" s="12"/>
      <c r="E214" s="136"/>
      <c r="F214" s="136"/>
      <c r="G214" s="136"/>
      <c r="H214" s="94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">
      <c r="A215" s="14"/>
      <c r="B215" s="12"/>
      <c r="C215" s="12"/>
      <c r="D215" s="12"/>
      <c r="E215" s="136"/>
      <c r="F215" s="136"/>
      <c r="G215" s="136"/>
      <c r="H215" s="94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">
      <c r="A216" s="14"/>
      <c r="B216" s="12"/>
      <c r="C216" s="12"/>
      <c r="D216" s="12"/>
      <c r="E216" s="136"/>
      <c r="F216" s="136"/>
      <c r="G216" s="136"/>
      <c r="H216" s="94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">
      <c r="A217" s="14"/>
      <c r="B217" s="12"/>
      <c r="C217" s="12"/>
      <c r="D217" s="12"/>
      <c r="E217" s="136"/>
      <c r="F217" s="136"/>
      <c r="G217" s="136"/>
      <c r="H217" s="94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">
      <c r="A218" s="14"/>
      <c r="B218" s="12"/>
      <c r="C218" s="12"/>
      <c r="D218" s="12"/>
      <c r="E218" s="136"/>
      <c r="F218" s="136"/>
      <c r="G218" s="136"/>
      <c r="H218" s="94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">
      <c r="A219" s="14"/>
      <c r="B219" s="12"/>
      <c r="C219" s="12"/>
      <c r="D219" s="12"/>
      <c r="E219" s="136"/>
      <c r="F219" s="136"/>
      <c r="G219" s="136"/>
      <c r="H219" s="94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">
      <c r="A220" s="14"/>
      <c r="B220" s="12"/>
      <c r="C220" s="12"/>
      <c r="D220" s="12"/>
      <c r="E220" s="136"/>
      <c r="F220" s="136"/>
      <c r="G220" s="136"/>
      <c r="H220" s="94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">
      <c r="A221" s="14"/>
      <c r="B221" s="12"/>
      <c r="C221" s="12"/>
      <c r="D221" s="12"/>
      <c r="E221" s="136"/>
      <c r="F221" s="136"/>
      <c r="G221" s="136"/>
      <c r="H221" s="94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">
      <c r="A222" s="14"/>
      <c r="B222" s="12"/>
      <c r="C222" s="12"/>
      <c r="D222" s="12"/>
      <c r="E222" s="136"/>
      <c r="F222" s="136"/>
      <c r="G222" s="136"/>
      <c r="H222" s="94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">
      <c r="A223" s="14"/>
      <c r="B223" s="12"/>
      <c r="C223" s="12"/>
      <c r="D223" s="12"/>
      <c r="E223" s="136"/>
      <c r="F223" s="136"/>
      <c r="G223" s="136"/>
      <c r="H223" s="94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">
      <c r="A224" s="14"/>
      <c r="B224" s="12"/>
      <c r="C224" s="12"/>
      <c r="D224" s="12"/>
      <c r="E224" s="136"/>
      <c r="F224" s="136"/>
      <c r="G224" s="136"/>
      <c r="H224" s="94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">
      <c r="A225" s="14"/>
      <c r="B225" s="12"/>
      <c r="C225" s="12"/>
      <c r="D225" s="12"/>
      <c r="E225" s="136"/>
      <c r="F225" s="136"/>
      <c r="G225" s="136"/>
      <c r="H225" s="94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">
      <c r="A226" s="14"/>
      <c r="B226" s="12"/>
      <c r="C226" s="12"/>
      <c r="D226" s="12"/>
      <c r="E226" s="136"/>
      <c r="F226" s="136"/>
      <c r="G226" s="136"/>
      <c r="H226" s="94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">
      <c r="A227" s="14"/>
      <c r="B227" s="12"/>
      <c r="C227" s="12"/>
      <c r="D227" s="12"/>
      <c r="E227" s="136"/>
      <c r="F227" s="136"/>
      <c r="G227" s="136"/>
      <c r="H227" s="94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">
      <c r="A228" s="14"/>
      <c r="B228" s="12"/>
      <c r="C228" s="12"/>
      <c r="D228" s="12"/>
      <c r="E228" s="136"/>
      <c r="F228" s="136"/>
      <c r="G228" s="136"/>
      <c r="H228" s="94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">
      <c r="A229" s="14"/>
      <c r="B229" s="12"/>
      <c r="C229" s="12"/>
      <c r="D229" s="12"/>
      <c r="E229" s="136"/>
      <c r="F229" s="136"/>
      <c r="G229" s="136"/>
      <c r="H229" s="94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">
      <c r="A230" s="14"/>
      <c r="B230" s="12"/>
      <c r="C230" s="12"/>
      <c r="D230" s="12"/>
      <c r="E230" s="136"/>
      <c r="F230" s="136"/>
      <c r="G230" s="136"/>
      <c r="H230" s="94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">
      <c r="A231" s="14"/>
      <c r="B231" s="12"/>
      <c r="C231" s="12"/>
      <c r="D231" s="12"/>
      <c r="E231" s="136"/>
      <c r="F231" s="136"/>
      <c r="G231" s="136"/>
      <c r="H231" s="94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">
      <c r="A232" s="14"/>
      <c r="B232" s="12"/>
      <c r="C232" s="12"/>
      <c r="D232" s="12"/>
      <c r="E232" s="136"/>
      <c r="F232" s="136"/>
      <c r="G232" s="136"/>
      <c r="H232" s="94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">
      <c r="A233" s="14"/>
      <c r="B233" s="12"/>
      <c r="C233" s="12"/>
      <c r="D233" s="12"/>
      <c r="E233" s="136"/>
      <c r="F233" s="136"/>
      <c r="G233" s="136"/>
      <c r="H233" s="94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">
      <c r="A234" s="14"/>
      <c r="B234" s="12"/>
      <c r="C234" s="12"/>
      <c r="D234" s="12"/>
      <c r="E234" s="136"/>
      <c r="F234" s="136"/>
      <c r="G234" s="136"/>
      <c r="H234" s="94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">
      <c r="A235" s="14"/>
      <c r="B235" s="12"/>
      <c r="C235" s="12"/>
      <c r="D235" s="12"/>
      <c r="E235" s="136"/>
      <c r="F235" s="136"/>
      <c r="G235" s="136"/>
      <c r="H235" s="94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">
      <c r="A236" s="14"/>
      <c r="B236" s="12"/>
      <c r="C236" s="12"/>
      <c r="D236" s="12"/>
      <c r="E236" s="136"/>
      <c r="F236" s="136"/>
      <c r="G236" s="136"/>
      <c r="H236" s="94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">
      <c r="A237" s="14"/>
      <c r="B237" s="12"/>
      <c r="C237" s="12"/>
      <c r="D237" s="12"/>
      <c r="E237" s="136"/>
      <c r="F237" s="136"/>
      <c r="G237" s="136"/>
      <c r="H237" s="94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">
      <c r="A238" s="14"/>
      <c r="B238" s="12"/>
      <c r="C238" s="12"/>
      <c r="D238" s="12"/>
      <c r="E238" s="136"/>
      <c r="F238" s="136"/>
      <c r="G238" s="136"/>
      <c r="H238" s="94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">
      <c r="A239" s="14"/>
      <c r="B239" s="12"/>
      <c r="C239" s="12"/>
      <c r="D239" s="12"/>
      <c r="E239" s="136"/>
      <c r="F239" s="136"/>
      <c r="G239" s="136"/>
      <c r="H239" s="94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">
      <c r="A240" s="14"/>
      <c r="B240" s="12"/>
      <c r="C240" s="12"/>
      <c r="D240" s="12"/>
      <c r="E240" s="136"/>
      <c r="F240" s="136"/>
      <c r="G240" s="136"/>
      <c r="H240" s="94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">
      <c r="A241" s="14"/>
      <c r="B241" s="12"/>
      <c r="C241" s="12"/>
      <c r="D241" s="12"/>
      <c r="E241" s="136"/>
      <c r="F241" s="136"/>
      <c r="G241" s="136"/>
      <c r="H241" s="94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">
      <c r="A242" s="14"/>
      <c r="B242" s="12"/>
      <c r="C242" s="12"/>
      <c r="D242" s="12"/>
      <c r="E242" s="136"/>
      <c r="F242" s="136"/>
      <c r="G242" s="136"/>
      <c r="H242" s="94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">
      <c r="A243" s="14"/>
      <c r="B243" s="12"/>
      <c r="C243" s="12"/>
      <c r="D243" s="12"/>
      <c r="E243" s="136"/>
      <c r="F243" s="136"/>
      <c r="G243" s="136"/>
      <c r="H243" s="94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">
      <c r="A244" s="14"/>
      <c r="B244" s="12"/>
      <c r="C244" s="12"/>
      <c r="D244" s="12"/>
      <c r="E244" s="136"/>
      <c r="F244" s="136"/>
      <c r="G244" s="136"/>
      <c r="H244" s="94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">
      <c r="A245" s="14"/>
      <c r="B245" s="12"/>
      <c r="C245" s="12"/>
      <c r="D245" s="12"/>
      <c r="E245" s="136"/>
      <c r="F245" s="136"/>
      <c r="G245" s="136"/>
      <c r="H245" s="94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">
      <c r="A246" s="14"/>
      <c r="B246" s="12"/>
      <c r="C246" s="12"/>
      <c r="D246" s="12"/>
      <c r="E246" s="136"/>
      <c r="F246" s="136"/>
      <c r="G246" s="136"/>
      <c r="H246" s="94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">
      <c r="A247" s="14"/>
      <c r="B247" s="12"/>
      <c r="C247" s="12"/>
      <c r="D247" s="12"/>
      <c r="E247" s="136"/>
      <c r="F247" s="136"/>
      <c r="G247" s="136"/>
      <c r="H247" s="94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">
      <c r="A248" s="14"/>
      <c r="B248" s="12"/>
      <c r="C248" s="12"/>
      <c r="D248" s="12"/>
      <c r="E248" s="136"/>
      <c r="F248" s="136"/>
      <c r="G248" s="136"/>
      <c r="H248" s="94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">
      <c r="A249" s="14"/>
      <c r="B249" s="12"/>
      <c r="C249" s="12"/>
      <c r="D249" s="12"/>
      <c r="E249" s="136"/>
      <c r="F249" s="136"/>
      <c r="G249" s="136"/>
      <c r="H249" s="94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">
      <c r="A250" s="14"/>
      <c r="B250" s="12"/>
      <c r="C250" s="12"/>
      <c r="D250" s="12"/>
      <c r="E250" s="136"/>
      <c r="F250" s="136"/>
      <c r="G250" s="136"/>
      <c r="H250" s="94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">
      <c r="A251" s="14"/>
      <c r="B251" s="12"/>
      <c r="C251" s="12"/>
      <c r="D251" s="12"/>
      <c r="E251" s="136"/>
      <c r="F251" s="136"/>
      <c r="G251" s="136"/>
      <c r="H251" s="94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">
      <c r="A252" s="14"/>
      <c r="B252" s="12"/>
      <c r="C252" s="12"/>
      <c r="D252" s="12"/>
      <c r="E252" s="136"/>
      <c r="F252" s="136"/>
      <c r="G252" s="136"/>
      <c r="H252" s="94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">
      <c r="A253" s="14"/>
      <c r="B253" s="12"/>
      <c r="C253" s="12"/>
      <c r="D253" s="12"/>
      <c r="E253" s="136"/>
      <c r="F253" s="136"/>
      <c r="G253" s="136"/>
      <c r="H253" s="94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">
      <c r="A254" s="14"/>
      <c r="B254" s="12"/>
      <c r="C254" s="12"/>
      <c r="D254" s="12"/>
      <c r="E254" s="136"/>
      <c r="F254" s="136"/>
      <c r="G254" s="136"/>
      <c r="H254" s="94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">
      <c r="A255" s="14"/>
      <c r="B255" s="12"/>
      <c r="C255" s="12"/>
      <c r="D255" s="12"/>
      <c r="E255" s="136"/>
      <c r="F255" s="136"/>
      <c r="G255" s="136"/>
      <c r="H255" s="94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">
      <c r="A256" s="14"/>
      <c r="B256" s="12"/>
      <c r="C256" s="12"/>
      <c r="D256" s="12"/>
      <c r="E256" s="136"/>
      <c r="F256" s="136"/>
      <c r="G256" s="136"/>
      <c r="H256" s="94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">
      <c r="A257" s="14"/>
      <c r="B257" s="12"/>
      <c r="C257" s="12"/>
      <c r="D257" s="12"/>
      <c r="E257" s="136"/>
      <c r="F257" s="136"/>
      <c r="G257" s="136"/>
      <c r="H257" s="94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">
      <c r="A258" s="14"/>
      <c r="B258" s="12"/>
      <c r="C258" s="12"/>
      <c r="D258" s="12"/>
      <c r="E258" s="136"/>
      <c r="F258" s="136"/>
      <c r="G258" s="136"/>
      <c r="H258" s="94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">
      <c r="A259" s="14"/>
      <c r="B259" s="12"/>
      <c r="C259" s="12"/>
      <c r="D259" s="12"/>
      <c r="E259" s="136"/>
      <c r="F259" s="136"/>
      <c r="G259" s="136"/>
      <c r="H259" s="94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">
      <c r="A260" s="14"/>
      <c r="B260" s="12"/>
      <c r="C260" s="12"/>
      <c r="D260" s="12"/>
      <c r="E260" s="136"/>
      <c r="F260" s="136"/>
      <c r="G260" s="136"/>
      <c r="H260" s="94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">
      <c r="A261" s="14"/>
      <c r="B261" s="12"/>
      <c r="C261" s="12"/>
      <c r="D261" s="12"/>
      <c r="E261" s="136"/>
      <c r="F261" s="136"/>
      <c r="G261" s="136"/>
      <c r="H261" s="94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">
      <c r="A262" s="14"/>
      <c r="B262" s="12"/>
      <c r="C262" s="12"/>
      <c r="D262" s="12"/>
      <c r="E262" s="136"/>
      <c r="F262" s="136"/>
      <c r="G262" s="136"/>
      <c r="H262" s="94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">
      <c r="A263" s="14"/>
      <c r="B263" s="12"/>
      <c r="C263" s="12"/>
      <c r="D263" s="12"/>
      <c r="E263" s="136"/>
      <c r="F263" s="136"/>
      <c r="G263" s="136"/>
      <c r="H263" s="94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">
      <c r="A264" s="14"/>
      <c r="B264" s="12"/>
      <c r="C264" s="12"/>
      <c r="D264" s="12"/>
      <c r="E264" s="136"/>
      <c r="F264" s="136"/>
      <c r="G264" s="136"/>
      <c r="H264" s="94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">
      <c r="A265" s="14"/>
      <c r="B265" s="12"/>
      <c r="C265" s="12"/>
      <c r="D265" s="12"/>
      <c r="E265" s="136"/>
      <c r="F265" s="136"/>
      <c r="G265" s="136"/>
      <c r="H265" s="94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">
      <c r="A266" s="14"/>
      <c r="B266" s="12"/>
      <c r="C266" s="12"/>
      <c r="D266" s="12"/>
      <c r="E266" s="136"/>
      <c r="F266" s="136"/>
      <c r="G266" s="136"/>
      <c r="H266" s="94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">
      <c r="A267" s="14"/>
      <c r="B267" s="12"/>
      <c r="C267" s="12"/>
      <c r="D267" s="12"/>
      <c r="E267" s="136"/>
      <c r="F267" s="136"/>
      <c r="G267" s="136"/>
      <c r="H267" s="94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">
      <c r="A268" s="14"/>
      <c r="B268" s="12"/>
      <c r="C268" s="12"/>
      <c r="D268" s="12"/>
      <c r="E268" s="136"/>
      <c r="F268" s="136"/>
      <c r="G268" s="136"/>
      <c r="H268" s="94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">
      <c r="A269" s="14"/>
      <c r="B269" s="12"/>
      <c r="C269" s="12"/>
      <c r="D269" s="12"/>
      <c r="E269" s="136"/>
      <c r="F269" s="136"/>
      <c r="G269" s="136"/>
      <c r="H269" s="94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">
      <c r="A270" s="14"/>
      <c r="B270" s="12"/>
      <c r="C270" s="12"/>
      <c r="D270" s="12"/>
      <c r="E270" s="136"/>
      <c r="F270" s="136"/>
      <c r="G270" s="136"/>
      <c r="H270" s="94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">
      <c r="A271" s="14"/>
      <c r="B271" s="12"/>
      <c r="C271" s="12"/>
      <c r="D271" s="12"/>
      <c r="E271" s="136"/>
      <c r="F271" s="136"/>
      <c r="G271" s="136"/>
      <c r="H271" s="94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">
      <c r="A272" s="14"/>
      <c r="B272" s="12"/>
      <c r="C272" s="12"/>
      <c r="D272" s="12"/>
      <c r="E272" s="136"/>
      <c r="F272" s="136"/>
      <c r="G272" s="136"/>
      <c r="H272" s="94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">
      <c r="A273" s="14"/>
      <c r="B273" s="12"/>
      <c r="C273" s="12"/>
      <c r="D273" s="12"/>
      <c r="E273" s="136"/>
      <c r="F273" s="136"/>
      <c r="G273" s="136"/>
      <c r="H273" s="94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">
      <c r="A274" s="14"/>
      <c r="B274" s="12"/>
      <c r="C274" s="12"/>
      <c r="D274" s="12"/>
      <c r="E274" s="136"/>
      <c r="F274" s="136"/>
      <c r="G274" s="136"/>
      <c r="H274" s="94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">
      <c r="A275" s="14"/>
      <c r="B275" s="12"/>
      <c r="C275" s="12"/>
      <c r="D275" s="12"/>
      <c r="E275" s="136"/>
      <c r="F275" s="136"/>
      <c r="G275" s="136"/>
      <c r="H275" s="94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">
      <c r="A276" s="14"/>
      <c r="B276" s="12"/>
      <c r="C276" s="12"/>
      <c r="D276" s="12"/>
      <c r="E276" s="136"/>
      <c r="F276" s="136"/>
      <c r="G276" s="136"/>
      <c r="H276" s="94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">
      <c r="A277" s="14"/>
      <c r="B277" s="12"/>
      <c r="C277" s="12"/>
      <c r="D277" s="12"/>
      <c r="E277" s="136"/>
      <c r="F277" s="136"/>
      <c r="G277" s="136"/>
      <c r="H277" s="94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">
      <c r="A278" s="14"/>
      <c r="B278" s="12"/>
      <c r="C278" s="12"/>
      <c r="D278" s="12"/>
      <c r="E278" s="136"/>
      <c r="F278" s="136"/>
      <c r="G278" s="136"/>
      <c r="H278" s="94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">
      <c r="A279" s="14"/>
      <c r="B279" s="12"/>
      <c r="C279" s="12"/>
      <c r="D279" s="12"/>
      <c r="E279" s="136"/>
      <c r="F279" s="136"/>
      <c r="G279" s="136"/>
      <c r="H279" s="94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">
      <c r="A280" s="14"/>
      <c r="B280" s="12"/>
      <c r="C280" s="12"/>
      <c r="D280" s="12"/>
      <c r="E280" s="136"/>
      <c r="F280" s="136"/>
      <c r="G280" s="136"/>
      <c r="H280" s="94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">
      <c r="A281" s="14"/>
      <c r="B281" s="12"/>
      <c r="C281" s="12"/>
      <c r="D281" s="12"/>
      <c r="E281" s="136"/>
      <c r="F281" s="136"/>
      <c r="G281" s="136"/>
      <c r="H281" s="94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">
      <c r="A282" s="14"/>
      <c r="B282" s="12"/>
      <c r="C282" s="12"/>
      <c r="D282" s="12"/>
      <c r="E282" s="136"/>
      <c r="F282" s="136"/>
      <c r="G282" s="136"/>
      <c r="H282" s="94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">
      <c r="A283" s="14"/>
      <c r="B283" s="12"/>
      <c r="C283" s="12"/>
      <c r="D283" s="12"/>
      <c r="E283" s="136"/>
      <c r="F283" s="136"/>
      <c r="G283" s="136"/>
      <c r="H283" s="94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">
      <c r="A284" s="14"/>
      <c r="B284" s="12"/>
      <c r="C284" s="12"/>
      <c r="D284" s="12"/>
      <c r="E284" s="136"/>
      <c r="F284" s="136"/>
      <c r="G284" s="136"/>
      <c r="H284" s="94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">
      <c r="A285" s="14"/>
      <c r="B285" s="12"/>
      <c r="C285" s="12"/>
      <c r="D285" s="12"/>
      <c r="E285" s="136"/>
      <c r="F285" s="136"/>
      <c r="G285" s="136"/>
      <c r="H285" s="94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">
      <c r="A286" s="14"/>
      <c r="B286" s="12"/>
      <c r="C286" s="12"/>
      <c r="D286" s="12"/>
      <c r="E286" s="136"/>
      <c r="F286" s="136"/>
      <c r="G286" s="136"/>
      <c r="H286" s="94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">
      <c r="A287" s="14"/>
      <c r="B287" s="12"/>
      <c r="C287" s="12"/>
      <c r="D287" s="12"/>
      <c r="E287" s="136"/>
      <c r="F287" s="136"/>
      <c r="G287" s="136"/>
      <c r="H287" s="94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">
      <c r="A288" s="14"/>
      <c r="B288" s="12"/>
      <c r="C288" s="12"/>
      <c r="D288" s="12"/>
      <c r="E288" s="136"/>
      <c r="F288" s="136"/>
      <c r="G288" s="136"/>
      <c r="H288" s="94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">
      <c r="A289" s="14"/>
      <c r="B289" s="12"/>
      <c r="C289" s="12"/>
      <c r="D289" s="12"/>
      <c r="E289" s="136"/>
      <c r="F289" s="136"/>
      <c r="G289" s="136"/>
      <c r="H289" s="94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">
      <c r="A290" s="14"/>
      <c r="B290" s="12"/>
      <c r="C290" s="12"/>
      <c r="D290" s="12"/>
      <c r="E290" s="136"/>
      <c r="F290" s="136"/>
      <c r="G290" s="136"/>
      <c r="H290" s="94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">
      <c r="A291" s="14"/>
      <c r="B291" s="12"/>
      <c r="C291" s="12"/>
      <c r="D291" s="12"/>
      <c r="E291" s="136"/>
      <c r="F291" s="136"/>
      <c r="G291" s="136"/>
      <c r="H291" s="94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">
      <c r="A292" s="14"/>
      <c r="B292" s="12"/>
      <c r="C292" s="12"/>
      <c r="D292" s="12"/>
      <c r="E292" s="136"/>
      <c r="F292" s="136"/>
      <c r="G292" s="136"/>
      <c r="H292" s="94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">
      <c r="A293" s="14"/>
      <c r="B293" s="12"/>
      <c r="C293" s="12"/>
      <c r="D293" s="12"/>
      <c r="E293" s="136"/>
      <c r="F293" s="136"/>
      <c r="G293" s="136"/>
      <c r="H293" s="94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">
      <c r="A294" s="14"/>
      <c r="B294" s="12"/>
      <c r="C294" s="12"/>
      <c r="D294" s="12"/>
      <c r="E294" s="136"/>
      <c r="F294" s="136"/>
      <c r="G294" s="136"/>
      <c r="H294" s="94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">
      <c r="A295" s="14"/>
      <c r="B295" s="12"/>
      <c r="C295" s="12"/>
      <c r="D295" s="12"/>
      <c r="E295" s="136"/>
      <c r="F295" s="136"/>
      <c r="G295" s="136"/>
      <c r="H295" s="94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">
      <c r="A296" s="14"/>
      <c r="B296" s="12"/>
      <c r="C296" s="12"/>
      <c r="D296" s="12"/>
      <c r="E296" s="136"/>
      <c r="F296" s="136"/>
      <c r="G296" s="136"/>
      <c r="H296" s="94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">
      <c r="A297" s="14"/>
      <c r="B297" s="12"/>
      <c r="C297" s="12"/>
      <c r="D297" s="12"/>
      <c r="E297" s="136"/>
      <c r="F297" s="136"/>
      <c r="G297" s="136"/>
      <c r="H297" s="94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">
      <c r="A298" s="14"/>
      <c r="B298" s="12"/>
      <c r="C298" s="12"/>
      <c r="D298" s="12"/>
      <c r="E298" s="136"/>
      <c r="F298" s="136"/>
      <c r="G298" s="136"/>
      <c r="H298" s="94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">
      <c r="A299" s="14"/>
      <c r="B299" s="12"/>
      <c r="C299" s="12"/>
      <c r="D299" s="12"/>
      <c r="E299" s="136"/>
      <c r="F299" s="136"/>
      <c r="G299" s="136"/>
      <c r="H299" s="94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">
      <c r="A300" s="14"/>
      <c r="B300" s="12"/>
      <c r="C300" s="12"/>
      <c r="D300" s="12"/>
      <c r="E300" s="136"/>
      <c r="F300" s="136"/>
      <c r="G300" s="136"/>
      <c r="H300" s="94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">
      <c r="A301" s="14"/>
      <c r="B301" s="12"/>
      <c r="C301" s="12"/>
      <c r="D301" s="12"/>
      <c r="E301" s="136"/>
      <c r="F301" s="136"/>
      <c r="G301" s="136"/>
      <c r="H301" s="94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">
      <c r="A302" s="14"/>
      <c r="B302" s="12"/>
      <c r="C302" s="12"/>
      <c r="D302" s="12"/>
      <c r="E302" s="136"/>
      <c r="F302" s="136"/>
      <c r="G302" s="136"/>
      <c r="H302" s="94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">
      <c r="A303" s="14"/>
      <c r="B303" s="12"/>
      <c r="C303" s="12"/>
      <c r="D303" s="12"/>
      <c r="E303" s="136"/>
      <c r="F303" s="136"/>
      <c r="G303" s="136"/>
      <c r="H303" s="94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">
      <c r="A304" s="14"/>
      <c r="B304" s="12"/>
      <c r="C304" s="12"/>
      <c r="D304" s="12"/>
      <c r="E304" s="136"/>
      <c r="F304" s="136"/>
      <c r="G304" s="136"/>
      <c r="H304" s="94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">
      <c r="A305" s="14"/>
      <c r="B305" s="12"/>
      <c r="C305" s="12"/>
      <c r="D305" s="12"/>
      <c r="E305" s="136"/>
      <c r="F305" s="136"/>
      <c r="G305" s="136"/>
      <c r="H305" s="94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">
      <c r="A306" s="14"/>
      <c r="B306" s="12"/>
      <c r="C306" s="12"/>
      <c r="D306" s="12"/>
      <c r="E306" s="136"/>
      <c r="F306" s="136"/>
      <c r="G306" s="136"/>
      <c r="H306" s="94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">
      <c r="A307" s="14"/>
      <c r="B307" s="12"/>
      <c r="C307" s="12"/>
      <c r="D307" s="12"/>
      <c r="E307" s="136"/>
      <c r="F307" s="136"/>
      <c r="G307" s="136"/>
      <c r="H307" s="94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">
      <c r="A308" s="14"/>
      <c r="B308" s="12"/>
      <c r="C308" s="12"/>
      <c r="D308" s="12"/>
      <c r="E308" s="136"/>
      <c r="F308" s="136"/>
      <c r="G308" s="136"/>
      <c r="H308" s="94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">
      <c r="A309" s="14"/>
      <c r="B309" s="12"/>
      <c r="C309" s="12"/>
      <c r="D309" s="12"/>
      <c r="E309" s="136"/>
      <c r="F309" s="136"/>
      <c r="G309" s="136"/>
      <c r="H309" s="94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">
      <c r="A310" s="14"/>
      <c r="B310" s="12"/>
      <c r="C310" s="12"/>
      <c r="D310" s="12"/>
      <c r="E310" s="136"/>
      <c r="F310" s="136"/>
      <c r="G310" s="136"/>
      <c r="H310" s="94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">
      <c r="A311" s="14"/>
      <c r="B311" s="12"/>
      <c r="C311" s="12"/>
      <c r="D311" s="12"/>
      <c r="E311" s="136"/>
      <c r="F311" s="136"/>
      <c r="G311" s="136"/>
      <c r="H311" s="94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">
      <c r="A312" s="14"/>
      <c r="B312" s="12"/>
      <c r="C312" s="12"/>
      <c r="D312" s="12"/>
      <c r="E312" s="136"/>
      <c r="F312" s="136"/>
      <c r="G312" s="136"/>
      <c r="H312" s="94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">
      <c r="A313" s="14"/>
      <c r="B313" s="12"/>
      <c r="C313" s="12"/>
      <c r="D313" s="12"/>
      <c r="E313" s="136"/>
      <c r="F313" s="136"/>
      <c r="G313" s="136"/>
      <c r="H313" s="94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">
      <c r="A314" s="14"/>
      <c r="B314" s="12"/>
      <c r="C314" s="12"/>
      <c r="D314" s="12"/>
      <c r="E314" s="136"/>
      <c r="F314" s="136"/>
      <c r="G314" s="136"/>
      <c r="H314" s="94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">
      <c r="A315" s="14"/>
      <c r="B315" s="12"/>
      <c r="C315" s="12"/>
      <c r="D315" s="12"/>
      <c r="E315" s="136"/>
      <c r="F315" s="136"/>
      <c r="G315" s="136"/>
      <c r="H315" s="94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">
      <c r="A316" s="14"/>
      <c r="B316" s="12"/>
      <c r="C316" s="12"/>
      <c r="D316" s="12"/>
      <c r="E316" s="136"/>
      <c r="F316" s="136"/>
      <c r="G316" s="136"/>
      <c r="H316" s="94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">
      <c r="A317" s="14"/>
      <c r="B317" s="12"/>
      <c r="C317" s="12"/>
      <c r="D317" s="12"/>
      <c r="E317" s="136"/>
      <c r="F317" s="136"/>
      <c r="G317" s="136"/>
      <c r="H317" s="94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">
      <c r="A318" s="14"/>
      <c r="B318" s="12"/>
      <c r="C318" s="12"/>
      <c r="D318" s="12"/>
      <c r="E318" s="136"/>
      <c r="F318" s="136"/>
      <c r="G318" s="136"/>
      <c r="H318" s="94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">
      <c r="A319" s="14"/>
      <c r="B319" s="12"/>
      <c r="C319" s="12"/>
      <c r="D319" s="12"/>
      <c r="E319" s="136"/>
      <c r="F319" s="136"/>
      <c r="G319" s="136"/>
      <c r="H319" s="94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">
      <c r="A320" s="14"/>
      <c r="B320" s="12"/>
      <c r="C320" s="12"/>
      <c r="D320" s="12"/>
      <c r="E320" s="136"/>
      <c r="F320" s="136"/>
      <c r="G320" s="136"/>
      <c r="H320" s="94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">
      <c r="A321" s="14"/>
      <c r="B321" s="12"/>
      <c r="C321" s="12"/>
      <c r="D321" s="12"/>
      <c r="E321" s="136"/>
      <c r="F321" s="136"/>
      <c r="G321" s="136"/>
      <c r="H321" s="94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">
      <c r="A322" s="14"/>
      <c r="B322" s="12"/>
      <c r="C322" s="12"/>
      <c r="D322" s="12"/>
      <c r="E322" s="136"/>
      <c r="F322" s="136"/>
      <c r="G322" s="136"/>
      <c r="H322" s="94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">
      <c r="A323" s="14"/>
      <c r="B323" s="12"/>
      <c r="C323" s="12"/>
      <c r="D323" s="12"/>
      <c r="E323" s="136"/>
      <c r="F323" s="136"/>
      <c r="G323" s="136"/>
      <c r="H323" s="94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">
      <c r="A324" s="14"/>
      <c r="B324" s="12"/>
      <c r="C324" s="12"/>
      <c r="D324" s="12"/>
      <c r="E324" s="136"/>
      <c r="F324" s="136"/>
      <c r="G324" s="136"/>
      <c r="H324" s="94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">
      <c r="A325" s="14"/>
      <c r="B325" s="12"/>
      <c r="C325" s="12"/>
      <c r="D325" s="12"/>
      <c r="E325" s="136"/>
      <c r="F325" s="136"/>
      <c r="G325" s="136"/>
      <c r="H325" s="94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">
      <c r="A326" s="14"/>
      <c r="B326" s="12"/>
      <c r="C326" s="12"/>
      <c r="D326" s="12"/>
      <c r="E326" s="136"/>
      <c r="F326" s="136"/>
      <c r="G326" s="136"/>
      <c r="H326" s="94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">
      <c r="A327" s="14"/>
      <c r="B327" s="12"/>
      <c r="C327" s="12"/>
      <c r="D327" s="12"/>
      <c r="E327" s="136"/>
      <c r="F327" s="136"/>
      <c r="G327" s="136"/>
      <c r="H327" s="94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">
      <c r="A328" s="14"/>
      <c r="B328" s="12"/>
      <c r="C328" s="12"/>
      <c r="D328" s="12"/>
      <c r="E328" s="136"/>
      <c r="F328" s="136"/>
      <c r="G328" s="136"/>
      <c r="H328" s="94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">
      <c r="A329" s="14"/>
      <c r="B329" s="12"/>
      <c r="C329" s="12"/>
      <c r="D329" s="12"/>
      <c r="E329" s="136"/>
      <c r="F329" s="136"/>
      <c r="G329" s="136"/>
      <c r="H329" s="94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">
      <c r="A330" s="14"/>
      <c r="B330" s="12"/>
      <c r="C330" s="12"/>
      <c r="D330" s="12"/>
      <c r="E330" s="136"/>
      <c r="F330" s="136"/>
      <c r="G330" s="136"/>
      <c r="H330" s="94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">
      <c r="A331" s="14"/>
      <c r="B331" s="12"/>
      <c r="C331" s="12"/>
      <c r="D331" s="12"/>
      <c r="E331" s="136"/>
      <c r="F331" s="136"/>
      <c r="G331" s="136"/>
      <c r="H331" s="94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">
      <c r="A332" s="14"/>
      <c r="B332" s="12"/>
      <c r="C332" s="12"/>
      <c r="D332" s="12"/>
      <c r="E332" s="136"/>
      <c r="F332" s="136"/>
      <c r="G332" s="136"/>
      <c r="H332" s="94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">
      <c r="A333" s="14"/>
      <c r="B333" s="12"/>
      <c r="C333" s="12"/>
      <c r="D333" s="12"/>
      <c r="E333" s="136"/>
      <c r="F333" s="136"/>
      <c r="G333" s="136"/>
      <c r="H333" s="94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">
      <c r="A334" s="14"/>
      <c r="B334" s="12"/>
      <c r="C334" s="12"/>
      <c r="D334" s="12"/>
      <c r="E334" s="136"/>
      <c r="F334" s="136"/>
      <c r="G334" s="136"/>
      <c r="H334" s="94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">
      <c r="A335" s="14"/>
      <c r="B335" s="12"/>
      <c r="C335" s="12"/>
      <c r="D335" s="12"/>
      <c r="E335" s="136"/>
      <c r="F335" s="136"/>
      <c r="G335" s="136"/>
      <c r="H335" s="94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">
      <c r="A336" s="14"/>
      <c r="B336" s="12"/>
      <c r="C336" s="12"/>
      <c r="D336" s="12"/>
      <c r="E336" s="136"/>
      <c r="F336" s="136"/>
      <c r="G336" s="136"/>
      <c r="H336" s="94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">
      <c r="A337" s="14"/>
      <c r="B337" s="12"/>
      <c r="C337" s="12"/>
      <c r="D337" s="12"/>
      <c r="E337" s="136"/>
      <c r="F337" s="136"/>
      <c r="G337" s="136"/>
      <c r="H337" s="94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">
      <c r="A338" s="14"/>
      <c r="B338" s="12"/>
      <c r="C338" s="12"/>
      <c r="D338" s="12"/>
      <c r="E338" s="136"/>
      <c r="F338" s="136"/>
      <c r="G338" s="136"/>
      <c r="H338" s="94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">
      <c r="A339" s="14"/>
      <c r="B339" s="12"/>
      <c r="C339" s="12"/>
      <c r="D339" s="12"/>
      <c r="E339" s="136"/>
      <c r="F339" s="136"/>
      <c r="G339" s="136"/>
      <c r="H339" s="94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">
      <c r="A340" s="14"/>
      <c r="B340" s="12"/>
      <c r="C340" s="12"/>
      <c r="D340" s="12"/>
      <c r="E340" s="136"/>
      <c r="F340" s="136"/>
      <c r="G340" s="136"/>
      <c r="H340" s="94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">
      <c r="A341" s="14"/>
      <c r="B341" s="12"/>
      <c r="C341" s="12"/>
      <c r="D341" s="12"/>
      <c r="E341" s="136"/>
      <c r="F341" s="136"/>
      <c r="G341" s="136"/>
      <c r="H341" s="94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">
      <c r="A342" s="14"/>
      <c r="B342" s="12"/>
      <c r="C342" s="12"/>
      <c r="D342" s="12"/>
      <c r="E342" s="136"/>
      <c r="F342" s="136"/>
      <c r="G342" s="136"/>
      <c r="H342" s="94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">
      <c r="A343" s="14"/>
      <c r="B343" s="12"/>
      <c r="C343" s="12"/>
      <c r="D343" s="12"/>
      <c r="E343" s="136"/>
      <c r="F343" s="136"/>
      <c r="G343" s="136"/>
      <c r="H343" s="94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">
      <c r="A344" s="14"/>
      <c r="B344" s="12"/>
      <c r="C344" s="12"/>
      <c r="D344" s="12"/>
      <c r="E344" s="136"/>
      <c r="F344" s="136"/>
      <c r="G344" s="136"/>
      <c r="H344" s="94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">
      <c r="A345" s="14"/>
      <c r="B345" s="12"/>
      <c r="C345" s="12"/>
      <c r="D345" s="12"/>
      <c r="E345" s="136"/>
      <c r="F345" s="136"/>
      <c r="G345" s="136"/>
      <c r="H345" s="94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">
      <c r="A346" s="14"/>
      <c r="B346" s="12"/>
      <c r="C346" s="12"/>
      <c r="D346" s="12"/>
      <c r="E346" s="136"/>
      <c r="F346" s="136"/>
      <c r="G346" s="136"/>
      <c r="H346" s="94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">
      <c r="A347" s="14"/>
      <c r="B347" s="12"/>
      <c r="C347" s="12"/>
      <c r="D347" s="12"/>
      <c r="E347" s="136"/>
      <c r="F347" s="136"/>
      <c r="G347" s="136"/>
      <c r="H347" s="94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">
      <c r="A348" s="14"/>
      <c r="B348" s="12"/>
      <c r="C348" s="12"/>
      <c r="D348" s="12"/>
      <c r="E348" s="136"/>
      <c r="F348" s="136"/>
      <c r="G348" s="136"/>
      <c r="H348" s="94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">
      <c r="A349" s="14"/>
      <c r="B349" s="12"/>
      <c r="C349" s="12"/>
      <c r="D349" s="12"/>
      <c r="E349" s="136"/>
      <c r="F349" s="136"/>
      <c r="G349" s="136"/>
      <c r="H349" s="94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">
      <c r="A350" s="14"/>
      <c r="B350" s="12"/>
      <c r="C350" s="12"/>
      <c r="D350" s="12"/>
      <c r="E350" s="136"/>
      <c r="F350" s="136"/>
      <c r="G350" s="136"/>
      <c r="H350" s="94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">
      <c r="A351" s="14"/>
      <c r="B351" s="12"/>
      <c r="C351" s="12"/>
      <c r="D351" s="12"/>
      <c r="E351" s="136"/>
      <c r="F351" s="136"/>
      <c r="G351" s="136"/>
      <c r="H351" s="94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">
      <c r="A352" s="14"/>
      <c r="B352" s="12"/>
      <c r="C352" s="12"/>
      <c r="D352" s="12"/>
      <c r="E352" s="136"/>
      <c r="F352" s="136"/>
      <c r="G352" s="136"/>
      <c r="H352" s="94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">
      <c r="A353" s="14"/>
      <c r="B353" s="12"/>
      <c r="C353" s="12"/>
      <c r="D353" s="12"/>
      <c r="E353" s="136"/>
      <c r="F353" s="136"/>
      <c r="G353" s="136"/>
      <c r="H353" s="94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">
      <c r="A354" s="14"/>
      <c r="B354" s="12"/>
      <c r="C354" s="12"/>
      <c r="D354" s="12"/>
      <c r="E354" s="136"/>
      <c r="F354" s="136"/>
      <c r="G354" s="136"/>
      <c r="H354" s="94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">
      <c r="A355" s="14"/>
      <c r="B355" s="12"/>
      <c r="C355" s="12"/>
      <c r="D355" s="12"/>
      <c r="E355" s="136"/>
      <c r="F355" s="136"/>
      <c r="G355" s="136"/>
      <c r="H355" s="94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">
      <c r="A356" s="14"/>
      <c r="B356" s="12"/>
      <c r="C356" s="12"/>
      <c r="D356" s="12"/>
      <c r="E356" s="136"/>
      <c r="F356" s="136"/>
      <c r="G356" s="136"/>
      <c r="H356" s="94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">
      <c r="A357" s="14"/>
      <c r="B357" s="12"/>
      <c r="C357" s="12"/>
      <c r="D357" s="12"/>
      <c r="E357" s="136"/>
      <c r="F357" s="136"/>
      <c r="G357" s="136"/>
      <c r="H357" s="94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">
      <c r="A358" s="14"/>
      <c r="B358" s="12"/>
      <c r="C358" s="12"/>
      <c r="D358" s="12"/>
      <c r="E358" s="136"/>
      <c r="F358" s="136"/>
      <c r="G358" s="136"/>
      <c r="H358" s="94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">
      <c r="A359" s="14"/>
      <c r="B359" s="12"/>
      <c r="C359" s="12"/>
      <c r="D359" s="12"/>
      <c r="E359" s="136"/>
      <c r="F359" s="136"/>
      <c r="G359" s="136"/>
      <c r="H359" s="94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">
      <c r="A360" s="14"/>
      <c r="B360" s="12"/>
      <c r="C360" s="12"/>
      <c r="D360" s="12"/>
      <c r="E360" s="136"/>
      <c r="F360" s="136"/>
      <c r="G360" s="136"/>
      <c r="H360" s="94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">
      <c r="A361" s="14"/>
      <c r="B361" s="12"/>
      <c r="C361" s="12"/>
      <c r="D361" s="12"/>
      <c r="E361" s="136"/>
      <c r="F361" s="136"/>
      <c r="G361" s="136"/>
      <c r="H361" s="94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">
      <c r="A362" s="14"/>
      <c r="B362" s="12"/>
      <c r="C362" s="12"/>
      <c r="D362" s="12"/>
      <c r="E362" s="136"/>
      <c r="F362" s="136"/>
      <c r="G362" s="136"/>
      <c r="H362" s="94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">
      <c r="A363" s="14"/>
      <c r="B363" s="12"/>
      <c r="C363" s="12"/>
      <c r="D363" s="12"/>
      <c r="E363" s="136"/>
      <c r="F363" s="136"/>
      <c r="G363" s="136"/>
      <c r="H363" s="94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">
      <c r="A364" s="14"/>
      <c r="B364" s="12"/>
      <c r="C364" s="12"/>
      <c r="D364" s="12"/>
      <c r="E364" s="136"/>
      <c r="F364" s="136"/>
      <c r="G364" s="136"/>
      <c r="H364" s="94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">
      <c r="A365" s="14"/>
      <c r="B365" s="12"/>
      <c r="C365" s="12"/>
      <c r="D365" s="12"/>
      <c r="E365" s="136"/>
      <c r="F365" s="136"/>
      <c r="G365" s="136"/>
      <c r="H365" s="94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">
      <c r="A366" s="14"/>
      <c r="B366" s="12"/>
      <c r="C366" s="12"/>
      <c r="D366" s="12"/>
      <c r="E366" s="136"/>
      <c r="F366" s="136"/>
      <c r="G366" s="136"/>
      <c r="H366" s="94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">
      <c r="A367" s="14"/>
      <c r="B367" s="12"/>
      <c r="C367" s="12"/>
      <c r="D367" s="12"/>
      <c r="E367" s="136"/>
      <c r="F367" s="136"/>
      <c r="G367" s="136"/>
      <c r="H367" s="94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">
      <c r="A368" s="14"/>
      <c r="B368" s="12"/>
      <c r="C368" s="12"/>
      <c r="D368" s="12"/>
      <c r="E368" s="136"/>
      <c r="F368" s="136"/>
      <c r="G368" s="136"/>
      <c r="H368" s="94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">
      <c r="A369" s="14"/>
      <c r="B369" s="12"/>
      <c r="C369" s="12"/>
      <c r="D369" s="12"/>
      <c r="E369" s="136"/>
      <c r="F369" s="136"/>
      <c r="G369" s="136"/>
      <c r="H369" s="94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">
      <c r="A370" s="14"/>
      <c r="B370" s="12"/>
      <c r="C370" s="12"/>
      <c r="D370" s="12"/>
      <c r="E370" s="136"/>
      <c r="F370" s="136"/>
      <c r="G370" s="136"/>
      <c r="H370" s="94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">
      <c r="A371" s="14"/>
      <c r="B371" s="12"/>
      <c r="C371" s="12"/>
      <c r="D371" s="12"/>
      <c r="E371" s="136"/>
      <c r="F371" s="136"/>
      <c r="G371" s="136"/>
      <c r="H371" s="94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">
      <c r="A372" s="14"/>
      <c r="B372" s="12"/>
      <c r="C372" s="12"/>
      <c r="D372" s="12"/>
      <c r="E372" s="136"/>
      <c r="F372" s="136"/>
      <c r="G372" s="136"/>
      <c r="H372" s="94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">
      <c r="A373" s="14"/>
      <c r="B373" s="12"/>
      <c r="C373" s="12"/>
      <c r="D373" s="12"/>
      <c r="E373" s="136"/>
      <c r="F373" s="136"/>
      <c r="G373" s="136"/>
      <c r="H373" s="94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">
      <c r="A374" s="14"/>
      <c r="B374" s="12"/>
      <c r="C374" s="12"/>
      <c r="D374" s="12"/>
      <c r="E374" s="136"/>
      <c r="F374" s="136"/>
      <c r="G374" s="136"/>
      <c r="H374" s="94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">
      <c r="A375" s="14"/>
      <c r="B375" s="12"/>
      <c r="C375" s="12"/>
      <c r="D375" s="12"/>
      <c r="E375" s="136"/>
      <c r="F375" s="136"/>
      <c r="G375" s="136"/>
      <c r="H375" s="94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">
      <c r="A376" s="14"/>
      <c r="B376" s="12"/>
      <c r="C376" s="12"/>
      <c r="D376" s="12"/>
      <c r="E376" s="136"/>
      <c r="F376" s="136"/>
      <c r="G376" s="136"/>
      <c r="H376" s="94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">
      <c r="A377" s="14"/>
      <c r="B377" s="12"/>
      <c r="C377" s="12"/>
      <c r="D377" s="12"/>
      <c r="E377" s="136"/>
      <c r="F377" s="136"/>
      <c r="G377" s="136"/>
      <c r="H377" s="94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">
      <c r="A378" s="14"/>
      <c r="B378" s="12"/>
      <c r="C378" s="12"/>
      <c r="D378" s="12"/>
      <c r="E378" s="136"/>
      <c r="F378" s="136"/>
      <c r="G378" s="136"/>
      <c r="H378" s="94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">
      <c r="A379" s="14"/>
      <c r="B379" s="12"/>
      <c r="C379" s="12"/>
      <c r="D379" s="12"/>
      <c r="E379" s="136"/>
      <c r="F379" s="136"/>
      <c r="G379" s="136"/>
      <c r="H379" s="94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">
      <c r="A380" s="14"/>
      <c r="B380" s="12"/>
      <c r="C380" s="12"/>
      <c r="D380" s="12"/>
      <c r="E380" s="136"/>
      <c r="F380" s="136"/>
      <c r="G380" s="136"/>
      <c r="H380" s="94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">
      <c r="A381" s="14"/>
      <c r="B381" s="12"/>
      <c r="C381" s="12"/>
      <c r="D381" s="12"/>
      <c r="E381" s="136"/>
      <c r="F381" s="136"/>
      <c r="G381" s="136"/>
      <c r="H381" s="94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">
      <c r="A382" s="14"/>
      <c r="B382" s="12"/>
      <c r="C382" s="12"/>
      <c r="D382" s="12"/>
      <c r="E382" s="136"/>
      <c r="F382" s="136"/>
      <c r="G382" s="136"/>
      <c r="H382" s="94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">
      <c r="A383" s="14"/>
      <c r="B383" s="12"/>
      <c r="C383" s="12"/>
      <c r="D383" s="12"/>
      <c r="E383" s="136"/>
      <c r="F383" s="136"/>
      <c r="G383" s="136"/>
      <c r="H383" s="94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">
      <c r="A384" s="14"/>
      <c r="B384" s="12"/>
      <c r="C384" s="12"/>
      <c r="D384" s="12"/>
      <c r="E384" s="136"/>
      <c r="F384" s="136"/>
      <c r="G384" s="136"/>
      <c r="H384" s="94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">
      <c r="A385" s="14"/>
      <c r="B385" s="12"/>
      <c r="C385" s="12"/>
      <c r="D385" s="12"/>
      <c r="E385" s="136"/>
      <c r="F385" s="136"/>
      <c r="G385" s="136"/>
      <c r="H385" s="94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">
      <c r="A386" s="14"/>
      <c r="B386" s="12"/>
      <c r="C386" s="12"/>
      <c r="D386" s="12"/>
      <c r="E386" s="136"/>
      <c r="F386" s="136"/>
      <c r="G386" s="136"/>
      <c r="H386" s="94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">
      <c r="A387" s="14"/>
      <c r="B387" s="12"/>
      <c r="C387" s="12"/>
      <c r="D387" s="12"/>
      <c r="E387" s="136"/>
      <c r="F387" s="136"/>
      <c r="G387" s="136"/>
      <c r="H387" s="94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">
      <c r="A388" s="14"/>
      <c r="B388" s="12"/>
      <c r="C388" s="12"/>
      <c r="D388" s="12"/>
      <c r="E388" s="136"/>
      <c r="F388" s="136"/>
      <c r="G388" s="136"/>
      <c r="H388" s="94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">
      <c r="A389" s="14"/>
      <c r="B389" s="12"/>
      <c r="C389" s="12"/>
      <c r="D389" s="12"/>
      <c r="E389" s="136"/>
      <c r="F389" s="136"/>
      <c r="G389" s="136"/>
      <c r="H389" s="94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">
      <c r="A390" s="14"/>
      <c r="B390" s="12"/>
      <c r="C390" s="12"/>
      <c r="D390" s="12"/>
      <c r="E390" s="136"/>
      <c r="F390" s="136"/>
      <c r="G390" s="136"/>
      <c r="H390" s="94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">
      <c r="A391" s="14"/>
      <c r="B391" s="12"/>
      <c r="C391" s="12"/>
      <c r="D391" s="12"/>
      <c r="E391" s="136"/>
      <c r="F391" s="136"/>
      <c r="G391" s="136"/>
      <c r="H391" s="94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">
      <c r="A392" s="14"/>
      <c r="B392" s="12"/>
      <c r="C392" s="12"/>
      <c r="D392" s="12"/>
      <c r="E392" s="136"/>
      <c r="F392" s="136"/>
      <c r="G392" s="136"/>
      <c r="H392" s="94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">
      <c r="A393" s="14"/>
      <c r="B393" s="12"/>
      <c r="C393" s="12"/>
      <c r="D393" s="12"/>
      <c r="E393" s="136"/>
      <c r="F393" s="136"/>
      <c r="G393" s="136"/>
      <c r="H393" s="94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">
      <c r="A394" s="14"/>
      <c r="B394" s="12"/>
      <c r="C394" s="12"/>
      <c r="D394" s="12"/>
      <c r="E394" s="136"/>
      <c r="F394" s="136"/>
      <c r="G394" s="136"/>
      <c r="H394" s="94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">
      <c r="A395" s="14"/>
      <c r="B395" s="12"/>
      <c r="C395" s="12"/>
      <c r="D395" s="12"/>
      <c r="E395" s="136"/>
      <c r="F395" s="136"/>
      <c r="G395" s="136"/>
      <c r="H395" s="94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">
      <c r="A396" s="14"/>
      <c r="B396" s="12"/>
      <c r="C396" s="12"/>
      <c r="D396" s="12"/>
      <c r="E396" s="136"/>
      <c r="F396" s="136"/>
      <c r="G396" s="136"/>
      <c r="H396" s="94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">
      <c r="A397" s="14"/>
      <c r="B397" s="12"/>
      <c r="C397" s="12"/>
      <c r="D397" s="12"/>
      <c r="E397" s="136"/>
      <c r="F397" s="136"/>
      <c r="G397" s="136"/>
      <c r="H397" s="94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">
      <c r="A398" s="14"/>
      <c r="B398" s="12"/>
      <c r="C398" s="12"/>
      <c r="D398" s="12"/>
      <c r="E398" s="136"/>
      <c r="F398" s="136"/>
      <c r="G398" s="136"/>
      <c r="H398" s="94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">
      <c r="A399" s="14"/>
      <c r="B399" s="12"/>
      <c r="C399" s="12"/>
      <c r="D399" s="12"/>
      <c r="E399" s="136"/>
      <c r="F399" s="136"/>
      <c r="G399" s="136"/>
      <c r="H399" s="94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">
      <c r="A400" s="14"/>
      <c r="B400" s="12"/>
      <c r="C400" s="12"/>
      <c r="D400" s="12"/>
      <c r="E400" s="136"/>
      <c r="F400" s="136"/>
      <c r="G400" s="136"/>
      <c r="H400" s="94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">
      <c r="A401" s="14"/>
      <c r="B401" s="12"/>
      <c r="C401" s="12"/>
      <c r="D401" s="12"/>
      <c r="E401" s="136"/>
      <c r="F401" s="136"/>
      <c r="G401" s="136"/>
      <c r="H401" s="94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">
      <c r="A402" s="14"/>
      <c r="B402" s="12"/>
      <c r="C402" s="12"/>
      <c r="D402" s="12"/>
      <c r="E402" s="136"/>
      <c r="F402" s="136"/>
      <c r="G402" s="136"/>
      <c r="H402" s="94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">
      <c r="A403" s="14"/>
      <c r="B403" s="12"/>
      <c r="C403" s="12"/>
      <c r="D403" s="12"/>
      <c r="E403" s="136"/>
      <c r="F403" s="136"/>
      <c r="G403" s="136"/>
      <c r="H403" s="94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">
      <c r="A404" s="14"/>
      <c r="B404" s="12"/>
      <c r="C404" s="12"/>
      <c r="D404" s="12"/>
      <c r="E404" s="136"/>
      <c r="F404" s="136"/>
      <c r="G404" s="136"/>
      <c r="H404" s="94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">
      <c r="A405" s="14"/>
      <c r="B405" s="12"/>
      <c r="C405" s="12"/>
      <c r="D405" s="12"/>
      <c r="E405" s="136"/>
      <c r="F405" s="136"/>
      <c r="G405" s="136"/>
      <c r="H405" s="94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">
      <c r="A406" s="14"/>
      <c r="B406" s="12"/>
      <c r="C406" s="12"/>
      <c r="D406" s="12"/>
      <c r="E406" s="136"/>
      <c r="F406" s="136"/>
      <c r="G406" s="136"/>
      <c r="H406" s="94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">
      <c r="A407" s="14"/>
      <c r="B407" s="12"/>
      <c r="C407" s="12"/>
      <c r="D407" s="12"/>
      <c r="E407" s="136"/>
      <c r="F407" s="136"/>
      <c r="G407" s="136"/>
      <c r="H407" s="94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">
      <c r="A408" s="14"/>
      <c r="B408" s="12"/>
      <c r="C408" s="12"/>
      <c r="D408" s="12"/>
      <c r="E408" s="136"/>
      <c r="F408" s="136"/>
      <c r="G408" s="136"/>
      <c r="H408" s="94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">
      <c r="A409" s="14"/>
      <c r="B409" s="12"/>
      <c r="C409" s="12"/>
      <c r="D409" s="12"/>
      <c r="E409" s="136"/>
      <c r="F409" s="136"/>
      <c r="G409" s="136"/>
      <c r="H409" s="94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">
      <c r="A410" s="14"/>
      <c r="B410" s="12"/>
      <c r="C410" s="12"/>
      <c r="D410" s="12"/>
      <c r="E410" s="136"/>
      <c r="F410" s="136"/>
      <c r="G410" s="136"/>
      <c r="H410" s="94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">
      <c r="A411" s="14"/>
      <c r="B411" s="12"/>
      <c r="C411" s="12"/>
      <c r="D411" s="12"/>
      <c r="E411" s="136"/>
      <c r="F411" s="136"/>
      <c r="G411" s="136"/>
      <c r="H411" s="94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">
      <c r="A412" s="14"/>
      <c r="B412" s="12"/>
      <c r="C412" s="12"/>
      <c r="D412" s="12"/>
      <c r="E412" s="136"/>
      <c r="F412" s="136"/>
      <c r="G412" s="136"/>
      <c r="H412" s="94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">
      <c r="A413" s="14"/>
      <c r="B413" s="12"/>
      <c r="C413" s="12"/>
      <c r="D413" s="12"/>
      <c r="E413" s="136"/>
      <c r="F413" s="136"/>
      <c r="G413" s="136"/>
      <c r="H413" s="94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">
      <c r="A414" s="14"/>
      <c r="B414" s="12"/>
      <c r="C414" s="12"/>
      <c r="D414" s="12"/>
      <c r="E414" s="136"/>
      <c r="F414" s="136"/>
      <c r="G414" s="136"/>
      <c r="H414" s="94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">
      <c r="A415" s="14"/>
      <c r="B415" s="12"/>
      <c r="C415" s="12"/>
      <c r="D415" s="12"/>
      <c r="E415" s="136"/>
      <c r="F415" s="136"/>
      <c r="G415" s="136"/>
      <c r="H415" s="94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">
      <c r="A416" s="14"/>
      <c r="B416" s="12"/>
      <c r="C416" s="12"/>
      <c r="D416" s="12"/>
      <c r="E416" s="136"/>
      <c r="F416" s="136"/>
      <c r="G416" s="136"/>
      <c r="H416" s="94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">
      <c r="A417" s="14"/>
      <c r="B417" s="12"/>
      <c r="C417" s="12"/>
      <c r="D417" s="12"/>
      <c r="E417" s="136"/>
      <c r="F417" s="136"/>
      <c r="G417" s="136"/>
      <c r="H417" s="94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">
      <c r="A418" s="14"/>
      <c r="B418" s="12"/>
      <c r="C418" s="12"/>
      <c r="D418" s="12"/>
      <c r="E418" s="136"/>
      <c r="F418" s="136"/>
      <c r="G418" s="136"/>
      <c r="H418" s="94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">
      <c r="A419" s="14"/>
      <c r="B419" s="12"/>
      <c r="C419" s="12"/>
      <c r="D419" s="12"/>
      <c r="E419" s="136"/>
      <c r="F419" s="136"/>
      <c r="G419" s="136"/>
      <c r="H419" s="94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">
      <c r="A420" s="14"/>
      <c r="B420" s="12"/>
      <c r="C420" s="12"/>
      <c r="D420" s="12"/>
      <c r="E420" s="136"/>
      <c r="F420" s="136"/>
      <c r="G420" s="136"/>
      <c r="H420" s="94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">
      <c r="A421" s="14"/>
      <c r="B421" s="12"/>
      <c r="C421" s="12"/>
      <c r="D421" s="12"/>
      <c r="E421" s="136"/>
      <c r="F421" s="136"/>
      <c r="G421" s="136"/>
      <c r="H421" s="94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">
      <c r="A422" s="14"/>
      <c r="B422" s="12"/>
      <c r="C422" s="12"/>
      <c r="D422" s="12"/>
      <c r="E422" s="136"/>
      <c r="F422" s="136"/>
      <c r="G422" s="136"/>
      <c r="H422" s="94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">
      <c r="A423" s="14"/>
      <c r="B423" s="12"/>
      <c r="C423" s="12"/>
      <c r="D423" s="12"/>
      <c r="E423" s="136"/>
      <c r="F423" s="136"/>
      <c r="G423" s="136"/>
      <c r="H423" s="94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">
      <c r="A424" s="14"/>
      <c r="B424" s="12"/>
      <c r="C424" s="12"/>
      <c r="D424" s="12"/>
      <c r="E424" s="136"/>
      <c r="F424" s="136"/>
      <c r="G424" s="136"/>
      <c r="H424" s="94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">
      <c r="A425" s="14"/>
      <c r="B425" s="12"/>
      <c r="C425" s="12"/>
      <c r="D425" s="12"/>
      <c r="E425" s="136"/>
      <c r="F425" s="136"/>
      <c r="G425" s="136"/>
      <c r="H425" s="94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">
      <c r="A426" s="14"/>
      <c r="B426" s="12"/>
      <c r="C426" s="12"/>
      <c r="D426" s="12"/>
      <c r="E426" s="136"/>
      <c r="F426" s="136"/>
      <c r="G426" s="136"/>
      <c r="H426" s="94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">
      <c r="A427" s="14"/>
      <c r="B427" s="12"/>
      <c r="C427" s="12"/>
      <c r="D427" s="12"/>
      <c r="E427" s="136"/>
      <c r="F427" s="136"/>
      <c r="G427" s="136"/>
      <c r="H427" s="94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">
      <c r="A428" s="14"/>
      <c r="B428" s="12"/>
      <c r="C428" s="12"/>
      <c r="D428" s="12"/>
      <c r="E428" s="136"/>
      <c r="F428" s="136"/>
      <c r="G428" s="136"/>
      <c r="H428" s="94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">
      <c r="A429" s="14"/>
      <c r="B429" s="12"/>
      <c r="C429" s="12"/>
      <c r="D429" s="12"/>
      <c r="E429" s="136"/>
      <c r="F429" s="136"/>
      <c r="G429" s="136"/>
      <c r="H429" s="94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">
      <c r="A430" s="14"/>
      <c r="B430" s="12"/>
      <c r="C430" s="12"/>
      <c r="D430" s="12"/>
      <c r="E430" s="136"/>
      <c r="F430" s="136"/>
      <c r="G430" s="136"/>
      <c r="H430" s="94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">
      <c r="A431" s="14"/>
      <c r="B431" s="12"/>
      <c r="C431" s="12"/>
      <c r="D431" s="12"/>
      <c r="E431" s="136"/>
      <c r="F431" s="136"/>
      <c r="G431" s="136"/>
      <c r="H431" s="94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">
      <c r="A432" s="14"/>
      <c r="B432" s="12"/>
      <c r="C432" s="12"/>
      <c r="D432" s="12"/>
      <c r="E432" s="136"/>
      <c r="F432" s="136"/>
      <c r="G432" s="136"/>
      <c r="H432" s="94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">
      <c r="A433" s="14"/>
      <c r="B433" s="12"/>
      <c r="C433" s="12"/>
      <c r="D433" s="12"/>
      <c r="E433" s="136"/>
      <c r="F433" s="136"/>
      <c r="G433" s="136"/>
      <c r="H433" s="94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">
      <c r="A434" s="14"/>
      <c r="B434" s="12"/>
      <c r="C434" s="12"/>
      <c r="D434" s="12"/>
      <c r="E434" s="136"/>
      <c r="F434" s="136"/>
      <c r="G434" s="136"/>
      <c r="H434" s="94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">
      <c r="A435" s="14"/>
      <c r="B435" s="12"/>
      <c r="C435" s="12"/>
      <c r="D435" s="12"/>
      <c r="E435" s="136"/>
      <c r="F435" s="136"/>
      <c r="G435" s="136"/>
      <c r="H435" s="94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">
      <c r="A436" s="14"/>
      <c r="B436" s="12"/>
      <c r="C436" s="12"/>
      <c r="D436" s="12"/>
      <c r="E436" s="136"/>
      <c r="F436" s="136"/>
      <c r="G436" s="136"/>
      <c r="H436" s="94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">
      <c r="A437" s="14"/>
      <c r="B437" s="12"/>
      <c r="C437" s="12"/>
      <c r="D437" s="12"/>
      <c r="E437" s="136"/>
      <c r="F437" s="136"/>
      <c r="G437" s="136"/>
      <c r="H437" s="94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">
      <c r="A438" s="14"/>
      <c r="B438" s="12"/>
      <c r="C438" s="12"/>
      <c r="D438" s="12"/>
      <c r="E438" s="136"/>
      <c r="F438" s="136"/>
      <c r="G438" s="136"/>
      <c r="H438" s="94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">
      <c r="A439" s="14"/>
      <c r="B439" s="12"/>
      <c r="C439" s="12"/>
      <c r="D439" s="12"/>
      <c r="E439" s="136"/>
      <c r="F439" s="136"/>
      <c r="G439" s="136"/>
      <c r="H439" s="94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">
      <c r="A440" s="14"/>
      <c r="B440" s="12"/>
      <c r="C440" s="12"/>
      <c r="D440" s="12"/>
      <c r="E440" s="136"/>
      <c r="F440" s="136"/>
      <c r="G440" s="136"/>
      <c r="H440" s="94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">
      <c r="A441" s="14"/>
      <c r="B441" s="12"/>
      <c r="C441" s="12"/>
      <c r="D441" s="12"/>
      <c r="E441" s="136"/>
      <c r="F441" s="136"/>
      <c r="G441" s="136"/>
      <c r="H441" s="94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">
      <c r="A442" s="14"/>
      <c r="B442" s="12"/>
      <c r="C442" s="12"/>
      <c r="D442" s="12"/>
      <c r="E442" s="136"/>
      <c r="F442" s="136"/>
      <c r="G442" s="136"/>
      <c r="H442" s="94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">
      <c r="A443" s="14"/>
      <c r="B443" s="12"/>
      <c r="C443" s="12"/>
      <c r="D443" s="12"/>
      <c r="E443" s="136"/>
      <c r="F443" s="136"/>
      <c r="G443" s="136"/>
      <c r="H443" s="94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">
      <c r="A444" s="14"/>
      <c r="B444" s="12"/>
      <c r="C444" s="12"/>
      <c r="D444" s="12"/>
      <c r="E444" s="136"/>
      <c r="F444" s="136"/>
      <c r="G444" s="136"/>
      <c r="H444" s="94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">
      <c r="A445" s="14"/>
      <c r="B445" s="12"/>
      <c r="C445" s="12"/>
      <c r="D445" s="12"/>
      <c r="E445" s="136"/>
      <c r="F445" s="136"/>
      <c r="G445" s="136"/>
      <c r="H445" s="94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">
      <c r="A446" s="14"/>
      <c r="B446" s="12"/>
      <c r="C446" s="12"/>
      <c r="D446" s="12"/>
      <c r="E446" s="136"/>
      <c r="F446" s="136"/>
      <c r="G446" s="136"/>
      <c r="H446" s="94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">
      <c r="A447" s="14"/>
      <c r="B447" s="12"/>
      <c r="C447" s="12"/>
      <c r="D447" s="12"/>
      <c r="E447" s="136"/>
      <c r="F447" s="136"/>
      <c r="G447" s="136"/>
      <c r="H447" s="94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">
      <c r="A448" s="14"/>
      <c r="B448" s="12"/>
      <c r="C448" s="12"/>
      <c r="D448" s="12"/>
      <c r="E448" s="136"/>
      <c r="F448" s="136"/>
      <c r="G448" s="136"/>
      <c r="H448" s="94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">
      <c r="A449" s="14"/>
      <c r="B449" s="12"/>
      <c r="C449" s="12"/>
      <c r="D449" s="12"/>
      <c r="E449" s="136"/>
      <c r="F449" s="136"/>
      <c r="G449" s="136"/>
      <c r="H449" s="94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">
      <c r="A450" s="14"/>
      <c r="B450" s="12"/>
      <c r="C450" s="12"/>
      <c r="D450" s="12"/>
      <c r="E450" s="136"/>
      <c r="F450" s="136"/>
      <c r="G450" s="136"/>
      <c r="H450" s="94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">
      <c r="A451" s="14"/>
      <c r="B451" s="12"/>
      <c r="C451" s="12"/>
      <c r="D451" s="12"/>
      <c r="E451" s="136"/>
      <c r="F451" s="136"/>
      <c r="G451" s="136"/>
      <c r="H451" s="94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">
      <c r="A452" s="14"/>
      <c r="B452" s="12"/>
      <c r="C452" s="12"/>
      <c r="D452" s="12"/>
      <c r="E452" s="136"/>
      <c r="F452" s="136"/>
      <c r="G452" s="136"/>
      <c r="H452" s="94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">
      <c r="A453" s="14"/>
      <c r="B453" s="12"/>
      <c r="C453" s="12"/>
      <c r="D453" s="12"/>
      <c r="E453" s="136"/>
      <c r="F453" s="136"/>
      <c r="G453" s="136"/>
      <c r="H453" s="94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">
      <c r="A454" s="14"/>
      <c r="B454" s="12"/>
      <c r="C454" s="12"/>
      <c r="D454" s="12"/>
      <c r="E454" s="136"/>
      <c r="F454" s="136"/>
      <c r="G454" s="136"/>
      <c r="H454" s="94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">
      <c r="A455" s="14"/>
      <c r="B455" s="12"/>
      <c r="C455" s="12"/>
      <c r="D455" s="12"/>
      <c r="E455" s="136"/>
      <c r="F455" s="136"/>
      <c r="G455" s="136"/>
      <c r="H455" s="94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">
      <c r="A456" s="14"/>
      <c r="B456" s="12"/>
      <c r="C456" s="12"/>
      <c r="D456" s="12"/>
      <c r="E456" s="136"/>
      <c r="F456" s="136"/>
      <c r="G456" s="136"/>
      <c r="H456" s="94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">
      <c r="A457" s="14"/>
      <c r="B457" s="12"/>
      <c r="C457" s="12"/>
      <c r="D457" s="12"/>
      <c r="E457" s="136"/>
      <c r="F457" s="136"/>
      <c r="G457" s="136"/>
      <c r="H457" s="94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">
      <c r="A458" s="14"/>
      <c r="B458" s="12"/>
      <c r="C458" s="12"/>
      <c r="D458" s="12"/>
      <c r="E458" s="136"/>
      <c r="F458" s="136"/>
      <c r="G458" s="136"/>
      <c r="H458" s="94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">
      <c r="A459" s="14"/>
      <c r="B459" s="12"/>
      <c r="C459" s="12"/>
      <c r="D459" s="12"/>
      <c r="E459" s="136"/>
      <c r="F459" s="136"/>
      <c r="G459" s="136"/>
      <c r="H459" s="94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">
      <c r="A460" s="14"/>
      <c r="B460" s="12"/>
      <c r="C460" s="12"/>
      <c r="D460" s="12"/>
      <c r="E460" s="136"/>
      <c r="F460" s="136"/>
      <c r="G460" s="136"/>
      <c r="H460" s="94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">
      <c r="A461" s="14"/>
      <c r="B461" s="12"/>
      <c r="C461" s="12"/>
      <c r="D461" s="12"/>
      <c r="E461" s="136"/>
      <c r="F461" s="136"/>
      <c r="G461" s="136"/>
      <c r="H461" s="94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">
      <c r="A462" s="14"/>
      <c r="B462" s="12"/>
      <c r="C462" s="12"/>
      <c r="D462" s="12"/>
      <c r="E462" s="136"/>
      <c r="F462" s="136"/>
      <c r="G462" s="136"/>
      <c r="H462" s="94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">
      <c r="A463" s="14"/>
      <c r="B463" s="12"/>
      <c r="C463" s="12"/>
      <c r="D463" s="12"/>
      <c r="E463" s="136"/>
      <c r="F463" s="136"/>
      <c r="G463" s="136"/>
      <c r="H463" s="94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">
      <c r="A464" s="14"/>
      <c r="B464" s="12"/>
      <c r="C464" s="12"/>
      <c r="D464" s="12"/>
      <c r="E464" s="136"/>
      <c r="F464" s="136"/>
      <c r="G464" s="136"/>
      <c r="H464" s="94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">
      <c r="A465" s="14"/>
      <c r="B465" s="12"/>
      <c r="C465" s="12"/>
      <c r="D465" s="12"/>
      <c r="E465" s="136"/>
      <c r="F465" s="136"/>
      <c r="G465" s="136"/>
      <c r="H465" s="94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">
      <c r="A466" s="14"/>
      <c r="B466" s="12"/>
      <c r="C466" s="12"/>
      <c r="D466" s="12"/>
      <c r="E466" s="136"/>
      <c r="F466" s="136"/>
      <c r="G466" s="136"/>
      <c r="H466" s="94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">
      <c r="A467" s="14"/>
      <c r="B467" s="12"/>
      <c r="C467" s="12"/>
      <c r="D467" s="12"/>
      <c r="E467" s="136"/>
      <c r="F467" s="136"/>
      <c r="G467" s="136"/>
      <c r="H467" s="94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">
      <c r="A468" s="14"/>
      <c r="B468" s="12"/>
      <c r="C468" s="12"/>
      <c r="D468" s="12"/>
      <c r="E468" s="136"/>
      <c r="F468" s="136"/>
      <c r="G468" s="136"/>
      <c r="H468" s="94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">
      <c r="A469" s="14"/>
      <c r="B469" s="12"/>
      <c r="C469" s="12"/>
      <c r="D469" s="12"/>
      <c r="E469" s="136"/>
      <c r="F469" s="136"/>
      <c r="G469" s="136"/>
      <c r="H469" s="94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">
      <c r="A470" s="14"/>
      <c r="B470" s="12"/>
      <c r="C470" s="12"/>
      <c r="D470" s="12"/>
      <c r="E470" s="136"/>
      <c r="F470" s="136"/>
      <c r="G470" s="136"/>
      <c r="H470" s="94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">
      <c r="A471" s="14"/>
      <c r="B471" s="12"/>
      <c r="C471" s="12"/>
      <c r="D471" s="12"/>
      <c r="E471" s="136"/>
      <c r="F471" s="136"/>
      <c r="G471" s="136"/>
      <c r="H471" s="94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">
      <c r="A472" s="14"/>
      <c r="B472" s="12"/>
      <c r="C472" s="12"/>
      <c r="D472" s="12"/>
      <c r="E472" s="136"/>
      <c r="F472" s="136"/>
      <c r="G472" s="136"/>
      <c r="H472" s="94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">
      <c r="A473" s="14"/>
      <c r="B473" s="12"/>
      <c r="C473" s="12"/>
      <c r="D473" s="12"/>
      <c r="E473" s="136"/>
      <c r="F473" s="136"/>
      <c r="G473" s="136"/>
      <c r="H473" s="94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">
      <c r="A474" s="14"/>
      <c r="B474" s="12"/>
      <c r="C474" s="12"/>
      <c r="D474" s="12"/>
      <c r="E474" s="136"/>
      <c r="F474" s="136"/>
      <c r="G474" s="136"/>
      <c r="H474" s="94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">
      <c r="A475" s="14"/>
      <c r="B475" s="12"/>
      <c r="C475" s="12"/>
      <c r="D475" s="12"/>
      <c r="E475" s="136"/>
      <c r="F475" s="136"/>
      <c r="G475" s="136"/>
      <c r="H475" s="94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">
      <c r="A476" s="14"/>
      <c r="B476" s="12"/>
      <c r="C476" s="12"/>
      <c r="D476" s="12"/>
      <c r="E476" s="136"/>
      <c r="F476" s="136"/>
      <c r="G476" s="136"/>
      <c r="H476" s="94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">
      <c r="A477" s="14"/>
      <c r="B477" s="12"/>
      <c r="C477" s="12"/>
      <c r="D477" s="12"/>
      <c r="E477" s="136"/>
      <c r="F477" s="136"/>
      <c r="G477" s="136"/>
      <c r="H477" s="94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">
      <c r="A478" s="14"/>
      <c r="B478" s="12"/>
      <c r="C478" s="12"/>
      <c r="D478" s="12"/>
      <c r="E478" s="136"/>
      <c r="F478" s="136"/>
      <c r="G478" s="136"/>
      <c r="H478" s="94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">
      <c r="A479" s="14"/>
      <c r="B479" s="12"/>
      <c r="C479" s="12"/>
      <c r="D479" s="12"/>
      <c r="E479" s="136"/>
      <c r="F479" s="136"/>
      <c r="G479" s="136"/>
      <c r="H479" s="94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">
      <c r="A480" s="14"/>
      <c r="B480" s="12"/>
      <c r="C480" s="12"/>
      <c r="D480" s="12"/>
      <c r="E480" s="136"/>
      <c r="F480" s="136"/>
      <c r="G480" s="136"/>
      <c r="H480" s="94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">
      <c r="A481" s="14"/>
      <c r="B481" s="12"/>
      <c r="C481" s="12"/>
      <c r="D481" s="12"/>
      <c r="E481" s="136"/>
      <c r="F481" s="136"/>
      <c r="G481" s="136"/>
      <c r="H481" s="94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">
      <c r="A482" s="14"/>
      <c r="B482" s="12"/>
      <c r="C482" s="12"/>
      <c r="D482" s="12"/>
      <c r="E482" s="136"/>
      <c r="F482" s="136"/>
      <c r="G482" s="136"/>
      <c r="H482" s="94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">
      <c r="A483" s="14"/>
      <c r="B483" s="12"/>
      <c r="C483" s="12"/>
      <c r="D483" s="12"/>
      <c r="E483" s="136"/>
      <c r="F483" s="136"/>
      <c r="G483" s="136"/>
      <c r="H483" s="94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">
      <c r="A484" s="14"/>
      <c r="B484" s="12"/>
      <c r="C484" s="12"/>
      <c r="D484" s="12"/>
      <c r="E484" s="136"/>
      <c r="F484" s="136"/>
      <c r="G484" s="136"/>
      <c r="H484" s="94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">
      <c r="A485" s="14"/>
      <c r="B485" s="12"/>
      <c r="C485" s="12"/>
      <c r="D485" s="12"/>
      <c r="E485" s="136"/>
      <c r="F485" s="136"/>
      <c r="G485" s="136"/>
      <c r="H485" s="94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">
      <c r="A486" s="14"/>
      <c r="B486" s="12"/>
      <c r="C486" s="12"/>
      <c r="D486" s="12"/>
      <c r="E486" s="136"/>
      <c r="F486" s="136"/>
      <c r="G486" s="136"/>
      <c r="H486" s="94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">
      <c r="A487" s="14"/>
      <c r="B487" s="12"/>
      <c r="C487" s="12"/>
      <c r="D487" s="12"/>
      <c r="E487" s="136"/>
      <c r="F487" s="136"/>
      <c r="G487" s="136"/>
      <c r="H487" s="94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">
      <c r="A488" s="14"/>
      <c r="B488" s="12"/>
      <c r="C488" s="12"/>
      <c r="D488" s="12"/>
      <c r="E488" s="136"/>
      <c r="F488" s="136"/>
      <c r="G488" s="136"/>
      <c r="H488" s="94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">
      <c r="A489" s="14"/>
      <c r="B489" s="12"/>
      <c r="C489" s="12"/>
      <c r="D489" s="12"/>
      <c r="E489" s="136"/>
      <c r="F489" s="136"/>
      <c r="G489" s="136"/>
      <c r="H489" s="94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">
      <c r="A490" s="14"/>
      <c r="B490" s="12"/>
      <c r="C490" s="12"/>
      <c r="D490" s="12"/>
      <c r="E490" s="136"/>
      <c r="F490" s="136"/>
      <c r="G490" s="136"/>
      <c r="H490" s="94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">
      <c r="A491" s="14"/>
      <c r="B491" s="12"/>
      <c r="C491" s="12"/>
      <c r="D491" s="12"/>
      <c r="E491" s="136"/>
      <c r="F491" s="136"/>
      <c r="G491" s="136"/>
      <c r="H491" s="94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">
      <c r="A492" s="14"/>
      <c r="B492" s="12"/>
      <c r="C492" s="12"/>
      <c r="D492" s="12"/>
      <c r="E492" s="136"/>
      <c r="F492" s="136"/>
      <c r="G492" s="136"/>
      <c r="H492" s="94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">
      <c r="A493" s="14"/>
      <c r="B493" s="12"/>
      <c r="C493" s="12"/>
      <c r="D493" s="12"/>
      <c r="E493" s="136"/>
      <c r="F493" s="136"/>
      <c r="G493" s="136"/>
      <c r="H493" s="94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">
      <c r="A494" s="14"/>
      <c r="B494" s="12"/>
      <c r="C494" s="12"/>
      <c r="D494" s="12"/>
      <c r="E494" s="136"/>
      <c r="F494" s="136"/>
      <c r="G494" s="136"/>
      <c r="H494" s="94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">
      <c r="A495" s="14"/>
      <c r="B495" s="12"/>
      <c r="C495" s="12"/>
      <c r="D495" s="12"/>
      <c r="E495" s="136"/>
      <c r="F495" s="136"/>
      <c r="G495" s="136"/>
      <c r="H495" s="94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">
      <c r="A496" s="14"/>
      <c r="B496" s="12"/>
      <c r="C496" s="12"/>
      <c r="D496" s="12"/>
      <c r="E496" s="136"/>
      <c r="F496" s="136"/>
      <c r="G496" s="136"/>
      <c r="H496" s="94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">
      <c r="A497" s="14"/>
      <c r="B497" s="12"/>
      <c r="C497" s="12"/>
      <c r="D497" s="12"/>
      <c r="E497" s="136"/>
      <c r="F497" s="136"/>
      <c r="G497" s="136"/>
      <c r="H497" s="94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">
      <c r="A498" s="14"/>
      <c r="B498" s="12"/>
      <c r="C498" s="12"/>
      <c r="D498" s="12"/>
      <c r="E498" s="136"/>
      <c r="F498" s="136"/>
      <c r="G498" s="136"/>
      <c r="H498" s="94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">
      <c r="A499" s="14"/>
      <c r="B499" s="12"/>
      <c r="C499" s="12"/>
      <c r="D499" s="12"/>
      <c r="E499" s="136"/>
      <c r="F499" s="136"/>
      <c r="G499" s="136"/>
      <c r="H499" s="94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">
      <c r="A500" s="14"/>
      <c r="B500" s="12"/>
      <c r="C500" s="12"/>
      <c r="D500" s="12"/>
      <c r="E500" s="136"/>
      <c r="F500" s="136"/>
      <c r="G500" s="136"/>
      <c r="H500" s="94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">
      <c r="A501" s="14"/>
      <c r="B501" s="12"/>
      <c r="C501" s="12"/>
      <c r="D501" s="12"/>
      <c r="E501" s="136"/>
      <c r="F501" s="136"/>
      <c r="G501" s="136"/>
      <c r="H501" s="94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">
      <c r="A502" s="14"/>
      <c r="B502" s="12"/>
      <c r="C502" s="12"/>
      <c r="D502" s="12"/>
      <c r="E502" s="136"/>
      <c r="F502" s="136"/>
      <c r="G502" s="136"/>
      <c r="H502" s="94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">
      <c r="A503" s="14"/>
      <c r="B503" s="12"/>
      <c r="C503" s="12"/>
      <c r="D503" s="12"/>
      <c r="E503" s="136"/>
      <c r="F503" s="136"/>
      <c r="G503" s="136"/>
      <c r="H503" s="94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">
      <c r="A504" s="14"/>
      <c r="B504" s="12"/>
      <c r="C504" s="12"/>
      <c r="D504" s="12"/>
      <c r="E504" s="136"/>
      <c r="F504" s="136"/>
      <c r="G504" s="136"/>
      <c r="H504" s="94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">
      <c r="A505" s="14"/>
      <c r="B505" s="12"/>
      <c r="C505" s="12"/>
      <c r="D505" s="12"/>
      <c r="E505" s="136"/>
      <c r="F505" s="136"/>
      <c r="G505" s="136"/>
      <c r="H505" s="94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">
      <c r="A506" s="14"/>
      <c r="B506" s="12"/>
      <c r="C506" s="12"/>
      <c r="D506" s="12"/>
      <c r="E506" s="136"/>
      <c r="F506" s="136"/>
      <c r="G506" s="136"/>
      <c r="H506" s="94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">
      <c r="A507" s="14"/>
      <c r="B507" s="12"/>
      <c r="C507" s="12"/>
      <c r="D507" s="12"/>
      <c r="E507" s="136"/>
      <c r="F507" s="136"/>
      <c r="G507" s="136"/>
      <c r="H507" s="94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">
      <c r="A508" s="14"/>
      <c r="B508" s="12"/>
      <c r="C508" s="12"/>
      <c r="D508" s="12"/>
      <c r="E508" s="136"/>
      <c r="F508" s="136"/>
      <c r="G508" s="136"/>
      <c r="H508" s="94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">
      <c r="A509" s="14"/>
      <c r="B509" s="12"/>
      <c r="C509" s="12"/>
      <c r="D509" s="12"/>
      <c r="E509" s="136"/>
      <c r="F509" s="136"/>
      <c r="G509" s="136"/>
      <c r="H509" s="94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">
      <c r="A510" s="14"/>
      <c r="B510" s="12"/>
      <c r="C510" s="12"/>
      <c r="D510" s="12"/>
      <c r="E510" s="136"/>
      <c r="F510" s="136"/>
      <c r="G510" s="136"/>
      <c r="H510" s="94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">
      <c r="A511" s="14"/>
      <c r="B511" s="12"/>
      <c r="C511" s="12"/>
      <c r="D511" s="12"/>
      <c r="E511" s="136"/>
      <c r="F511" s="136"/>
      <c r="G511" s="136"/>
      <c r="H511" s="94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">
      <c r="A512" s="14"/>
      <c r="B512" s="12"/>
      <c r="C512" s="12"/>
      <c r="D512" s="12"/>
      <c r="E512" s="136"/>
      <c r="F512" s="136"/>
      <c r="G512" s="136"/>
      <c r="H512" s="94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">
      <c r="A513" s="14"/>
      <c r="B513" s="12"/>
      <c r="C513" s="12"/>
      <c r="D513" s="12"/>
      <c r="E513" s="136"/>
      <c r="F513" s="136"/>
      <c r="G513" s="136"/>
      <c r="H513" s="94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">
      <c r="A514" s="14"/>
      <c r="B514" s="12"/>
      <c r="C514" s="12"/>
      <c r="D514" s="12"/>
      <c r="E514" s="136"/>
      <c r="F514" s="136"/>
      <c r="G514" s="136"/>
      <c r="H514" s="94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">
      <c r="A515" s="14"/>
      <c r="B515" s="12"/>
      <c r="C515" s="12"/>
      <c r="D515" s="12"/>
      <c r="E515" s="136"/>
      <c r="F515" s="136"/>
      <c r="G515" s="136"/>
      <c r="H515" s="94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">
      <c r="A516" s="14"/>
      <c r="B516" s="12"/>
      <c r="C516" s="12"/>
      <c r="D516" s="12"/>
      <c r="E516" s="136"/>
      <c r="F516" s="136"/>
      <c r="G516" s="136"/>
      <c r="H516" s="94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">
      <c r="A517" s="14"/>
      <c r="B517" s="12"/>
      <c r="C517" s="12"/>
      <c r="D517" s="12"/>
      <c r="E517" s="136"/>
      <c r="F517" s="136"/>
      <c r="G517" s="136"/>
      <c r="H517" s="94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">
      <c r="A518" s="14"/>
      <c r="B518" s="12"/>
      <c r="C518" s="12"/>
      <c r="D518" s="12"/>
      <c r="E518" s="136"/>
      <c r="F518" s="136"/>
      <c r="G518" s="136"/>
      <c r="H518" s="94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">
      <c r="A519" s="14"/>
      <c r="B519" s="12"/>
      <c r="C519" s="12"/>
      <c r="D519" s="12"/>
      <c r="E519" s="136"/>
      <c r="F519" s="136"/>
      <c r="G519" s="136"/>
      <c r="H519" s="94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">
      <c r="A520" s="14"/>
      <c r="B520" s="12"/>
      <c r="C520" s="12"/>
      <c r="D520" s="12"/>
      <c r="E520" s="136"/>
      <c r="F520" s="136"/>
      <c r="G520" s="136"/>
      <c r="H520" s="94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">
      <c r="A521" s="14"/>
      <c r="B521" s="12"/>
      <c r="C521" s="12"/>
      <c r="D521" s="12"/>
      <c r="E521" s="136"/>
      <c r="F521" s="136"/>
      <c r="G521" s="136"/>
      <c r="H521" s="94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">
      <c r="A522" s="14"/>
      <c r="B522" s="12"/>
      <c r="C522" s="12"/>
      <c r="D522" s="12"/>
      <c r="E522" s="136"/>
      <c r="F522" s="136"/>
      <c r="G522" s="136"/>
      <c r="H522" s="94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">
      <c r="A523" s="14"/>
      <c r="B523" s="12"/>
      <c r="C523" s="12"/>
      <c r="D523" s="12"/>
      <c r="E523" s="136"/>
      <c r="F523" s="136"/>
      <c r="G523" s="136"/>
      <c r="H523" s="94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">
      <c r="A524" s="14"/>
      <c r="B524" s="12"/>
      <c r="C524" s="12"/>
      <c r="D524" s="12"/>
      <c r="E524" s="136"/>
      <c r="F524" s="136"/>
      <c r="G524" s="136"/>
      <c r="H524" s="94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">
      <c r="A525" s="14"/>
      <c r="B525" s="12"/>
      <c r="C525" s="12"/>
      <c r="D525" s="12"/>
      <c r="E525" s="136"/>
      <c r="F525" s="136"/>
      <c r="G525" s="136"/>
      <c r="H525" s="94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">
      <c r="A526" s="14"/>
      <c r="B526" s="12"/>
      <c r="C526" s="12"/>
      <c r="D526" s="12"/>
      <c r="E526" s="136"/>
      <c r="F526" s="136"/>
      <c r="G526" s="136"/>
      <c r="H526" s="94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">
      <c r="A527" s="14"/>
      <c r="B527" s="12"/>
      <c r="C527" s="12"/>
      <c r="D527" s="12"/>
      <c r="E527" s="136"/>
      <c r="F527" s="136"/>
      <c r="G527" s="136"/>
      <c r="H527" s="94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">
      <c r="A528" s="14"/>
      <c r="B528" s="12"/>
      <c r="C528" s="12"/>
      <c r="D528" s="12"/>
      <c r="E528" s="136"/>
      <c r="F528" s="136"/>
      <c r="G528" s="136"/>
      <c r="H528" s="94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">
      <c r="A529" s="14"/>
      <c r="B529" s="12"/>
      <c r="C529" s="12"/>
      <c r="D529" s="12"/>
      <c r="E529" s="136"/>
      <c r="F529" s="136"/>
      <c r="G529" s="136"/>
      <c r="H529" s="94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">
      <c r="A530" s="14"/>
      <c r="B530" s="12"/>
      <c r="C530" s="12"/>
      <c r="D530" s="12"/>
      <c r="E530" s="136"/>
      <c r="F530" s="136"/>
      <c r="G530" s="136"/>
      <c r="H530" s="94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">
      <c r="A531" s="14"/>
      <c r="B531" s="12"/>
      <c r="C531" s="12"/>
      <c r="D531" s="12"/>
      <c r="E531" s="136"/>
      <c r="F531" s="136"/>
      <c r="G531" s="136"/>
      <c r="H531" s="94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">
      <c r="A532" s="14"/>
      <c r="B532" s="12"/>
      <c r="C532" s="12"/>
      <c r="D532" s="12"/>
      <c r="E532" s="136"/>
      <c r="F532" s="136"/>
      <c r="G532" s="136"/>
      <c r="H532" s="94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">
      <c r="A533" s="14"/>
      <c r="B533" s="12"/>
      <c r="C533" s="12"/>
      <c r="D533" s="12"/>
      <c r="E533" s="136"/>
      <c r="F533" s="136"/>
      <c r="G533" s="136"/>
      <c r="H533" s="94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">
      <c r="A534" s="14"/>
      <c r="B534" s="12"/>
      <c r="C534" s="12"/>
      <c r="D534" s="12"/>
      <c r="E534" s="136"/>
      <c r="F534" s="136"/>
      <c r="G534" s="136"/>
      <c r="H534" s="94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">
      <c r="A535" s="14"/>
      <c r="B535" s="12"/>
      <c r="C535" s="12"/>
      <c r="D535" s="12"/>
      <c r="E535" s="136"/>
      <c r="F535" s="136"/>
      <c r="G535" s="136"/>
      <c r="H535" s="94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">
      <c r="A536" s="14"/>
      <c r="B536" s="12"/>
      <c r="C536" s="12"/>
      <c r="D536" s="12"/>
      <c r="E536" s="136"/>
      <c r="F536" s="136"/>
      <c r="G536" s="136"/>
      <c r="H536" s="94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">
      <c r="A537" s="14"/>
      <c r="B537" s="12"/>
      <c r="C537" s="12"/>
      <c r="D537" s="12"/>
      <c r="E537" s="136"/>
      <c r="F537" s="136"/>
      <c r="G537" s="136"/>
      <c r="H537" s="94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">
      <c r="A538" s="14"/>
      <c r="B538" s="12"/>
      <c r="C538" s="12"/>
      <c r="D538" s="12"/>
      <c r="E538" s="136"/>
      <c r="F538" s="136"/>
      <c r="G538" s="136"/>
      <c r="H538" s="94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">
      <c r="A539" s="14"/>
      <c r="B539" s="12"/>
      <c r="C539" s="12"/>
      <c r="D539" s="12"/>
      <c r="E539" s="136"/>
      <c r="F539" s="136"/>
      <c r="G539" s="136"/>
      <c r="H539" s="94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">
      <c r="A540" s="14"/>
      <c r="B540" s="12"/>
      <c r="C540" s="12"/>
      <c r="D540" s="12"/>
      <c r="E540" s="136"/>
      <c r="F540" s="136"/>
      <c r="G540" s="136"/>
      <c r="H540" s="94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">
      <c r="A541" s="14"/>
      <c r="B541" s="12"/>
      <c r="C541" s="12"/>
      <c r="D541" s="12"/>
      <c r="E541" s="136"/>
      <c r="F541" s="136"/>
      <c r="G541" s="136"/>
      <c r="H541" s="94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">
      <c r="A542" s="14"/>
      <c r="B542" s="12"/>
      <c r="C542" s="12"/>
      <c r="D542" s="12"/>
      <c r="E542" s="136"/>
      <c r="F542" s="136"/>
      <c r="G542" s="136"/>
      <c r="H542" s="94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">
      <c r="A543" s="14"/>
      <c r="B543" s="12"/>
      <c r="C543" s="12"/>
      <c r="D543" s="12"/>
      <c r="E543" s="136"/>
      <c r="F543" s="136"/>
      <c r="G543" s="136"/>
      <c r="H543" s="94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">
      <c r="A544" s="14"/>
      <c r="B544" s="12"/>
      <c r="C544" s="12"/>
      <c r="D544" s="12"/>
      <c r="E544" s="136"/>
      <c r="F544" s="136"/>
      <c r="G544" s="136"/>
      <c r="H544" s="94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">
      <c r="A545" s="14"/>
      <c r="B545" s="12"/>
      <c r="C545" s="12"/>
      <c r="D545" s="12"/>
      <c r="E545" s="136"/>
      <c r="F545" s="136"/>
      <c r="G545" s="136"/>
      <c r="H545" s="94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">
      <c r="A546" s="14"/>
      <c r="B546" s="12"/>
      <c r="C546" s="12"/>
      <c r="D546" s="12"/>
      <c r="E546" s="136"/>
      <c r="F546" s="136"/>
      <c r="G546" s="136"/>
      <c r="H546" s="94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">
      <c r="A547" s="14"/>
      <c r="B547" s="12"/>
      <c r="C547" s="12"/>
      <c r="D547" s="12"/>
      <c r="E547" s="136"/>
      <c r="F547" s="136"/>
      <c r="G547" s="136"/>
      <c r="H547" s="94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">
      <c r="A548" s="14"/>
      <c r="B548" s="12"/>
      <c r="C548" s="12"/>
      <c r="D548" s="12"/>
      <c r="E548" s="136"/>
      <c r="F548" s="136"/>
      <c r="G548" s="136"/>
      <c r="H548" s="94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">
      <c r="A549" s="14"/>
      <c r="B549" s="12"/>
      <c r="C549" s="12"/>
      <c r="D549" s="12"/>
      <c r="E549" s="136"/>
      <c r="F549" s="136"/>
      <c r="G549" s="136"/>
      <c r="H549" s="94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">
      <c r="A550" s="14"/>
      <c r="B550" s="12"/>
      <c r="C550" s="12"/>
      <c r="D550" s="12"/>
      <c r="E550" s="136"/>
      <c r="F550" s="136"/>
      <c r="G550" s="136"/>
      <c r="H550" s="94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">
      <c r="A551" s="14"/>
      <c r="B551" s="12"/>
      <c r="C551" s="12"/>
      <c r="D551" s="12"/>
      <c r="E551" s="136"/>
      <c r="F551" s="136"/>
      <c r="G551" s="136"/>
      <c r="H551" s="94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">
      <c r="A552" s="14"/>
      <c r="B552" s="12"/>
      <c r="C552" s="12"/>
      <c r="D552" s="12"/>
      <c r="E552" s="136"/>
      <c r="F552" s="136"/>
      <c r="G552" s="136"/>
      <c r="H552" s="94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">
      <c r="A553" s="14"/>
      <c r="B553" s="12"/>
      <c r="C553" s="12"/>
      <c r="D553" s="12"/>
      <c r="E553" s="136"/>
      <c r="F553" s="136"/>
      <c r="G553" s="136"/>
      <c r="H553" s="94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">
      <c r="A554" s="14"/>
      <c r="B554" s="12"/>
      <c r="C554" s="12"/>
      <c r="D554" s="12"/>
      <c r="E554" s="136"/>
      <c r="F554" s="136"/>
      <c r="G554" s="136"/>
      <c r="H554" s="94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">
      <c r="A555" s="14"/>
      <c r="B555" s="12"/>
      <c r="C555" s="12"/>
      <c r="D555" s="12"/>
      <c r="E555" s="136"/>
      <c r="F555" s="136"/>
      <c r="G555" s="136"/>
      <c r="H555" s="94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">
      <c r="A556" s="14"/>
      <c r="B556" s="12"/>
      <c r="C556" s="12"/>
      <c r="D556" s="12"/>
      <c r="E556" s="136"/>
      <c r="F556" s="136"/>
      <c r="G556" s="136"/>
      <c r="H556" s="94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">
      <c r="A557" s="14"/>
      <c r="B557" s="12"/>
      <c r="C557" s="12"/>
      <c r="D557" s="12"/>
      <c r="E557" s="136"/>
      <c r="F557" s="136"/>
      <c r="G557" s="136"/>
      <c r="H557" s="94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">
      <c r="A558" s="14"/>
      <c r="B558" s="12"/>
      <c r="C558" s="12"/>
      <c r="D558" s="12"/>
      <c r="E558" s="136"/>
      <c r="F558" s="136"/>
      <c r="G558" s="136"/>
      <c r="H558" s="94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">
      <c r="A559" s="14"/>
      <c r="B559" s="12"/>
      <c r="C559" s="12"/>
      <c r="D559" s="12"/>
      <c r="E559" s="136"/>
      <c r="F559" s="136"/>
      <c r="G559" s="136"/>
      <c r="H559" s="94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">
      <c r="A560" s="14"/>
      <c r="B560" s="12"/>
      <c r="C560" s="12"/>
      <c r="D560" s="12"/>
      <c r="E560" s="136"/>
      <c r="F560" s="136"/>
      <c r="G560" s="136"/>
      <c r="H560" s="94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">
      <c r="A561" s="14"/>
      <c r="B561" s="12"/>
      <c r="C561" s="12"/>
      <c r="D561" s="12"/>
      <c r="E561" s="136"/>
      <c r="F561" s="136"/>
      <c r="G561" s="136"/>
      <c r="H561" s="94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">
      <c r="A562" s="14"/>
      <c r="B562" s="12"/>
      <c r="C562" s="12"/>
      <c r="D562" s="12"/>
      <c r="E562" s="136"/>
      <c r="F562" s="136"/>
      <c r="G562" s="136"/>
      <c r="H562" s="94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">
      <c r="A563" s="14"/>
      <c r="B563" s="12"/>
      <c r="C563" s="12"/>
      <c r="D563" s="12"/>
      <c r="E563" s="136"/>
      <c r="F563" s="136"/>
      <c r="G563" s="136"/>
      <c r="H563" s="94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">
      <c r="A564" s="14"/>
      <c r="B564" s="12"/>
      <c r="C564" s="12"/>
      <c r="D564" s="12"/>
      <c r="E564" s="136"/>
      <c r="F564" s="136"/>
      <c r="G564" s="136"/>
      <c r="H564" s="94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">
      <c r="A565" s="14"/>
      <c r="B565" s="12"/>
      <c r="C565" s="12"/>
      <c r="D565" s="12"/>
      <c r="E565" s="136"/>
      <c r="F565" s="136"/>
      <c r="G565" s="136"/>
      <c r="H565" s="94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">
      <c r="A566" s="14"/>
      <c r="B566" s="12"/>
      <c r="C566" s="12"/>
      <c r="D566" s="12"/>
      <c r="E566" s="136"/>
      <c r="F566" s="136"/>
      <c r="G566" s="136"/>
      <c r="H566" s="94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">
      <c r="A567" s="14"/>
      <c r="B567" s="12"/>
      <c r="C567" s="12"/>
      <c r="D567" s="12"/>
      <c r="E567" s="136"/>
      <c r="F567" s="136"/>
      <c r="G567" s="136"/>
      <c r="H567" s="94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">
      <c r="A568" s="14"/>
      <c r="B568" s="12"/>
      <c r="C568" s="12"/>
      <c r="D568" s="12"/>
      <c r="E568" s="136"/>
      <c r="F568" s="136"/>
      <c r="G568" s="136"/>
      <c r="H568" s="94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">
      <c r="A569" s="14"/>
      <c r="B569" s="12"/>
      <c r="C569" s="12"/>
      <c r="D569" s="12"/>
      <c r="E569" s="136"/>
      <c r="F569" s="136"/>
      <c r="G569" s="136"/>
      <c r="H569" s="94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">
      <c r="A570" s="14"/>
      <c r="B570" s="12"/>
      <c r="C570" s="12"/>
      <c r="D570" s="12"/>
      <c r="E570" s="136"/>
      <c r="F570" s="136"/>
      <c r="G570" s="136"/>
      <c r="H570" s="94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">
      <c r="A571" s="14"/>
      <c r="B571" s="12"/>
      <c r="C571" s="12"/>
      <c r="D571" s="12"/>
      <c r="E571" s="136"/>
      <c r="F571" s="136"/>
      <c r="G571" s="136"/>
      <c r="H571" s="94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">
      <c r="A572" s="14"/>
      <c r="B572" s="12"/>
      <c r="C572" s="12"/>
      <c r="D572" s="12"/>
      <c r="E572" s="136"/>
      <c r="F572" s="136"/>
      <c r="G572" s="136"/>
      <c r="H572" s="94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">
      <c r="A573" s="14"/>
      <c r="B573" s="12"/>
      <c r="C573" s="12"/>
      <c r="D573" s="12"/>
      <c r="E573" s="136"/>
      <c r="F573" s="136"/>
      <c r="G573" s="136"/>
      <c r="H573" s="94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">
      <c r="A574" s="14"/>
      <c r="B574" s="12"/>
      <c r="C574" s="12"/>
      <c r="D574" s="12"/>
      <c r="E574" s="136"/>
      <c r="F574" s="136"/>
      <c r="G574" s="136"/>
      <c r="H574" s="94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">
      <c r="A575" s="14"/>
      <c r="B575" s="12"/>
      <c r="C575" s="12"/>
      <c r="D575" s="12"/>
      <c r="E575" s="136"/>
      <c r="F575" s="136"/>
      <c r="G575" s="136"/>
      <c r="H575" s="94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">
      <c r="A576" s="14"/>
      <c r="B576" s="12"/>
      <c r="C576" s="12"/>
      <c r="D576" s="12"/>
      <c r="E576" s="136"/>
      <c r="F576" s="136"/>
      <c r="G576" s="136"/>
      <c r="H576" s="94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">
      <c r="A577" s="14"/>
      <c r="B577" s="12"/>
      <c r="C577" s="12"/>
      <c r="D577" s="12"/>
      <c r="E577" s="136"/>
      <c r="F577" s="136"/>
      <c r="G577" s="136"/>
      <c r="H577" s="94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">
      <c r="A578" s="14"/>
      <c r="B578" s="12"/>
      <c r="C578" s="12"/>
      <c r="D578" s="12"/>
      <c r="E578" s="136"/>
      <c r="F578" s="136"/>
      <c r="G578" s="136"/>
      <c r="H578" s="94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">
      <c r="A579" s="14"/>
      <c r="B579" s="12"/>
      <c r="C579" s="12"/>
      <c r="D579" s="12"/>
      <c r="E579" s="136"/>
      <c r="F579" s="136"/>
      <c r="G579" s="136"/>
      <c r="H579" s="94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">
      <c r="A580" s="14"/>
      <c r="B580" s="12"/>
      <c r="C580" s="12"/>
      <c r="D580" s="12"/>
      <c r="E580" s="136"/>
      <c r="F580" s="136"/>
      <c r="G580" s="136"/>
      <c r="H580" s="94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">
      <c r="A581" s="14"/>
      <c r="B581" s="12"/>
      <c r="C581" s="12"/>
      <c r="D581" s="12"/>
      <c r="E581" s="136"/>
      <c r="F581" s="136"/>
      <c r="G581" s="136"/>
      <c r="H581" s="94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">
      <c r="A582" s="14"/>
      <c r="B582" s="12"/>
      <c r="C582" s="12"/>
      <c r="D582" s="12"/>
      <c r="E582" s="136"/>
      <c r="F582" s="136"/>
      <c r="G582" s="136"/>
      <c r="H582" s="94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">
      <c r="A583" s="14"/>
      <c r="B583" s="12"/>
      <c r="C583" s="12"/>
      <c r="D583" s="12"/>
      <c r="E583" s="136"/>
      <c r="F583" s="136"/>
      <c r="G583" s="136"/>
      <c r="H583" s="94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">
      <c r="A584" s="14"/>
      <c r="B584" s="12"/>
      <c r="C584" s="12"/>
      <c r="D584" s="12"/>
      <c r="E584" s="136"/>
      <c r="F584" s="136"/>
      <c r="G584" s="136"/>
      <c r="H584" s="94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">
      <c r="A585" s="14"/>
      <c r="B585" s="12"/>
      <c r="C585" s="12"/>
      <c r="D585" s="12"/>
      <c r="E585" s="136"/>
      <c r="F585" s="136"/>
      <c r="G585" s="136"/>
      <c r="H585" s="94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">
      <c r="A586" s="14"/>
      <c r="B586" s="12"/>
      <c r="C586" s="12"/>
      <c r="D586" s="12"/>
      <c r="E586" s="136"/>
      <c r="F586" s="136"/>
      <c r="G586" s="136"/>
      <c r="H586" s="94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">
      <c r="A587" s="14"/>
      <c r="B587" s="12"/>
      <c r="C587" s="12"/>
      <c r="D587" s="12"/>
      <c r="E587" s="136"/>
      <c r="F587" s="136"/>
      <c r="G587" s="136"/>
      <c r="H587" s="94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">
      <c r="A588" s="14"/>
      <c r="B588" s="12"/>
      <c r="C588" s="12"/>
      <c r="D588" s="12"/>
      <c r="E588" s="136"/>
      <c r="F588" s="136"/>
      <c r="G588" s="136"/>
      <c r="H588" s="94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">
      <c r="A589" s="14"/>
      <c r="B589" s="12"/>
      <c r="C589" s="12"/>
      <c r="D589" s="12"/>
      <c r="E589" s="136"/>
      <c r="F589" s="136"/>
      <c r="G589" s="136"/>
      <c r="H589" s="94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">
      <c r="A590" s="14"/>
      <c r="B590" s="12"/>
      <c r="C590" s="12"/>
      <c r="D590" s="12"/>
      <c r="E590" s="136"/>
      <c r="F590" s="136"/>
      <c r="G590" s="136"/>
      <c r="H590" s="94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">
      <c r="A591" s="14"/>
      <c r="B591" s="12"/>
      <c r="C591" s="12"/>
      <c r="D591" s="12"/>
      <c r="E591" s="136"/>
      <c r="F591" s="136"/>
      <c r="G591" s="136"/>
      <c r="H591" s="94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">
      <c r="A592" s="14"/>
      <c r="B592" s="12"/>
      <c r="C592" s="12"/>
      <c r="D592" s="12"/>
      <c r="E592" s="136"/>
      <c r="F592" s="136"/>
      <c r="G592" s="136"/>
      <c r="H592" s="94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">
      <c r="A593" s="14"/>
      <c r="B593" s="12"/>
      <c r="C593" s="12"/>
      <c r="D593" s="12"/>
      <c r="E593" s="136"/>
      <c r="F593" s="136"/>
      <c r="G593" s="136"/>
      <c r="H593" s="94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">
      <c r="A594" s="14"/>
      <c r="B594" s="12"/>
      <c r="C594" s="12"/>
      <c r="D594" s="12"/>
      <c r="E594" s="136"/>
      <c r="F594" s="136"/>
      <c r="G594" s="136"/>
      <c r="H594" s="94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">
      <c r="A595" s="14"/>
      <c r="B595" s="12"/>
      <c r="C595" s="12"/>
      <c r="D595" s="12"/>
      <c r="E595" s="136"/>
      <c r="F595" s="136"/>
      <c r="G595" s="136"/>
      <c r="H595" s="94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">
      <c r="A596" s="14"/>
      <c r="B596" s="12"/>
      <c r="C596" s="12"/>
      <c r="D596" s="12"/>
      <c r="E596" s="136"/>
      <c r="F596" s="136"/>
      <c r="G596" s="136"/>
      <c r="H596" s="94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">
      <c r="A597" s="14"/>
      <c r="B597" s="12"/>
      <c r="C597" s="12"/>
      <c r="D597" s="12"/>
      <c r="E597" s="136"/>
      <c r="F597" s="136"/>
      <c r="G597" s="136"/>
      <c r="H597" s="94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">
      <c r="A598" s="14"/>
      <c r="B598" s="12"/>
      <c r="C598" s="12"/>
      <c r="D598" s="12"/>
      <c r="E598" s="136"/>
      <c r="F598" s="136"/>
      <c r="G598" s="136"/>
      <c r="H598" s="94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">
      <c r="A599" s="14"/>
      <c r="B599" s="12"/>
      <c r="C599" s="12"/>
      <c r="D599" s="12"/>
      <c r="E599" s="136"/>
      <c r="F599" s="136"/>
      <c r="G599" s="136"/>
      <c r="H599" s="94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">
      <c r="A600" s="14"/>
      <c r="B600" s="12"/>
      <c r="C600" s="12"/>
      <c r="D600" s="12"/>
      <c r="E600" s="136"/>
      <c r="F600" s="136"/>
      <c r="G600" s="136"/>
      <c r="H600" s="94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">
      <c r="A601" s="14"/>
      <c r="B601" s="12"/>
      <c r="C601" s="12"/>
      <c r="D601" s="12"/>
      <c r="E601" s="136"/>
      <c r="F601" s="136"/>
      <c r="G601" s="136"/>
      <c r="H601" s="94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">
      <c r="A602" s="14"/>
      <c r="B602" s="12"/>
      <c r="C602" s="12"/>
      <c r="D602" s="12"/>
      <c r="E602" s="136"/>
      <c r="F602" s="136"/>
      <c r="G602" s="136"/>
      <c r="H602" s="94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">
      <c r="A603" s="14"/>
      <c r="B603" s="12"/>
      <c r="C603" s="12"/>
      <c r="D603" s="12"/>
      <c r="E603" s="136"/>
      <c r="F603" s="136"/>
      <c r="G603" s="136"/>
      <c r="H603" s="94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">
      <c r="A604" s="14"/>
      <c r="B604" s="12"/>
      <c r="C604" s="12"/>
      <c r="D604" s="12"/>
      <c r="E604" s="136"/>
      <c r="F604" s="136"/>
      <c r="G604" s="136"/>
      <c r="H604" s="94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">
      <c r="A605" s="14"/>
      <c r="B605" s="12"/>
      <c r="C605" s="12"/>
      <c r="D605" s="12"/>
      <c r="E605" s="136"/>
      <c r="F605" s="136"/>
      <c r="G605" s="136"/>
      <c r="H605" s="94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">
      <c r="A606" s="14"/>
      <c r="B606" s="12"/>
      <c r="C606" s="12"/>
      <c r="D606" s="12"/>
      <c r="E606" s="136"/>
      <c r="F606" s="136"/>
      <c r="G606" s="136"/>
      <c r="H606" s="94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">
      <c r="A607" s="14"/>
      <c r="B607" s="12"/>
      <c r="C607" s="12"/>
      <c r="D607" s="12"/>
      <c r="E607" s="136"/>
      <c r="F607" s="136"/>
      <c r="G607" s="136"/>
      <c r="H607" s="94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">
      <c r="A608" s="14"/>
      <c r="B608" s="12"/>
      <c r="C608" s="12"/>
      <c r="D608" s="12"/>
      <c r="E608" s="136"/>
      <c r="F608" s="136"/>
      <c r="G608" s="136"/>
      <c r="H608" s="94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">
      <c r="A609" s="14"/>
      <c r="B609" s="12"/>
      <c r="C609" s="12"/>
      <c r="D609" s="12"/>
      <c r="E609" s="136"/>
      <c r="F609" s="136"/>
      <c r="G609" s="136"/>
      <c r="H609" s="94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">
      <c r="A610" s="14"/>
      <c r="B610" s="12"/>
      <c r="C610" s="12"/>
      <c r="D610" s="12"/>
      <c r="E610" s="136"/>
      <c r="F610" s="136"/>
      <c r="G610" s="136"/>
      <c r="H610" s="94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">
      <c r="A611" s="14"/>
      <c r="B611" s="12"/>
      <c r="C611" s="12"/>
      <c r="D611" s="12"/>
      <c r="E611" s="136"/>
      <c r="F611" s="136"/>
      <c r="G611" s="136"/>
      <c r="H611" s="94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">
      <c r="A612" s="14"/>
      <c r="B612" s="12"/>
      <c r="C612" s="12"/>
      <c r="D612" s="12"/>
      <c r="E612" s="136"/>
      <c r="F612" s="136"/>
      <c r="G612" s="136"/>
      <c r="H612" s="94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">
      <c r="A613" s="14"/>
      <c r="B613" s="12"/>
      <c r="C613" s="12"/>
      <c r="D613" s="12"/>
      <c r="E613" s="136"/>
      <c r="F613" s="136"/>
      <c r="G613" s="136"/>
      <c r="H613" s="94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">
      <c r="A614" s="14"/>
      <c r="B614" s="12"/>
      <c r="C614" s="12"/>
      <c r="D614" s="12"/>
      <c r="E614" s="136"/>
      <c r="F614" s="136"/>
      <c r="G614" s="136"/>
      <c r="H614" s="94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">
      <c r="A615" s="14"/>
      <c r="B615" s="12"/>
      <c r="C615" s="12"/>
      <c r="D615" s="12"/>
      <c r="E615" s="136"/>
      <c r="F615" s="136"/>
      <c r="G615" s="136"/>
      <c r="H615" s="94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">
      <c r="A616" s="14"/>
      <c r="B616" s="12"/>
      <c r="C616" s="12"/>
      <c r="D616" s="12"/>
      <c r="E616" s="136"/>
      <c r="F616" s="136"/>
      <c r="G616" s="136"/>
      <c r="H616" s="94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">
      <c r="A617" s="14"/>
      <c r="B617" s="12"/>
      <c r="C617" s="12"/>
      <c r="D617" s="12"/>
      <c r="E617" s="136"/>
      <c r="F617" s="136"/>
      <c r="G617" s="136"/>
      <c r="H617" s="94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">
      <c r="A618" s="14"/>
      <c r="B618" s="12"/>
      <c r="C618" s="12"/>
      <c r="D618" s="12"/>
      <c r="E618" s="136"/>
      <c r="F618" s="136"/>
      <c r="G618" s="136"/>
      <c r="H618" s="94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">
      <c r="A619" s="14"/>
      <c r="B619" s="12"/>
      <c r="C619" s="12"/>
      <c r="D619" s="12"/>
      <c r="E619" s="136"/>
      <c r="F619" s="136"/>
      <c r="G619" s="136"/>
      <c r="H619" s="94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">
      <c r="A620" s="14"/>
      <c r="B620" s="12"/>
      <c r="C620" s="12"/>
      <c r="D620" s="12"/>
      <c r="E620" s="136"/>
      <c r="F620" s="136"/>
      <c r="G620" s="136"/>
      <c r="H620" s="94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">
      <c r="A621" s="14"/>
      <c r="B621" s="12"/>
      <c r="C621" s="12"/>
      <c r="D621" s="12"/>
      <c r="E621" s="136"/>
      <c r="F621" s="136"/>
      <c r="G621" s="136"/>
      <c r="H621" s="94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">
      <c r="A622" s="14"/>
      <c r="B622" s="12"/>
      <c r="C622" s="12"/>
      <c r="D622" s="12"/>
      <c r="E622" s="136"/>
      <c r="F622" s="136"/>
      <c r="G622" s="136"/>
      <c r="H622" s="94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">
      <c r="A623" s="14"/>
      <c r="B623" s="12"/>
      <c r="C623" s="12"/>
      <c r="D623" s="12"/>
      <c r="E623" s="136"/>
      <c r="F623" s="136"/>
      <c r="G623" s="136"/>
      <c r="H623" s="94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">
      <c r="A624" s="14"/>
      <c r="B624" s="12"/>
      <c r="C624" s="12"/>
      <c r="D624" s="12"/>
      <c r="E624" s="136"/>
      <c r="F624" s="136"/>
      <c r="G624" s="136"/>
      <c r="H624" s="94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">
      <c r="A625" s="14"/>
      <c r="B625" s="12"/>
      <c r="C625" s="12"/>
      <c r="D625" s="12"/>
      <c r="E625" s="136"/>
      <c r="F625" s="136"/>
      <c r="G625" s="136"/>
      <c r="H625" s="94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">
      <c r="A626" s="14"/>
      <c r="B626" s="12"/>
      <c r="C626" s="12"/>
      <c r="D626" s="12"/>
      <c r="E626" s="136"/>
      <c r="F626" s="136"/>
      <c r="G626" s="136"/>
      <c r="H626" s="94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">
      <c r="A627" s="14"/>
      <c r="B627" s="12"/>
      <c r="C627" s="12"/>
      <c r="D627" s="12"/>
      <c r="E627" s="136"/>
      <c r="F627" s="136"/>
      <c r="G627" s="136"/>
      <c r="H627" s="94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">
      <c r="A628" s="14"/>
      <c r="B628" s="12"/>
      <c r="C628" s="12"/>
      <c r="D628" s="12"/>
      <c r="E628" s="136"/>
      <c r="F628" s="136"/>
      <c r="G628" s="136"/>
      <c r="H628" s="94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">
      <c r="A629" s="14"/>
      <c r="B629" s="12"/>
      <c r="C629" s="12"/>
      <c r="D629" s="12"/>
      <c r="E629" s="136"/>
      <c r="F629" s="136"/>
      <c r="G629" s="136"/>
      <c r="H629" s="94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">
      <c r="A630" s="14"/>
      <c r="B630" s="12"/>
      <c r="C630" s="12"/>
      <c r="D630" s="12"/>
      <c r="E630" s="136"/>
      <c r="F630" s="136"/>
      <c r="G630" s="136"/>
      <c r="H630" s="94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">
      <c r="A631" s="14"/>
      <c r="B631" s="12"/>
      <c r="C631" s="12"/>
      <c r="D631" s="12"/>
      <c r="E631" s="136"/>
      <c r="F631" s="136"/>
      <c r="G631" s="136"/>
      <c r="H631" s="94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">
      <c r="A632" s="14"/>
      <c r="B632" s="12"/>
      <c r="C632" s="12"/>
      <c r="D632" s="12"/>
      <c r="E632" s="136"/>
      <c r="F632" s="136"/>
      <c r="G632" s="136"/>
      <c r="H632" s="94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">
      <c r="A633" s="14"/>
      <c r="B633" s="12"/>
      <c r="C633" s="12"/>
      <c r="D633" s="12"/>
      <c r="E633" s="136"/>
      <c r="F633" s="136"/>
      <c r="G633" s="136"/>
      <c r="H633" s="94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">
      <c r="A634" s="14"/>
      <c r="B634" s="12"/>
      <c r="C634" s="12"/>
      <c r="D634" s="12"/>
      <c r="E634" s="136"/>
      <c r="F634" s="136"/>
      <c r="G634" s="136"/>
      <c r="H634" s="94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">
      <c r="A635" s="14"/>
      <c r="B635" s="12"/>
      <c r="C635" s="12"/>
      <c r="D635" s="12"/>
      <c r="E635" s="136"/>
      <c r="F635" s="136"/>
      <c r="G635" s="136"/>
      <c r="H635" s="94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">
      <c r="A636" s="14"/>
      <c r="B636" s="12"/>
      <c r="C636" s="12"/>
      <c r="D636" s="12"/>
      <c r="E636" s="136"/>
      <c r="F636" s="136"/>
      <c r="G636" s="136"/>
      <c r="H636" s="94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">
      <c r="A637" s="14"/>
      <c r="B637" s="12"/>
      <c r="C637" s="12"/>
      <c r="D637" s="12"/>
      <c r="E637" s="136"/>
      <c r="F637" s="136"/>
      <c r="G637" s="136"/>
      <c r="H637" s="94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">
      <c r="A638" s="14"/>
      <c r="B638" s="12"/>
      <c r="C638" s="12"/>
      <c r="D638" s="12"/>
      <c r="E638" s="136"/>
      <c r="F638" s="136"/>
      <c r="G638" s="136"/>
      <c r="H638" s="94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">
      <c r="A639" s="14"/>
      <c r="B639" s="12"/>
      <c r="C639" s="12"/>
      <c r="D639" s="12"/>
      <c r="E639" s="136"/>
      <c r="F639" s="136"/>
      <c r="G639" s="136"/>
      <c r="H639" s="94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">
      <c r="A640" s="14"/>
      <c r="B640" s="12"/>
      <c r="C640" s="12"/>
      <c r="D640" s="12"/>
      <c r="E640" s="136"/>
      <c r="F640" s="136"/>
      <c r="G640" s="136"/>
      <c r="H640" s="94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">
      <c r="A641" s="14"/>
      <c r="B641" s="12"/>
      <c r="C641" s="12"/>
      <c r="D641" s="12"/>
      <c r="E641" s="136"/>
      <c r="F641" s="136"/>
      <c r="G641" s="136"/>
      <c r="H641" s="94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">
      <c r="A642" s="14"/>
      <c r="B642" s="12"/>
      <c r="C642" s="12"/>
      <c r="D642" s="12"/>
      <c r="E642" s="136"/>
      <c r="F642" s="136"/>
      <c r="G642" s="136"/>
      <c r="H642" s="94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">
      <c r="A643" s="14"/>
      <c r="B643" s="12"/>
      <c r="C643" s="12"/>
      <c r="D643" s="12"/>
      <c r="E643" s="136"/>
      <c r="F643" s="136"/>
      <c r="G643" s="136"/>
      <c r="H643" s="94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">
      <c r="A644" s="14"/>
      <c r="B644" s="12"/>
      <c r="C644" s="12"/>
      <c r="D644" s="12"/>
      <c r="E644" s="136"/>
      <c r="F644" s="136"/>
      <c r="G644" s="136"/>
      <c r="H644" s="94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">
      <c r="A645" s="14"/>
      <c r="B645" s="12"/>
      <c r="C645" s="12"/>
      <c r="D645" s="12"/>
      <c r="E645" s="136"/>
      <c r="F645" s="136"/>
      <c r="G645" s="136"/>
      <c r="H645" s="94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">
      <c r="A646" s="14"/>
      <c r="B646" s="12"/>
      <c r="C646" s="12"/>
      <c r="D646" s="12"/>
      <c r="E646" s="136"/>
      <c r="F646" s="136"/>
      <c r="G646" s="136"/>
      <c r="H646" s="94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">
      <c r="A647" s="14"/>
      <c r="B647" s="12"/>
      <c r="C647" s="12"/>
      <c r="D647" s="12"/>
      <c r="E647" s="136"/>
      <c r="F647" s="136"/>
      <c r="G647" s="136"/>
      <c r="H647" s="94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">
      <c r="A648" s="14"/>
      <c r="B648" s="12"/>
      <c r="C648" s="12"/>
      <c r="D648" s="12"/>
      <c r="E648" s="136"/>
      <c r="F648" s="136"/>
      <c r="G648" s="136"/>
      <c r="H648" s="94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">
      <c r="A649" s="14"/>
      <c r="B649" s="12"/>
      <c r="C649" s="12"/>
      <c r="D649" s="12"/>
      <c r="E649" s="136"/>
      <c r="F649" s="136"/>
      <c r="G649" s="136"/>
      <c r="H649" s="94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">
      <c r="A650" s="14"/>
      <c r="B650" s="12"/>
      <c r="C650" s="12"/>
      <c r="D650" s="12"/>
      <c r="E650" s="136"/>
      <c r="F650" s="136"/>
      <c r="G650" s="136"/>
      <c r="H650" s="94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">
      <c r="A651" s="14"/>
      <c r="B651" s="12"/>
      <c r="C651" s="12"/>
      <c r="D651" s="12"/>
      <c r="E651" s="136"/>
      <c r="F651" s="136"/>
      <c r="G651" s="136"/>
      <c r="H651" s="94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">
      <c r="A652" s="14"/>
      <c r="B652" s="12"/>
      <c r="C652" s="12"/>
      <c r="D652" s="12"/>
      <c r="E652" s="136"/>
      <c r="F652" s="136"/>
      <c r="G652" s="136"/>
      <c r="H652" s="94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">
      <c r="A653" s="14"/>
      <c r="B653" s="12"/>
      <c r="C653" s="12"/>
      <c r="D653" s="12"/>
      <c r="E653" s="136"/>
      <c r="F653" s="136"/>
      <c r="G653" s="136"/>
      <c r="H653" s="94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">
      <c r="A654" s="14"/>
      <c r="B654" s="12"/>
      <c r="C654" s="12"/>
      <c r="D654" s="12"/>
      <c r="E654" s="136"/>
      <c r="F654" s="136"/>
      <c r="G654" s="136"/>
      <c r="H654" s="94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">
      <c r="A655" s="14"/>
      <c r="B655" s="12"/>
      <c r="C655" s="12"/>
      <c r="D655" s="12"/>
      <c r="E655" s="136"/>
      <c r="F655" s="136"/>
      <c r="G655" s="136"/>
      <c r="H655" s="94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">
      <c r="A656" s="14"/>
      <c r="B656" s="12"/>
      <c r="C656" s="12"/>
      <c r="D656" s="12"/>
      <c r="E656" s="136"/>
      <c r="F656" s="136"/>
      <c r="G656" s="136"/>
      <c r="H656" s="94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">
      <c r="A657" s="14"/>
      <c r="B657" s="12"/>
      <c r="C657" s="12"/>
      <c r="D657" s="12"/>
      <c r="E657" s="136"/>
      <c r="F657" s="136"/>
      <c r="G657" s="136"/>
      <c r="H657" s="94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">
      <c r="A658" s="14"/>
      <c r="B658" s="12"/>
      <c r="C658" s="12"/>
      <c r="D658" s="12"/>
      <c r="E658" s="136"/>
      <c r="F658" s="136"/>
      <c r="G658" s="136"/>
      <c r="H658" s="94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">
      <c r="A659" s="14"/>
      <c r="B659" s="12"/>
      <c r="C659" s="12"/>
      <c r="D659" s="12"/>
      <c r="E659" s="136"/>
      <c r="F659" s="136"/>
      <c r="G659" s="136"/>
      <c r="H659" s="94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">
      <c r="A660" s="14"/>
      <c r="B660" s="12"/>
      <c r="C660" s="12"/>
      <c r="D660" s="12"/>
      <c r="E660" s="136"/>
      <c r="F660" s="136"/>
      <c r="G660" s="136"/>
      <c r="H660" s="94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">
      <c r="A661" s="14"/>
      <c r="B661" s="12"/>
      <c r="C661" s="12"/>
      <c r="D661" s="12"/>
      <c r="E661" s="136"/>
      <c r="F661" s="136"/>
      <c r="G661" s="136"/>
      <c r="H661" s="94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">
      <c r="A662" s="14"/>
      <c r="B662" s="12"/>
      <c r="C662" s="12"/>
      <c r="D662" s="12"/>
      <c r="E662" s="136"/>
      <c r="F662" s="136"/>
      <c r="G662" s="136"/>
      <c r="H662" s="94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">
      <c r="A663" s="14"/>
      <c r="B663" s="12"/>
      <c r="C663" s="12"/>
      <c r="D663" s="12"/>
      <c r="E663" s="136"/>
      <c r="F663" s="136"/>
      <c r="G663" s="136"/>
      <c r="H663" s="94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">
      <c r="A664" s="14"/>
      <c r="B664" s="12"/>
      <c r="C664" s="12"/>
      <c r="D664" s="12"/>
      <c r="E664" s="136"/>
      <c r="F664" s="136"/>
      <c r="G664" s="136"/>
      <c r="H664" s="94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">
      <c r="A665" s="14"/>
      <c r="B665" s="12"/>
      <c r="C665" s="12"/>
      <c r="D665" s="12"/>
      <c r="E665" s="136"/>
      <c r="F665" s="136"/>
      <c r="G665" s="136"/>
      <c r="H665" s="94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">
      <c r="A666" s="14"/>
      <c r="B666" s="12"/>
      <c r="C666" s="12"/>
      <c r="D666" s="12"/>
      <c r="E666" s="136"/>
      <c r="F666" s="136"/>
      <c r="G666" s="136"/>
      <c r="H666" s="94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">
      <c r="A667" s="14"/>
      <c r="B667" s="12"/>
      <c r="C667" s="12"/>
      <c r="D667" s="12"/>
      <c r="E667" s="136"/>
      <c r="F667" s="136"/>
      <c r="G667" s="136"/>
      <c r="H667" s="94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">
      <c r="A668" s="14"/>
      <c r="B668" s="12"/>
      <c r="C668" s="12"/>
      <c r="D668" s="12"/>
      <c r="E668" s="136"/>
      <c r="F668" s="136"/>
      <c r="G668" s="136"/>
      <c r="H668" s="94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">
      <c r="A669" s="14"/>
      <c r="B669" s="12"/>
      <c r="C669" s="12"/>
      <c r="D669" s="12"/>
      <c r="E669" s="136"/>
      <c r="F669" s="136"/>
      <c r="G669" s="136"/>
      <c r="H669" s="94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">
      <c r="A670" s="14"/>
      <c r="B670" s="12"/>
      <c r="C670" s="12"/>
      <c r="D670" s="12"/>
      <c r="E670" s="136"/>
      <c r="F670" s="136"/>
      <c r="G670" s="136"/>
      <c r="H670" s="94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">
      <c r="A671" s="14"/>
      <c r="B671" s="12"/>
      <c r="C671" s="12"/>
      <c r="D671" s="12"/>
      <c r="E671" s="136"/>
      <c r="F671" s="136"/>
      <c r="G671" s="136"/>
      <c r="H671" s="94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">
      <c r="A672" s="14"/>
      <c r="B672" s="12"/>
      <c r="C672" s="12"/>
      <c r="D672" s="12"/>
      <c r="E672" s="136"/>
      <c r="F672" s="136"/>
      <c r="G672" s="136"/>
      <c r="H672" s="94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">
      <c r="A673" s="14"/>
      <c r="B673" s="12"/>
      <c r="C673" s="12"/>
      <c r="D673" s="12"/>
      <c r="E673" s="136"/>
      <c r="F673" s="136"/>
      <c r="G673" s="136"/>
      <c r="H673" s="94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">
      <c r="A674" s="14"/>
      <c r="B674" s="12"/>
      <c r="C674" s="12"/>
      <c r="D674" s="12"/>
      <c r="E674" s="136"/>
      <c r="F674" s="136"/>
      <c r="G674" s="136"/>
      <c r="H674" s="94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">
      <c r="A675" s="14"/>
      <c r="B675" s="12"/>
      <c r="C675" s="12"/>
      <c r="D675" s="12"/>
      <c r="E675" s="136"/>
      <c r="F675" s="136"/>
      <c r="G675" s="136"/>
      <c r="H675" s="94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">
      <c r="A676" s="14"/>
      <c r="B676" s="12"/>
      <c r="C676" s="12"/>
      <c r="D676" s="12"/>
      <c r="E676" s="136"/>
      <c r="F676" s="136"/>
      <c r="G676" s="136"/>
      <c r="H676" s="94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">
      <c r="A677" s="14"/>
      <c r="B677" s="12"/>
      <c r="C677" s="12"/>
      <c r="D677" s="12"/>
      <c r="E677" s="136"/>
      <c r="F677" s="136"/>
      <c r="G677" s="136"/>
      <c r="H677" s="94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">
      <c r="A678" s="14"/>
      <c r="B678" s="12"/>
      <c r="C678" s="12"/>
      <c r="D678" s="12"/>
      <c r="E678" s="136"/>
      <c r="F678" s="136"/>
      <c r="G678" s="136"/>
      <c r="H678" s="94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">
      <c r="A679" s="14"/>
      <c r="B679" s="12"/>
      <c r="C679" s="12"/>
      <c r="D679" s="12"/>
      <c r="E679" s="136"/>
      <c r="F679" s="136"/>
      <c r="G679" s="136"/>
      <c r="H679" s="94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">
      <c r="A680" s="14"/>
      <c r="B680" s="12"/>
      <c r="C680" s="12"/>
      <c r="D680" s="12"/>
      <c r="E680" s="136"/>
      <c r="F680" s="136"/>
      <c r="G680" s="136"/>
      <c r="H680" s="94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">
      <c r="A681" s="14"/>
      <c r="B681" s="12"/>
      <c r="C681" s="12"/>
      <c r="D681" s="12"/>
      <c r="E681" s="136"/>
      <c r="F681" s="136"/>
      <c r="G681" s="136"/>
      <c r="H681" s="94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">
      <c r="A682" s="14"/>
      <c r="B682" s="12"/>
      <c r="C682" s="12"/>
      <c r="D682" s="12"/>
      <c r="E682" s="136"/>
      <c r="F682" s="136"/>
      <c r="G682" s="136"/>
      <c r="H682" s="94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">
      <c r="A683" s="14"/>
      <c r="B683" s="12"/>
      <c r="C683" s="12"/>
      <c r="D683" s="12"/>
      <c r="E683" s="136"/>
      <c r="F683" s="136"/>
      <c r="G683" s="136"/>
      <c r="H683" s="94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">
      <c r="A684" s="14"/>
      <c r="B684" s="12"/>
      <c r="C684" s="12"/>
      <c r="D684" s="12"/>
      <c r="E684" s="136"/>
      <c r="F684" s="136"/>
      <c r="G684" s="136"/>
      <c r="H684" s="94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">
      <c r="A685" s="14"/>
      <c r="B685" s="12"/>
      <c r="C685" s="12"/>
      <c r="D685" s="12"/>
      <c r="E685" s="136"/>
      <c r="F685" s="136"/>
      <c r="G685" s="136"/>
      <c r="H685" s="94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">
      <c r="A686" s="14"/>
      <c r="B686" s="12"/>
      <c r="C686" s="12"/>
      <c r="D686" s="12"/>
      <c r="E686" s="136"/>
      <c r="F686" s="136"/>
      <c r="G686" s="136"/>
      <c r="H686" s="94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">
      <c r="A687" s="14"/>
      <c r="B687" s="12"/>
      <c r="C687" s="12"/>
      <c r="D687" s="12"/>
      <c r="E687" s="136"/>
      <c r="F687" s="136"/>
      <c r="G687" s="136"/>
      <c r="H687" s="94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">
      <c r="A688" s="14"/>
      <c r="B688" s="12"/>
      <c r="C688" s="12"/>
      <c r="D688" s="12"/>
      <c r="E688" s="136"/>
      <c r="F688" s="136"/>
      <c r="G688" s="136"/>
      <c r="H688" s="94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">
      <c r="A689" s="14"/>
      <c r="B689" s="12"/>
      <c r="C689" s="12"/>
      <c r="D689" s="12"/>
      <c r="E689" s="136"/>
      <c r="F689" s="136"/>
      <c r="G689" s="136"/>
      <c r="H689" s="94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">
      <c r="A690" s="14"/>
      <c r="B690" s="12"/>
      <c r="C690" s="12"/>
      <c r="D690" s="12"/>
      <c r="E690" s="136"/>
      <c r="F690" s="136"/>
      <c r="G690" s="136"/>
      <c r="H690" s="94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">
      <c r="A691" s="14"/>
      <c r="B691" s="12"/>
      <c r="C691" s="12"/>
      <c r="D691" s="12"/>
      <c r="E691" s="136"/>
      <c r="F691" s="136"/>
      <c r="G691" s="136"/>
      <c r="H691" s="94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">
      <c r="A692" s="14"/>
      <c r="B692" s="12"/>
      <c r="C692" s="12"/>
      <c r="D692" s="12"/>
      <c r="E692" s="136"/>
      <c r="F692" s="136"/>
      <c r="G692" s="136"/>
      <c r="H692" s="94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">
      <c r="A693" s="14"/>
      <c r="B693" s="12"/>
      <c r="C693" s="12"/>
      <c r="D693" s="12"/>
      <c r="E693" s="136"/>
      <c r="F693" s="136"/>
      <c r="G693" s="136"/>
      <c r="H693" s="94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">
      <c r="A694" s="14"/>
      <c r="B694" s="12"/>
      <c r="C694" s="12"/>
      <c r="D694" s="12"/>
      <c r="E694" s="136"/>
      <c r="F694" s="136"/>
      <c r="G694" s="136"/>
      <c r="H694" s="94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">
      <c r="A695" s="14"/>
      <c r="B695" s="12"/>
      <c r="C695" s="12"/>
      <c r="D695" s="12"/>
      <c r="E695" s="136"/>
      <c r="F695" s="136"/>
      <c r="G695" s="136"/>
      <c r="H695" s="94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">
      <c r="A696" s="14"/>
      <c r="B696" s="12"/>
      <c r="C696" s="12"/>
      <c r="D696" s="12"/>
      <c r="E696" s="136"/>
      <c r="F696" s="136"/>
      <c r="G696" s="136"/>
      <c r="H696" s="94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">
      <c r="A697" s="14"/>
      <c r="B697" s="12"/>
      <c r="C697" s="12"/>
      <c r="D697" s="12"/>
      <c r="E697" s="136"/>
      <c r="F697" s="136"/>
      <c r="G697" s="136"/>
      <c r="H697" s="94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">
      <c r="A698" s="14"/>
      <c r="B698" s="12"/>
      <c r="C698" s="12"/>
      <c r="D698" s="12"/>
      <c r="E698" s="136"/>
      <c r="F698" s="136"/>
      <c r="G698" s="136"/>
      <c r="H698" s="94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">
      <c r="A699" s="14"/>
      <c r="B699" s="12"/>
      <c r="C699" s="12"/>
      <c r="D699" s="12"/>
      <c r="E699" s="136"/>
      <c r="F699" s="136"/>
      <c r="G699" s="136"/>
      <c r="H699" s="94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">
      <c r="A700" s="14"/>
      <c r="B700" s="12"/>
      <c r="C700" s="12"/>
      <c r="D700" s="12"/>
      <c r="E700" s="136"/>
      <c r="F700" s="136"/>
      <c r="G700" s="136"/>
      <c r="H700" s="94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">
      <c r="A701" s="14"/>
      <c r="B701" s="12"/>
      <c r="C701" s="12"/>
      <c r="D701" s="12"/>
      <c r="E701" s="136"/>
      <c r="F701" s="136"/>
      <c r="G701" s="136"/>
      <c r="H701" s="94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">
      <c r="A702" s="14"/>
      <c r="B702" s="12"/>
      <c r="C702" s="12"/>
      <c r="D702" s="12"/>
      <c r="E702" s="136"/>
      <c r="F702" s="136"/>
      <c r="G702" s="136"/>
      <c r="H702" s="94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">
      <c r="A703" s="14"/>
      <c r="B703" s="12"/>
      <c r="C703" s="12"/>
      <c r="D703" s="12"/>
      <c r="E703" s="136"/>
      <c r="F703" s="136"/>
      <c r="G703" s="136"/>
      <c r="H703" s="94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">
      <c r="A704" s="14"/>
      <c r="B704" s="12"/>
      <c r="C704" s="12"/>
      <c r="D704" s="12"/>
      <c r="E704" s="136"/>
      <c r="F704" s="136"/>
      <c r="G704" s="136"/>
      <c r="H704" s="94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">
      <c r="A705" s="14"/>
      <c r="B705" s="12"/>
      <c r="C705" s="12"/>
      <c r="D705" s="12"/>
      <c r="E705" s="136"/>
      <c r="F705" s="136"/>
      <c r="G705" s="136"/>
      <c r="H705" s="94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">
      <c r="A706" s="14"/>
      <c r="B706" s="12"/>
      <c r="C706" s="12"/>
      <c r="D706" s="12"/>
      <c r="E706" s="136"/>
      <c r="F706" s="136"/>
      <c r="G706" s="136"/>
      <c r="H706" s="94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">
      <c r="A707" s="14"/>
      <c r="B707" s="12"/>
      <c r="C707" s="12"/>
      <c r="D707" s="12"/>
      <c r="E707" s="136"/>
      <c r="F707" s="136"/>
      <c r="G707" s="136"/>
      <c r="H707" s="94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">
      <c r="A708" s="14"/>
      <c r="B708" s="12"/>
      <c r="C708" s="12"/>
      <c r="D708" s="12"/>
      <c r="E708" s="136"/>
      <c r="F708" s="136"/>
      <c r="G708" s="136"/>
      <c r="H708" s="94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">
      <c r="A709" s="14"/>
      <c r="B709" s="12"/>
      <c r="C709" s="12"/>
      <c r="D709" s="12"/>
      <c r="E709" s="136"/>
      <c r="F709" s="136"/>
      <c r="G709" s="136"/>
      <c r="H709" s="94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">
      <c r="A710" s="14"/>
      <c r="B710" s="12"/>
      <c r="C710" s="12"/>
      <c r="D710" s="12"/>
      <c r="E710" s="136"/>
      <c r="F710" s="136"/>
      <c r="G710" s="136"/>
      <c r="H710" s="94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">
      <c r="A711" s="14"/>
      <c r="B711" s="12"/>
      <c r="C711" s="12"/>
      <c r="D711" s="12"/>
      <c r="E711" s="136"/>
      <c r="F711" s="136"/>
      <c r="G711" s="136"/>
      <c r="H711" s="94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">
      <c r="A712" s="14"/>
      <c r="B712" s="12"/>
      <c r="C712" s="12"/>
      <c r="D712" s="12"/>
      <c r="E712" s="136"/>
      <c r="F712" s="136"/>
      <c r="G712" s="136"/>
      <c r="H712" s="94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">
      <c r="A713" s="14"/>
      <c r="B713" s="12"/>
      <c r="C713" s="12"/>
      <c r="D713" s="12"/>
      <c r="E713" s="136"/>
      <c r="F713" s="136"/>
      <c r="G713" s="136"/>
      <c r="H713" s="94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">
      <c r="A714" s="14"/>
      <c r="B714" s="12"/>
      <c r="C714" s="12"/>
      <c r="D714" s="12"/>
      <c r="E714" s="136"/>
      <c r="F714" s="136"/>
      <c r="G714" s="136"/>
      <c r="H714" s="94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">
      <c r="A715" s="14"/>
      <c r="B715" s="12"/>
      <c r="C715" s="12"/>
      <c r="D715" s="12"/>
      <c r="E715" s="136"/>
      <c r="F715" s="136"/>
      <c r="G715" s="136"/>
      <c r="H715" s="94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">
      <c r="A716" s="14"/>
      <c r="B716" s="12"/>
      <c r="C716" s="12"/>
      <c r="D716" s="12"/>
      <c r="E716" s="136"/>
      <c r="F716" s="136"/>
      <c r="G716" s="136"/>
      <c r="H716" s="94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">
      <c r="A717" s="14"/>
      <c r="B717" s="12"/>
      <c r="C717" s="12"/>
      <c r="D717" s="12"/>
      <c r="E717" s="136"/>
      <c r="F717" s="136"/>
      <c r="G717" s="136"/>
      <c r="H717" s="94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">
      <c r="A718" s="14"/>
      <c r="B718" s="12"/>
      <c r="C718" s="12"/>
      <c r="D718" s="12"/>
      <c r="E718" s="136"/>
      <c r="F718" s="136"/>
      <c r="G718" s="136"/>
      <c r="H718" s="94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">
      <c r="A719" s="14"/>
      <c r="B719" s="12"/>
      <c r="C719" s="12"/>
      <c r="D719" s="12"/>
      <c r="E719" s="136"/>
      <c r="F719" s="136"/>
      <c r="G719" s="136"/>
      <c r="H719" s="94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">
      <c r="A720" s="14"/>
      <c r="B720" s="12"/>
      <c r="C720" s="12"/>
      <c r="D720" s="12"/>
      <c r="E720" s="136"/>
      <c r="F720" s="136"/>
      <c r="G720" s="136"/>
      <c r="H720" s="94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">
      <c r="A721" s="14"/>
      <c r="B721" s="12"/>
      <c r="C721" s="12"/>
      <c r="D721" s="12"/>
      <c r="E721" s="136"/>
      <c r="F721" s="136"/>
      <c r="G721" s="136"/>
      <c r="H721" s="94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">
      <c r="A722" s="14"/>
      <c r="B722" s="12"/>
      <c r="C722" s="12"/>
      <c r="D722" s="12"/>
      <c r="E722" s="136"/>
      <c r="F722" s="136"/>
      <c r="G722" s="136"/>
      <c r="H722" s="94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">
      <c r="A723" s="14"/>
      <c r="B723" s="12"/>
      <c r="C723" s="12"/>
      <c r="D723" s="12"/>
      <c r="E723" s="136"/>
      <c r="F723" s="136"/>
      <c r="G723" s="136"/>
      <c r="H723" s="94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">
      <c r="A724" s="14"/>
      <c r="B724" s="12"/>
      <c r="C724" s="12"/>
      <c r="D724" s="12"/>
      <c r="E724" s="136"/>
      <c r="F724" s="136"/>
      <c r="G724" s="136"/>
      <c r="H724" s="94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">
      <c r="A725" s="14"/>
      <c r="B725" s="12"/>
      <c r="C725" s="12"/>
      <c r="D725" s="12"/>
      <c r="E725" s="136"/>
      <c r="F725" s="136"/>
      <c r="G725" s="136"/>
      <c r="H725" s="94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">
      <c r="A726" s="14"/>
      <c r="B726" s="12"/>
      <c r="C726" s="12"/>
      <c r="D726" s="12"/>
      <c r="E726" s="136"/>
      <c r="F726" s="136"/>
      <c r="G726" s="136"/>
      <c r="H726" s="94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">
      <c r="A727" s="14"/>
      <c r="B727" s="12"/>
      <c r="C727" s="12"/>
      <c r="D727" s="12"/>
      <c r="E727" s="136"/>
      <c r="F727" s="136"/>
      <c r="G727" s="136"/>
      <c r="H727" s="94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">
      <c r="A728" s="14"/>
      <c r="B728" s="12"/>
      <c r="C728" s="12"/>
      <c r="D728" s="12"/>
      <c r="E728" s="136"/>
      <c r="F728" s="136"/>
      <c r="G728" s="136"/>
      <c r="H728" s="94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">
      <c r="A729" s="14"/>
      <c r="B729" s="12"/>
      <c r="C729" s="12"/>
      <c r="D729" s="12"/>
      <c r="E729" s="136"/>
      <c r="F729" s="136"/>
      <c r="G729" s="136"/>
      <c r="H729" s="94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">
      <c r="A730" s="14"/>
      <c r="B730" s="12"/>
      <c r="C730" s="12"/>
      <c r="D730" s="12"/>
      <c r="E730" s="136"/>
      <c r="F730" s="136"/>
      <c r="G730" s="136"/>
      <c r="H730" s="94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">
      <c r="A731" s="14"/>
      <c r="B731" s="12"/>
      <c r="C731" s="12"/>
      <c r="D731" s="12"/>
      <c r="E731" s="136"/>
      <c r="F731" s="136"/>
      <c r="G731" s="136"/>
      <c r="H731" s="94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">
      <c r="A732" s="14"/>
      <c r="B732" s="12"/>
      <c r="C732" s="12"/>
      <c r="D732" s="12"/>
      <c r="E732" s="136"/>
      <c r="F732" s="136"/>
      <c r="G732" s="136"/>
      <c r="H732" s="94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">
      <c r="A733" s="14"/>
      <c r="B733" s="12"/>
      <c r="C733" s="12"/>
      <c r="D733" s="12"/>
      <c r="E733" s="136"/>
      <c r="F733" s="136"/>
      <c r="G733" s="136"/>
      <c r="H733" s="94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">
      <c r="A734" s="14"/>
      <c r="B734" s="12"/>
      <c r="C734" s="12"/>
      <c r="D734" s="12"/>
      <c r="E734" s="136"/>
      <c r="F734" s="136"/>
      <c r="G734" s="136"/>
      <c r="H734" s="94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">
      <c r="A735" s="14"/>
      <c r="B735" s="12"/>
      <c r="C735" s="12"/>
      <c r="D735" s="12"/>
      <c r="E735" s="136"/>
      <c r="F735" s="136"/>
      <c r="G735" s="136"/>
      <c r="H735" s="94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">
      <c r="A736" s="14"/>
      <c r="B736" s="12"/>
      <c r="C736" s="12"/>
      <c r="D736" s="12"/>
      <c r="E736" s="136"/>
      <c r="F736" s="136"/>
      <c r="G736" s="136"/>
      <c r="H736" s="94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">
      <c r="A737" s="14"/>
      <c r="B737" s="12"/>
      <c r="C737" s="12"/>
      <c r="D737" s="12"/>
      <c r="E737" s="136"/>
      <c r="F737" s="136"/>
      <c r="G737" s="136"/>
      <c r="H737" s="94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">
      <c r="A738" s="14"/>
      <c r="B738" s="12"/>
      <c r="C738" s="12"/>
      <c r="D738" s="12"/>
      <c r="E738" s="136"/>
      <c r="F738" s="136"/>
      <c r="G738" s="136"/>
      <c r="H738" s="94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">
      <c r="A739" s="14"/>
      <c r="B739" s="12"/>
      <c r="C739" s="12"/>
      <c r="D739" s="12"/>
      <c r="E739" s="136"/>
      <c r="F739" s="136"/>
      <c r="G739" s="136"/>
      <c r="H739" s="94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">
      <c r="A740" s="14"/>
      <c r="B740" s="12"/>
      <c r="C740" s="12"/>
      <c r="D740" s="12"/>
      <c r="E740" s="136"/>
      <c r="F740" s="136"/>
      <c r="G740" s="136"/>
      <c r="H740" s="94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">
      <c r="A741" s="14"/>
      <c r="B741" s="12"/>
      <c r="C741" s="12"/>
      <c r="D741" s="12"/>
      <c r="E741" s="136"/>
      <c r="F741" s="136"/>
      <c r="G741" s="136"/>
      <c r="H741" s="94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">
      <c r="A742" s="14"/>
      <c r="B742" s="12"/>
      <c r="C742" s="12"/>
      <c r="D742" s="12"/>
      <c r="E742" s="136"/>
      <c r="F742" s="136"/>
      <c r="G742" s="136"/>
      <c r="H742" s="94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">
      <c r="A743" s="14"/>
      <c r="B743" s="12"/>
      <c r="C743" s="12"/>
      <c r="D743" s="12"/>
      <c r="E743" s="136"/>
      <c r="F743" s="136"/>
      <c r="G743" s="136"/>
      <c r="H743" s="94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">
      <c r="A744" s="14"/>
      <c r="B744" s="12"/>
      <c r="C744" s="12"/>
      <c r="D744" s="12"/>
      <c r="E744" s="136"/>
      <c r="F744" s="136"/>
      <c r="G744" s="136"/>
      <c r="H744" s="94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">
      <c r="A745" s="14"/>
      <c r="B745" s="12"/>
      <c r="C745" s="12"/>
      <c r="D745" s="12"/>
      <c r="E745" s="136"/>
      <c r="F745" s="136"/>
      <c r="G745" s="136"/>
      <c r="H745" s="94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">
      <c r="A746" s="14"/>
      <c r="B746" s="12"/>
      <c r="C746" s="12"/>
      <c r="D746" s="12"/>
      <c r="E746" s="136"/>
      <c r="F746" s="136"/>
      <c r="G746" s="136"/>
      <c r="H746" s="94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">
      <c r="A747" s="14"/>
      <c r="B747" s="12"/>
      <c r="C747" s="12"/>
      <c r="D747" s="12"/>
      <c r="E747" s="136"/>
      <c r="F747" s="136"/>
      <c r="G747" s="136"/>
      <c r="H747" s="94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">
      <c r="A748" s="14"/>
      <c r="B748" s="12"/>
      <c r="C748" s="12"/>
      <c r="D748" s="12"/>
      <c r="E748" s="136"/>
      <c r="F748" s="136"/>
      <c r="G748" s="136"/>
      <c r="H748" s="94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">
      <c r="A749" s="14"/>
      <c r="B749" s="12"/>
      <c r="C749" s="12"/>
      <c r="D749" s="12"/>
      <c r="E749" s="136"/>
      <c r="F749" s="136"/>
      <c r="G749" s="136"/>
      <c r="H749" s="94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">
      <c r="A750" s="14"/>
      <c r="B750" s="12"/>
      <c r="C750" s="12"/>
      <c r="D750" s="12"/>
      <c r="E750" s="136"/>
      <c r="F750" s="136"/>
      <c r="G750" s="136"/>
      <c r="H750" s="94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">
      <c r="A751" s="14"/>
      <c r="B751" s="12"/>
      <c r="C751" s="12"/>
      <c r="D751" s="12"/>
      <c r="E751" s="136"/>
      <c r="F751" s="136"/>
      <c r="G751" s="136"/>
      <c r="H751" s="94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">
      <c r="A752" s="14"/>
      <c r="B752" s="12"/>
      <c r="C752" s="12"/>
      <c r="D752" s="12"/>
      <c r="E752" s="136"/>
      <c r="F752" s="136"/>
      <c r="G752" s="136"/>
      <c r="H752" s="94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">
      <c r="A753" s="14"/>
      <c r="B753" s="12"/>
      <c r="C753" s="12"/>
      <c r="D753" s="12"/>
      <c r="E753" s="136"/>
      <c r="F753" s="136"/>
      <c r="G753" s="136"/>
      <c r="H753" s="94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">
      <c r="A754" s="14"/>
      <c r="B754" s="12"/>
      <c r="C754" s="12"/>
      <c r="D754" s="12"/>
      <c r="E754" s="136"/>
      <c r="F754" s="136"/>
      <c r="G754" s="136"/>
      <c r="H754" s="94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">
      <c r="A755" s="14"/>
      <c r="B755" s="12"/>
      <c r="C755" s="12"/>
      <c r="D755" s="12"/>
      <c r="E755" s="136"/>
      <c r="F755" s="136"/>
      <c r="G755" s="136"/>
      <c r="H755" s="94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">
      <c r="A756" s="14"/>
      <c r="B756" s="12"/>
      <c r="C756" s="12"/>
      <c r="D756" s="12"/>
      <c r="E756" s="136"/>
      <c r="F756" s="136"/>
      <c r="G756" s="136"/>
      <c r="H756" s="94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">
      <c r="A757" s="14"/>
      <c r="B757" s="12"/>
      <c r="C757" s="12"/>
      <c r="D757" s="12"/>
      <c r="E757" s="136"/>
      <c r="F757" s="136"/>
      <c r="G757" s="136"/>
      <c r="H757" s="94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">
      <c r="A758" s="14"/>
      <c r="B758" s="12"/>
      <c r="C758" s="12"/>
      <c r="D758" s="12"/>
      <c r="E758" s="136"/>
      <c r="F758" s="136"/>
      <c r="G758" s="136"/>
      <c r="H758" s="94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">
      <c r="A759" s="14"/>
      <c r="B759" s="12"/>
      <c r="C759" s="12"/>
      <c r="D759" s="12"/>
      <c r="E759" s="136"/>
      <c r="F759" s="136"/>
      <c r="G759" s="136"/>
      <c r="H759" s="94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">
      <c r="A760" s="14"/>
      <c r="B760" s="12"/>
      <c r="C760" s="12"/>
      <c r="D760" s="12"/>
      <c r="E760" s="136"/>
      <c r="F760" s="136"/>
      <c r="G760" s="136"/>
      <c r="H760" s="94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">
      <c r="A761" s="14"/>
      <c r="B761" s="12"/>
      <c r="C761" s="12"/>
      <c r="D761" s="12"/>
      <c r="E761" s="136"/>
      <c r="F761" s="136"/>
      <c r="G761" s="136"/>
      <c r="H761" s="94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">
      <c r="A762" s="14"/>
      <c r="B762" s="12"/>
      <c r="C762" s="12"/>
      <c r="D762" s="12"/>
      <c r="E762" s="136"/>
      <c r="F762" s="136"/>
      <c r="G762" s="136"/>
      <c r="H762" s="94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">
      <c r="A763" s="14"/>
      <c r="B763" s="12"/>
      <c r="C763" s="12"/>
      <c r="D763" s="12"/>
      <c r="E763" s="136"/>
      <c r="F763" s="136"/>
      <c r="G763" s="136"/>
      <c r="H763" s="94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">
      <c r="A764" s="14"/>
      <c r="B764" s="12"/>
      <c r="C764" s="12"/>
      <c r="D764" s="12"/>
      <c r="E764" s="136"/>
      <c r="F764" s="136"/>
      <c r="G764" s="136"/>
      <c r="H764" s="94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">
      <c r="A765" s="14"/>
      <c r="B765" s="12"/>
      <c r="C765" s="12"/>
      <c r="D765" s="12"/>
      <c r="E765" s="136"/>
      <c r="F765" s="136"/>
      <c r="G765" s="136"/>
      <c r="H765" s="94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">
      <c r="A766" s="14"/>
      <c r="B766" s="12"/>
      <c r="C766" s="12"/>
      <c r="D766" s="12"/>
      <c r="E766" s="136"/>
      <c r="F766" s="136"/>
      <c r="G766" s="136"/>
      <c r="H766" s="94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">
      <c r="A767" s="14"/>
      <c r="B767" s="12"/>
      <c r="C767" s="12"/>
      <c r="D767" s="12"/>
      <c r="E767" s="136"/>
      <c r="F767" s="136"/>
      <c r="G767" s="136"/>
      <c r="H767" s="94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">
      <c r="A768" s="14"/>
      <c r="B768" s="12"/>
      <c r="C768" s="12"/>
      <c r="D768" s="12"/>
      <c r="E768" s="136"/>
      <c r="F768" s="136"/>
      <c r="G768" s="136"/>
      <c r="H768" s="94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">
      <c r="A769" s="14"/>
      <c r="B769" s="12"/>
      <c r="C769" s="12"/>
      <c r="D769" s="12"/>
      <c r="E769" s="136"/>
      <c r="F769" s="136"/>
      <c r="G769" s="136"/>
      <c r="H769" s="94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">
      <c r="A770" s="14"/>
      <c r="B770" s="12"/>
      <c r="C770" s="12"/>
      <c r="D770" s="12"/>
      <c r="E770" s="136"/>
      <c r="F770" s="136"/>
      <c r="G770" s="136"/>
      <c r="H770" s="94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">
      <c r="A771" s="14"/>
      <c r="B771" s="12"/>
      <c r="C771" s="12"/>
      <c r="D771" s="12"/>
      <c r="E771" s="136"/>
      <c r="F771" s="136"/>
      <c r="G771" s="136"/>
      <c r="H771" s="94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">
      <c r="A772" s="14"/>
      <c r="B772" s="12"/>
      <c r="C772" s="12"/>
      <c r="D772" s="12"/>
      <c r="E772" s="136"/>
      <c r="F772" s="136"/>
      <c r="G772" s="136"/>
      <c r="H772" s="94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">
      <c r="A773" s="14"/>
      <c r="B773" s="12"/>
      <c r="C773" s="12"/>
      <c r="D773" s="12"/>
      <c r="E773" s="136"/>
      <c r="F773" s="136"/>
      <c r="G773" s="136"/>
      <c r="H773" s="94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">
      <c r="A774" s="14"/>
      <c r="B774" s="12"/>
      <c r="C774" s="12"/>
      <c r="D774" s="12"/>
      <c r="E774" s="136"/>
      <c r="F774" s="136"/>
      <c r="G774" s="136"/>
      <c r="H774" s="94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">
      <c r="A775" s="14"/>
      <c r="B775" s="12"/>
      <c r="C775" s="12"/>
      <c r="D775" s="12"/>
      <c r="E775" s="136"/>
      <c r="F775" s="136"/>
      <c r="G775" s="136"/>
      <c r="H775" s="94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">
      <c r="A776" s="14"/>
      <c r="B776" s="12"/>
      <c r="C776" s="12"/>
      <c r="D776" s="12"/>
      <c r="E776" s="136"/>
      <c r="F776" s="136"/>
      <c r="G776" s="136"/>
      <c r="H776" s="94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">
      <c r="A777" s="14"/>
      <c r="B777" s="12"/>
      <c r="C777" s="12"/>
      <c r="D777" s="12"/>
      <c r="E777" s="136"/>
      <c r="F777" s="136"/>
      <c r="G777" s="136"/>
      <c r="H777" s="94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">
      <c r="A778" s="14"/>
      <c r="B778" s="12"/>
      <c r="C778" s="12"/>
      <c r="D778" s="12"/>
      <c r="E778" s="136"/>
      <c r="F778" s="136"/>
      <c r="G778" s="136"/>
      <c r="H778" s="94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">
      <c r="A779" s="14"/>
      <c r="B779" s="12"/>
      <c r="C779" s="12"/>
      <c r="D779" s="12"/>
      <c r="E779" s="136"/>
      <c r="F779" s="136"/>
      <c r="G779" s="136"/>
      <c r="H779" s="94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">
      <c r="A780" s="14"/>
      <c r="B780" s="12"/>
      <c r="C780" s="12"/>
      <c r="D780" s="12"/>
      <c r="E780" s="136"/>
      <c r="F780" s="136"/>
      <c r="G780" s="136"/>
      <c r="H780" s="94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">
      <c r="A781" s="14"/>
      <c r="B781" s="12"/>
      <c r="C781" s="12"/>
      <c r="D781" s="12"/>
      <c r="E781" s="136"/>
      <c r="F781" s="136"/>
      <c r="G781" s="136"/>
      <c r="H781" s="94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">
      <c r="A782" s="14"/>
      <c r="B782" s="12"/>
      <c r="C782" s="12"/>
      <c r="D782" s="12"/>
      <c r="E782" s="136"/>
      <c r="F782" s="136"/>
      <c r="G782" s="136"/>
      <c r="H782" s="94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">
      <c r="A783" s="14"/>
      <c r="B783" s="12"/>
      <c r="C783" s="12"/>
      <c r="D783" s="12"/>
      <c r="E783" s="136"/>
      <c r="F783" s="136"/>
      <c r="G783" s="136"/>
      <c r="H783" s="94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">
      <c r="A784" s="14"/>
      <c r="B784" s="12"/>
      <c r="C784" s="12"/>
      <c r="D784" s="12"/>
      <c r="E784" s="136"/>
      <c r="F784" s="136"/>
      <c r="G784" s="136"/>
      <c r="H784" s="94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">
      <c r="A785" s="14"/>
      <c r="B785" s="12"/>
      <c r="C785" s="12"/>
      <c r="D785" s="12"/>
      <c r="E785" s="136"/>
      <c r="F785" s="136"/>
      <c r="G785" s="136"/>
      <c r="H785" s="94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">
      <c r="A786" s="14"/>
      <c r="B786" s="12"/>
      <c r="C786" s="12"/>
      <c r="D786" s="12"/>
      <c r="E786" s="136"/>
      <c r="F786" s="136"/>
      <c r="G786" s="136"/>
      <c r="H786" s="94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">
      <c r="A787" s="14"/>
      <c r="B787" s="12"/>
      <c r="C787" s="12"/>
      <c r="D787" s="12"/>
      <c r="E787" s="136"/>
      <c r="F787" s="136"/>
      <c r="G787" s="136"/>
      <c r="H787" s="94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">
      <c r="A788" s="14"/>
      <c r="B788" s="12"/>
      <c r="C788" s="12"/>
      <c r="D788" s="12"/>
      <c r="E788" s="136"/>
      <c r="F788" s="136"/>
      <c r="G788" s="136"/>
      <c r="H788" s="94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">
      <c r="A789" s="14"/>
      <c r="B789" s="12"/>
      <c r="C789" s="12"/>
      <c r="D789" s="12"/>
      <c r="E789" s="136"/>
      <c r="F789" s="136"/>
      <c r="G789" s="136"/>
      <c r="H789" s="94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">
      <c r="A790" s="14"/>
      <c r="B790" s="12"/>
      <c r="C790" s="12"/>
      <c r="D790" s="12"/>
      <c r="E790" s="136"/>
      <c r="F790" s="136"/>
      <c r="G790" s="136"/>
      <c r="H790" s="94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">
      <c r="A791" s="14"/>
      <c r="B791" s="12"/>
      <c r="C791" s="12"/>
      <c r="D791" s="12"/>
      <c r="E791" s="136"/>
      <c r="F791" s="136"/>
      <c r="G791" s="136"/>
      <c r="H791" s="94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">
      <c r="A792" s="14"/>
      <c r="B792" s="12"/>
      <c r="C792" s="12"/>
      <c r="D792" s="12"/>
      <c r="E792" s="136"/>
      <c r="F792" s="136"/>
      <c r="G792" s="136"/>
      <c r="H792" s="94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">
      <c r="A793" s="14"/>
      <c r="B793" s="12"/>
      <c r="C793" s="12"/>
      <c r="D793" s="12"/>
      <c r="E793" s="136"/>
      <c r="F793" s="136"/>
      <c r="G793" s="136"/>
      <c r="H793" s="94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">
      <c r="A794" s="14"/>
      <c r="B794" s="12"/>
      <c r="C794" s="12"/>
      <c r="D794" s="12"/>
      <c r="E794" s="136"/>
      <c r="F794" s="136"/>
      <c r="G794" s="136"/>
      <c r="H794" s="94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">
      <c r="A795" s="14"/>
      <c r="B795" s="12"/>
      <c r="C795" s="12"/>
      <c r="D795" s="12"/>
      <c r="E795" s="136"/>
      <c r="F795" s="136"/>
      <c r="G795" s="136"/>
      <c r="H795" s="94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">
      <c r="A796" s="14"/>
      <c r="B796" s="12"/>
      <c r="C796" s="12"/>
      <c r="D796" s="12"/>
      <c r="E796" s="136"/>
      <c r="F796" s="136"/>
      <c r="G796" s="136"/>
      <c r="H796" s="94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">
      <c r="A797" s="14"/>
      <c r="B797" s="12"/>
      <c r="C797" s="12"/>
      <c r="D797" s="12"/>
      <c r="E797" s="136"/>
      <c r="F797" s="136"/>
      <c r="G797" s="136"/>
      <c r="H797" s="94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">
      <c r="A798" s="14"/>
      <c r="B798" s="12"/>
      <c r="C798" s="12"/>
      <c r="D798" s="12"/>
      <c r="E798" s="136"/>
      <c r="F798" s="136"/>
      <c r="G798" s="136"/>
      <c r="H798" s="94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">
      <c r="A799" s="14"/>
      <c r="B799" s="12"/>
      <c r="C799" s="12"/>
      <c r="D799" s="12"/>
      <c r="E799" s="136"/>
      <c r="F799" s="136"/>
      <c r="G799" s="136"/>
      <c r="H799" s="94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">
      <c r="A800" s="14"/>
      <c r="B800" s="12"/>
      <c r="C800" s="12"/>
      <c r="D800" s="12"/>
      <c r="E800" s="136"/>
      <c r="F800" s="136"/>
      <c r="G800" s="136"/>
      <c r="H800" s="94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">
      <c r="A801" s="14"/>
      <c r="B801" s="12"/>
      <c r="C801" s="12"/>
      <c r="D801" s="12"/>
      <c r="E801" s="136"/>
      <c r="F801" s="136"/>
      <c r="G801" s="136"/>
      <c r="H801" s="94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">
      <c r="A802" s="14"/>
      <c r="B802" s="12"/>
      <c r="C802" s="12"/>
      <c r="D802" s="12"/>
      <c r="E802" s="136"/>
      <c r="F802" s="136"/>
      <c r="G802" s="136"/>
      <c r="H802" s="94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">
      <c r="A803" s="14"/>
      <c r="B803" s="12"/>
      <c r="C803" s="12"/>
      <c r="D803" s="12"/>
      <c r="E803" s="136"/>
      <c r="F803" s="136"/>
      <c r="G803" s="136"/>
      <c r="H803" s="94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">
      <c r="A804" s="14"/>
      <c r="B804" s="12"/>
      <c r="C804" s="12"/>
      <c r="D804" s="12"/>
      <c r="E804" s="136"/>
      <c r="F804" s="136"/>
      <c r="G804" s="136"/>
      <c r="H804" s="94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">
      <c r="A805" s="14"/>
      <c r="B805" s="12"/>
      <c r="C805" s="12"/>
      <c r="D805" s="12"/>
      <c r="E805" s="136"/>
      <c r="F805" s="136"/>
      <c r="G805" s="136"/>
      <c r="H805" s="94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">
      <c r="A806" s="14"/>
      <c r="B806" s="12"/>
      <c r="C806" s="12"/>
      <c r="D806" s="12"/>
      <c r="E806" s="136"/>
      <c r="F806" s="136"/>
      <c r="G806" s="136"/>
      <c r="H806" s="94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">
      <c r="A807" s="14"/>
      <c r="B807" s="12"/>
      <c r="C807" s="12"/>
      <c r="D807" s="12"/>
      <c r="E807" s="136"/>
      <c r="F807" s="136"/>
      <c r="G807" s="136"/>
      <c r="H807" s="94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">
      <c r="A808" s="14"/>
      <c r="B808" s="12"/>
      <c r="C808" s="12"/>
      <c r="D808" s="12"/>
      <c r="E808" s="136"/>
      <c r="F808" s="136"/>
      <c r="G808" s="136"/>
      <c r="H808" s="94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">
      <c r="A809" s="14"/>
      <c r="B809" s="12"/>
      <c r="C809" s="12"/>
      <c r="D809" s="12"/>
      <c r="E809" s="136"/>
      <c r="F809" s="136"/>
      <c r="G809" s="136"/>
      <c r="H809" s="94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">
      <c r="A810" s="14"/>
      <c r="B810" s="12"/>
      <c r="C810" s="12"/>
      <c r="D810" s="12"/>
      <c r="E810" s="136"/>
      <c r="F810" s="136"/>
      <c r="G810" s="136"/>
      <c r="H810" s="94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">
      <c r="A811" s="14"/>
      <c r="B811" s="12"/>
      <c r="C811" s="12"/>
      <c r="D811" s="12"/>
      <c r="E811" s="136"/>
      <c r="F811" s="136"/>
      <c r="G811" s="136"/>
      <c r="H811" s="94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">
      <c r="A812" s="14"/>
      <c r="B812" s="12"/>
      <c r="C812" s="12"/>
      <c r="D812" s="12"/>
      <c r="E812" s="136"/>
      <c r="F812" s="136"/>
      <c r="G812" s="136"/>
      <c r="H812" s="94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">
      <c r="A813" s="14"/>
      <c r="B813" s="12"/>
      <c r="C813" s="12"/>
      <c r="D813" s="12"/>
      <c r="E813" s="136"/>
      <c r="F813" s="136"/>
      <c r="G813" s="136"/>
      <c r="H813" s="94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">
      <c r="A814" s="14"/>
      <c r="B814" s="12"/>
      <c r="C814" s="12"/>
      <c r="D814" s="12"/>
      <c r="E814" s="136"/>
      <c r="F814" s="136"/>
      <c r="G814" s="136"/>
      <c r="H814" s="94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">
      <c r="A815" s="14"/>
      <c r="B815" s="12"/>
      <c r="C815" s="12"/>
      <c r="D815" s="12"/>
      <c r="E815" s="136"/>
      <c r="F815" s="136"/>
      <c r="G815" s="136"/>
      <c r="H815" s="94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">
      <c r="A816" s="14"/>
      <c r="B816" s="12"/>
      <c r="C816" s="12"/>
      <c r="D816" s="12"/>
      <c r="E816" s="136"/>
      <c r="F816" s="136"/>
      <c r="G816" s="136"/>
      <c r="H816" s="94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">
      <c r="A817" s="14"/>
      <c r="B817" s="12"/>
      <c r="C817" s="12"/>
      <c r="D817" s="12"/>
      <c r="E817" s="136"/>
      <c r="F817" s="136"/>
      <c r="G817" s="136"/>
      <c r="H817" s="94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">
      <c r="A818" s="14"/>
      <c r="B818" s="12"/>
      <c r="C818" s="12"/>
      <c r="D818" s="12"/>
      <c r="E818" s="136"/>
      <c r="F818" s="136"/>
      <c r="G818" s="136"/>
      <c r="H818" s="94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">
      <c r="A819" s="14"/>
      <c r="B819" s="12"/>
      <c r="C819" s="12"/>
      <c r="D819" s="12"/>
      <c r="E819" s="136"/>
      <c r="F819" s="136"/>
      <c r="G819" s="136"/>
      <c r="H819" s="94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">
      <c r="A820" s="14"/>
      <c r="B820" s="12"/>
      <c r="C820" s="12"/>
      <c r="D820" s="12"/>
      <c r="E820" s="136"/>
      <c r="F820" s="136"/>
      <c r="G820" s="136"/>
      <c r="H820" s="94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">
      <c r="A821" s="14"/>
      <c r="B821" s="12"/>
      <c r="C821" s="12"/>
      <c r="D821" s="12"/>
      <c r="E821" s="136"/>
      <c r="F821" s="136"/>
      <c r="G821" s="136"/>
      <c r="H821" s="94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">
      <c r="A822" s="14"/>
      <c r="B822" s="12"/>
      <c r="C822" s="12"/>
      <c r="D822" s="12"/>
      <c r="E822" s="136"/>
      <c r="F822" s="136"/>
      <c r="G822" s="136"/>
      <c r="H822" s="94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">
      <c r="A823" s="14"/>
      <c r="B823" s="12"/>
      <c r="C823" s="12"/>
      <c r="D823" s="12"/>
      <c r="E823" s="136"/>
      <c r="F823" s="136"/>
      <c r="G823" s="136"/>
      <c r="H823" s="94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">
      <c r="A824" s="14"/>
      <c r="B824" s="12"/>
      <c r="C824" s="12"/>
      <c r="D824" s="12"/>
      <c r="E824" s="136"/>
      <c r="F824" s="136"/>
      <c r="G824" s="136"/>
      <c r="H824" s="94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">
      <c r="A825" s="14"/>
      <c r="B825" s="12"/>
      <c r="C825" s="12"/>
      <c r="D825" s="12"/>
      <c r="E825" s="136"/>
      <c r="F825" s="136"/>
      <c r="G825" s="136"/>
      <c r="H825" s="94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">
      <c r="A826" s="14"/>
      <c r="B826" s="12"/>
      <c r="C826" s="12"/>
      <c r="D826" s="12"/>
      <c r="E826" s="136"/>
      <c r="F826" s="136"/>
      <c r="G826" s="136"/>
      <c r="H826" s="94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">
      <c r="A827" s="14"/>
      <c r="B827" s="12"/>
      <c r="C827" s="12"/>
      <c r="D827" s="12"/>
      <c r="E827" s="136"/>
      <c r="F827" s="136"/>
      <c r="G827" s="136"/>
      <c r="H827" s="94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">
      <c r="A828" s="14"/>
      <c r="B828" s="12"/>
      <c r="C828" s="12"/>
      <c r="D828" s="12"/>
      <c r="E828" s="136"/>
      <c r="F828" s="136"/>
      <c r="G828" s="136"/>
      <c r="H828" s="94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">
      <c r="A829" s="14"/>
      <c r="B829" s="12"/>
      <c r="C829" s="12"/>
      <c r="D829" s="12"/>
      <c r="E829" s="136"/>
      <c r="F829" s="136"/>
      <c r="G829" s="136"/>
      <c r="H829" s="94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">
      <c r="A830" s="14"/>
      <c r="B830" s="12"/>
      <c r="C830" s="12"/>
      <c r="D830" s="12"/>
      <c r="E830" s="136"/>
      <c r="F830" s="136"/>
      <c r="G830" s="136"/>
      <c r="H830" s="94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">
      <c r="A831" s="14"/>
      <c r="B831" s="12"/>
      <c r="C831" s="12"/>
      <c r="D831" s="12"/>
      <c r="E831" s="136"/>
      <c r="F831" s="136"/>
      <c r="G831" s="136"/>
      <c r="H831" s="94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">
      <c r="A832" s="14"/>
      <c r="B832" s="12"/>
      <c r="C832" s="12"/>
      <c r="D832" s="12"/>
      <c r="E832" s="136"/>
      <c r="F832" s="136"/>
      <c r="G832" s="136"/>
      <c r="H832" s="94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">
      <c r="A833" s="14"/>
      <c r="B833" s="12"/>
      <c r="C833" s="12"/>
      <c r="D833" s="12"/>
      <c r="E833" s="136"/>
      <c r="F833" s="136"/>
      <c r="G833" s="136"/>
      <c r="H833" s="94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">
      <c r="A834" s="14"/>
      <c r="B834" s="12"/>
      <c r="C834" s="12"/>
      <c r="D834" s="12"/>
      <c r="E834" s="136"/>
      <c r="F834" s="136"/>
      <c r="G834" s="136"/>
      <c r="H834" s="94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">
      <c r="A835" s="14"/>
      <c r="B835" s="12"/>
      <c r="C835" s="12"/>
      <c r="D835" s="12"/>
      <c r="E835" s="136"/>
      <c r="F835" s="136"/>
      <c r="G835" s="136"/>
      <c r="H835" s="94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">
      <c r="A836" s="14"/>
      <c r="B836" s="12"/>
      <c r="C836" s="12"/>
      <c r="D836" s="12"/>
      <c r="E836" s="136"/>
      <c r="F836" s="136"/>
      <c r="G836" s="136"/>
      <c r="H836" s="94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">
      <c r="A837" s="14"/>
      <c r="B837" s="12"/>
      <c r="C837" s="12"/>
      <c r="D837" s="12"/>
      <c r="E837" s="136"/>
      <c r="F837" s="136"/>
      <c r="G837" s="136"/>
      <c r="H837" s="94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">
      <c r="A838" s="14"/>
      <c r="B838" s="12"/>
      <c r="C838" s="12"/>
      <c r="D838" s="12"/>
      <c r="E838" s="136"/>
      <c r="F838" s="136"/>
      <c r="G838" s="136"/>
      <c r="H838" s="94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">
      <c r="A839" s="14"/>
      <c r="B839" s="12"/>
      <c r="C839" s="12"/>
      <c r="D839" s="12"/>
      <c r="E839" s="136"/>
      <c r="F839" s="136"/>
      <c r="G839" s="136"/>
      <c r="H839" s="94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">
      <c r="A840" s="14"/>
      <c r="B840" s="12"/>
      <c r="C840" s="12"/>
      <c r="D840" s="12"/>
      <c r="E840" s="136"/>
      <c r="F840" s="136"/>
      <c r="G840" s="136"/>
      <c r="H840" s="94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">
      <c r="A841" s="14"/>
      <c r="B841" s="12"/>
      <c r="C841" s="12"/>
      <c r="D841" s="12"/>
      <c r="E841" s="136"/>
      <c r="F841" s="136"/>
      <c r="G841" s="136"/>
      <c r="H841" s="94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">
      <c r="A842" s="14"/>
      <c r="B842" s="12"/>
      <c r="C842" s="12"/>
      <c r="D842" s="12"/>
      <c r="E842" s="136"/>
      <c r="F842" s="136"/>
      <c r="G842" s="136"/>
      <c r="H842" s="94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">
      <c r="A843" s="14"/>
      <c r="B843" s="12"/>
      <c r="C843" s="12"/>
      <c r="D843" s="12"/>
      <c r="E843" s="136"/>
      <c r="F843" s="136"/>
      <c r="G843" s="136"/>
      <c r="H843" s="94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">
      <c r="A844" s="14"/>
      <c r="B844" s="12"/>
      <c r="C844" s="12"/>
      <c r="D844" s="12"/>
      <c r="E844" s="136"/>
      <c r="F844" s="136"/>
      <c r="G844" s="136"/>
      <c r="H844" s="94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">
      <c r="A845" s="14"/>
      <c r="B845" s="12"/>
      <c r="C845" s="12"/>
      <c r="D845" s="12"/>
      <c r="E845" s="136"/>
      <c r="F845" s="136"/>
      <c r="G845" s="136"/>
      <c r="H845" s="94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">
      <c r="A846" s="14"/>
      <c r="B846" s="12"/>
      <c r="C846" s="12"/>
      <c r="D846" s="12"/>
      <c r="E846" s="136"/>
      <c r="F846" s="136"/>
      <c r="G846" s="136"/>
      <c r="H846" s="94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">
      <c r="A847" s="14"/>
      <c r="B847" s="12"/>
      <c r="C847" s="12"/>
      <c r="D847" s="12"/>
      <c r="E847" s="136"/>
      <c r="F847" s="136"/>
      <c r="G847" s="136"/>
      <c r="H847" s="94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">
      <c r="A848" s="14"/>
      <c r="B848" s="12"/>
      <c r="C848" s="12"/>
      <c r="D848" s="12"/>
      <c r="E848" s="136"/>
      <c r="F848" s="136"/>
      <c r="G848" s="136"/>
      <c r="H848" s="94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">
      <c r="A849" s="14"/>
      <c r="B849" s="12"/>
      <c r="C849" s="12"/>
      <c r="D849" s="12"/>
      <c r="E849" s="136"/>
      <c r="F849" s="136"/>
      <c r="G849" s="136"/>
      <c r="H849" s="94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">
      <c r="A850" s="14"/>
      <c r="B850" s="12"/>
      <c r="C850" s="12"/>
      <c r="D850" s="12"/>
      <c r="E850" s="136"/>
      <c r="F850" s="136"/>
      <c r="G850" s="136"/>
      <c r="H850" s="94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">
      <c r="A851" s="14"/>
      <c r="B851" s="12"/>
      <c r="C851" s="12"/>
      <c r="D851" s="12"/>
      <c r="E851" s="136"/>
      <c r="F851" s="136"/>
      <c r="G851" s="136"/>
      <c r="H851" s="94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">
      <c r="A852" s="14"/>
      <c r="B852" s="12"/>
      <c r="C852" s="12"/>
      <c r="D852" s="12"/>
      <c r="E852" s="136"/>
      <c r="F852" s="136"/>
      <c r="G852" s="136"/>
      <c r="H852" s="94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">
      <c r="A853" s="14"/>
      <c r="B853" s="12"/>
      <c r="C853" s="12"/>
      <c r="D853" s="12"/>
      <c r="E853" s="136"/>
      <c r="F853" s="136"/>
      <c r="G853" s="136"/>
      <c r="H853" s="94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">
      <c r="A854" s="14"/>
      <c r="B854" s="12"/>
      <c r="C854" s="12"/>
      <c r="D854" s="12"/>
      <c r="E854" s="136"/>
      <c r="F854" s="136"/>
      <c r="G854" s="136"/>
      <c r="H854" s="94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">
      <c r="A855" s="14"/>
      <c r="B855" s="12"/>
      <c r="C855" s="12"/>
      <c r="D855" s="12"/>
      <c r="E855" s="136"/>
      <c r="F855" s="136"/>
      <c r="G855" s="136"/>
      <c r="H855" s="94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">
      <c r="A856" s="14"/>
      <c r="B856" s="12"/>
      <c r="C856" s="12"/>
      <c r="D856" s="12"/>
      <c r="E856" s="136"/>
      <c r="F856" s="136"/>
      <c r="G856" s="136"/>
      <c r="H856" s="94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">
      <c r="A857" s="14"/>
      <c r="B857" s="12"/>
      <c r="C857" s="12"/>
      <c r="D857" s="12"/>
      <c r="E857" s="136"/>
      <c r="F857" s="136"/>
      <c r="G857" s="136"/>
      <c r="H857" s="94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">
      <c r="A858" s="14"/>
      <c r="B858" s="12"/>
      <c r="C858" s="12"/>
      <c r="D858" s="12"/>
      <c r="E858" s="136"/>
      <c r="F858" s="136"/>
      <c r="G858" s="136"/>
      <c r="H858" s="94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">
      <c r="A859" s="14"/>
      <c r="B859" s="12"/>
      <c r="C859" s="12"/>
      <c r="D859" s="12"/>
      <c r="E859" s="136"/>
      <c r="F859" s="136"/>
      <c r="G859" s="136"/>
      <c r="H859" s="94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">
      <c r="A860" s="14"/>
      <c r="B860" s="12"/>
      <c r="C860" s="12"/>
      <c r="D860" s="12"/>
      <c r="E860" s="136"/>
      <c r="F860" s="136"/>
      <c r="G860" s="136"/>
      <c r="H860" s="94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">
      <c r="A861" s="14"/>
      <c r="B861" s="12"/>
      <c r="C861" s="12"/>
      <c r="D861" s="12"/>
      <c r="E861" s="136"/>
      <c r="F861" s="136"/>
      <c r="G861" s="136"/>
      <c r="H861" s="94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">
      <c r="A862" s="14"/>
      <c r="B862" s="12"/>
      <c r="C862" s="12"/>
      <c r="D862" s="12"/>
      <c r="E862" s="136"/>
      <c r="F862" s="136"/>
      <c r="G862" s="136"/>
      <c r="H862" s="94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">
      <c r="A863" s="14"/>
      <c r="B863" s="12"/>
      <c r="C863" s="12"/>
      <c r="D863" s="12"/>
      <c r="E863" s="136"/>
      <c r="F863" s="136"/>
      <c r="G863" s="136"/>
      <c r="H863" s="94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">
      <c r="A864" s="14"/>
      <c r="B864" s="12"/>
      <c r="C864" s="12"/>
      <c r="D864" s="12"/>
      <c r="E864" s="136"/>
      <c r="F864" s="136"/>
      <c r="G864" s="136"/>
      <c r="H864" s="94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">
      <c r="A865" s="14"/>
      <c r="B865" s="12"/>
      <c r="C865" s="12"/>
      <c r="D865" s="12"/>
      <c r="E865" s="136"/>
      <c r="F865" s="136"/>
      <c r="G865" s="136"/>
      <c r="H865" s="94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">
      <c r="A866" s="14"/>
      <c r="B866" s="12"/>
      <c r="C866" s="12"/>
      <c r="D866" s="12"/>
      <c r="E866" s="136"/>
      <c r="F866" s="136"/>
      <c r="G866" s="136"/>
      <c r="H866" s="94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">
      <c r="A867" s="14"/>
      <c r="B867" s="12"/>
      <c r="C867" s="12"/>
      <c r="D867" s="12"/>
      <c r="E867" s="136"/>
      <c r="F867" s="136"/>
      <c r="G867" s="136"/>
      <c r="H867" s="94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">
      <c r="A868" s="14"/>
      <c r="B868" s="12"/>
      <c r="C868" s="12"/>
      <c r="D868" s="12"/>
      <c r="E868" s="136"/>
      <c r="F868" s="136"/>
      <c r="G868" s="136"/>
      <c r="H868" s="94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">
      <c r="A869" s="14"/>
      <c r="B869" s="12"/>
      <c r="C869" s="12"/>
      <c r="D869" s="12"/>
      <c r="E869" s="136"/>
      <c r="F869" s="136"/>
      <c r="G869" s="136"/>
      <c r="H869" s="94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">
      <c r="A870" s="14"/>
      <c r="B870" s="12"/>
      <c r="C870" s="12"/>
      <c r="D870" s="12"/>
      <c r="E870" s="136"/>
      <c r="F870" s="136"/>
      <c r="G870" s="136"/>
      <c r="H870" s="94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">
      <c r="A871" s="14"/>
      <c r="B871" s="12"/>
      <c r="C871" s="12"/>
      <c r="D871" s="12"/>
      <c r="E871" s="136"/>
      <c r="F871" s="136"/>
      <c r="G871" s="136"/>
      <c r="H871" s="94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">
      <c r="A872" s="14"/>
      <c r="B872" s="12"/>
      <c r="C872" s="12"/>
      <c r="D872" s="12"/>
      <c r="E872" s="136"/>
      <c r="F872" s="136"/>
      <c r="G872" s="136"/>
      <c r="H872" s="94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">
      <c r="A873" s="14"/>
      <c r="B873" s="12"/>
      <c r="C873" s="12"/>
      <c r="D873" s="12"/>
      <c r="E873" s="136"/>
      <c r="F873" s="136"/>
      <c r="G873" s="136"/>
      <c r="H873" s="94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">
      <c r="A874" s="14"/>
      <c r="B874" s="12"/>
      <c r="C874" s="12"/>
      <c r="D874" s="12"/>
      <c r="E874" s="136"/>
      <c r="F874" s="136"/>
      <c r="G874" s="136"/>
      <c r="H874" s="94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">
      <c r="A875" s="14"/>
      <c r="B875" s="12"/>
      <c r="C875" s="12"/>
      <c r="D875" s="12"/>
      <c r="E875" s="136"/>
      <c r="F875" s="136"/>
      <c r="G875" s="136"/>
      <c r="H875" s="94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">
      <c r="A876" s="14"/>
      <c r="B876" s="12"/>
      <c r="C876" s="12"/>
      <c r="D876" s="12"/>
      <c r="E876" s="136"/>
      <c r="F876" s="136"/>
      <c r="G876" s="136"/>
      <c r="H876" s="94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">
      <c r="A877" s="14"/>
      <c r="B877" s="12"/>
      <c r="C877" s="12"/>
      <c r="D877" s="12"/>
      <c r="E877" s="136"/>
      <c r="F877" s="136"/>
      <c r="G877" s="136"/>
      <c r="H877" s="94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">
      <c r="A878" s="14"/>
      <c r="B878" s="12"/>
      <c r="C878" s="12"/>
      <c r="D878" s="12"/>
      <c r="E878" s="136"/>
      <c r="F878" s="136"/>
      <c r="G878" s="136"/>
      <c r="H878" s="94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">
      <c r="A879" s="14"/>
      <c r="B879" s="12"/>
      <c r="C879" s="12"/>
      <c r="D879" s="12"/>
      <c r="E879" s="136"/>
      <c r="F879" s="136"/>
      <c r="G879" s="136"/>
      <c r="H879" s="94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">
      <c r="A880" s="14"/>
      <c r="B880" s="12"/>
      <c r="C880" s="12"/>
      <c r="D880" s="12"/>
      <c r="E880" s="136"/>
      <c r="F880" s="136"/>
      <c r="G880" s="136"/>
      <c r="H880" s="94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">
      <c r="A881" s="14"/>
      <c r="B881" s="12"/>
      <c r="C881" s="12"/>
      <c r="D881" s="12"/>
      <c r="E881" s="136"/>
      <c r="F881" s="136"/>
      <c r="G881" s="136"/>
      <c r="H881" s="94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">
      <c r="A882" s="14"/>
      <c r="B882" s="12"/>
      <c r="C882" s="12"/>
      <c r="D882" s="12"/>
      <c r="E882" s="136"/>
      <c r="F882" s="136"/>
      <c r="G882" s="136"/>
      <c r="H882" s="94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">
      <c r="A883" s="14"/>
      <c r="B883" s="12"/>
      <c r="C883" s="12"/>
      <c r="D883" s="12"/>
      <c r="E883" s="136"/>
      <c r="F883" s="136"/>
      <c r="G883" s="136"/>
      <c r="H883" s="94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">
      <c r="A884" s="14"/>
      <c r="B884" s="12"/>
      <c r="C884" s="12"/>
      <c r="D884" s="12"/>
      <c r="E884" s="136"/>
      <c r="F884" s="136"/>
      <c r="G884" s="136"/>
      <c r="H884" s="94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">
      <c r="A885" s="14"/>
      <c r="B885" s="12"/>
      <c r="C885" s="12"/>
      <c r="D885" s="12"/>
      <c r="E885" s="136"/>
      <c r="F885" s="136"/>
      <c r="G885" s="136"/>
      <c r="H885" s="94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">
      <c r="A886" s="14"/>
      <c r="B886" s="12"/>
      <c r="C886" s="12"/>
      <c r="D886" s="12"/>
      <c r="E886" s="136"/>
      <c r="F886" s="136"/>
      <c r="G886" s="136"/>
      <c r="H886" s="94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">
      <c r="A887" s="14"/>
      <c r="B887" s="12"/>
      <c r="C887" s="12"/>
      <c r="D887" s="12"/>
      <c r="E887" s="136"/>
      <c r="F887" s="136"/>
      <c r="G887" s="136"/>
      <c r="H887" s="94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">
      <c r="A888" s="14"/>
      <c r="B888" s="12"/>
      <c r="C888" s="12"/>
      <c r="D888" s="12"/>
      <c r="E888" s="136"/>
      <c r="F888" s="136"/>
      <c r="G888" s="136"/>
      <c r="H888" s="94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">
      <c r="A889" s="14"/>
      <c r="B889" s="12"/>
      <c r="C889" s="12"/>
      <c r="D889" s="12"/>
      <c r="E889" s="136"/>
      <c r="F889" s="136"/>
      <c r="G889" s="136"/>
      <c r="H889" s="94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">
      <c r="A890" s="14"/>
      <c r="B890" s="12"/>
      <c r="C890" s="12"/>
      <c r="D890" s="12"/>
      <c r="E890" s="136"/>
      <c r="F890" s="136"/>
      <c r="G890" s="136"/>
      <c r="H890" s="94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">
      <c r="A891" s="14"/>
      <c r="B891" s="12"/>
      <c r="C891" s="12"/>
      <c r="D891" s="12"/>
      <c r="E891" s="136"/>
      <c r="F891" s="136"/>
      <c r="G891" s="136"/>
      <c r="H891" s="94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">
      <c r="A892" s="14"/>
      <c r="B892" s="12"/>
      <c r="C892" s="12"/>
      <c r="D892" s="12"/>
      <c r="E892" s="136"/>
      <c r="F892" s="136"/>
      <c r="G892" s="136"/>
      <c r="H892" s="94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">
      <c r="A893" s="14"/>
      <c r="B893" s="12"/>
      <c r="C893" s="12"/>
      <c r="D893" s="12"/>
      <c r="E893" s="136"/>
      <c r="F893" s="136"/>
      <c r="G893" s="136"/>
      <c r="H893" s="94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">
      <c r="A894" s="14"/>
      <c r="B894" s="12"/>
      <c r="C894" s="12"/>
      <c r="D894" s="12"/>
      <c r="E894" s="136"/>
      <c r="F894" s="136"/>
      <c r="G894" s="136"/>
      <c r="H894" s="94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">
      <c r="A895" s="14"/>
      <c r="B895" s="12"/>
      <c r="C895" s="12"/>
      <c r="D895" s="12"/>
      <c r="E895" s="136"/>
      <c r="F895" s="136"/>
      <c r="G895" s="136"/>
      <c r="H895" s="94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">
      <c r="A896" s="14"/>
      <c r="B896" s="12"/>
      <c r="C896" s="12"/>
      <c r="D896" s="12"/>
      <c r="E896" s="136"/>
      <c r="F896" s="136"/>
      <c r="G896" s="136"/>
      <c r="H896" s="94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">
      <c r="A897" s="14"/>
      <c r="B897" s="12"/>
      <c r="C897" s="12"/>
      <c r="D897" s="12"/>
      <c r="E897" s="136"/>
      <c r="F897" s="136"/>
      <c r="G897" s="136"/>
      <c r="H897" s="94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">
      <c r="A898" s="14"/>
      <c r="B898" s="12"/>
      <c r="C898" s="12"/>
      <c r="D898" s="12"/>
      <c r="E898" s="136"/>
      <c r="F898" s="136"/>
      <c r="G898" s="136"/>
      <c r="H898" s="94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">
      <c r="A899" s="14"/>
      <c r="B899" s="12"/>
      <c r="C899" s="12"/>
      <c r="D899" s="12"/>
      <c r="E899" s="136"/>
      <c r="F899" s="136"/>
      <c r="G899" s="136"/>
      <c r="H899" s="94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">
      <c r="A900" s="14"/>
      <c r="B900" s="12"/>
      <c r="C900" s="12"/>
      <c r="D900" s="12"/>
      <c r="E900" s="136"/>
      <c r="F900" s="136"/>
      <c r="G900" s="136"/>
      <c r="H900" s="94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">
      <c r="A901" s="14"/>
      <c r="B901" s="12"/>
      <c r="C901" s="12"/>
      <c r="D901" s="12"/>
      <c r="E901" s="136"/>
      <c r="F901" s="136"/>
      <c r="G901" s="136"/>
      <c r="H901" s="94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">
      <c r="A902" s="14"/>
      <c r="B902" s="12"/>
      <c r="C902" s="12"/>
      <c r="D902" s="12"/>
      <c r="E902" s="136"/>
      <c r="F902" s="136"/>
      <c r="G902" s="136"/>
      <c r="H902" s="94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">
      <c r="A903" s="14"/>
      <c r="B903" s="12"/>
      <c r="C903" s="12"/>
      <c r="D903" s="12"/>
      <c r="E903" s="136"/>
      <c r="F903" s="136"/>
      <c r="G903" s="136"/>
      <c r="H903" s="94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">
      <c r="A904" s="14"/>
      <c r="B904" s="12"/>
      <c r="C904" s="12"/>
      <c r="D904" s="12"/>
      <c r="E904" s="136"/>
      <c r="F904" s="136"/>
      <c r="G904" s="136"/>
      <c r="H904" s="94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">
      <c r="A905" s="14"/>
      <c r="B905" s="12"/>
      <c r="C905" s="12"/>
      <c r="D905" s="12"/>
      <c r="E905" s="136"/>
      <c r="F905" s="136"/>
      <c r="G905" s="136"/>
      <c r="H905" s="94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">
      <c r="A906" s="14"/>
      <c r="B906" s="12"/>
      <c r="C906" s="12"/>
      <c r="D906" s="12"/>
      <c r="E906" s="136"/>
      <c r="F906" s="136"/>
      <c r="G906" s="136"/>
      <c r="H906" s="94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">
      <c r="A907" s="14"/>
      <c r="B907" s="12"/>
      <c r="C907" s="12"/>
      <c r="D907" s="12"/>
      <c r="E907" s="136"/>
      <c r="F907" s="136"/>
      <c r="G907" s="136"/>
      <c r="H907" s="94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">
      <c r="A908" s="14"/>
      <c r="B908" s="12"/>
      <c r="C908" s="12"/>
      <c r="D908" s="12"/>
      <c r="E908" s="136"/>
      <c r="F908" s="136"/>
      <c r="G908" s="136"/>
      <c r="H908" s="94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">
      <c r="A909" s="14"/>
      <c r="B909" s="12"/>
      <c r="C909" s="12"/>
      <c r="D909" s="12"/>
      <c r="E909" s="136"/>
      <c r="F909" s="136"/>
      <c r="G909" s="136"/>
      <c r="H909" s="94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">
      <c r="A910" s="14"/>
      <c r="B910" s="12"/>
      <c r="C910" s="12"/>
      <c r="D910" s="12"/>
      <c r="E910" s="136"/>
      <c r="F910" s="136"/>
      <c r="G910" s="136"/>
      <c r="H910" s="94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">
      <c r="A911" s="14"/>
      <c r="B911" s="12"/>
      <c r="C911" s="12"/>
      <c r="D911" s="12"/>
      <c r="E911" s="136"/>
      <c r="F911" s="136"/>
      <c r="G911" s="136"/>
      <c r="H911" s="94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">
      <c r="A912" s="14"/>
      <c r="B912" s="12"/>
      <c r="C912" s="12"/>
      <c r="D912" s="12"/>
      <c r="E912" s="136"/>
      <c r="F912" s="136"/>
      <c r="G912" s="136"/>
      <c r="H912" s="94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">
      <c r="A913" s="14"/>
      <c r="B913" s="12"/>
      <c r="C913" s="12"/>
      <c r="D913" s="12"/>
      <c r="E913" s="136"/>
      <c r="F913" s="136"/>
      <c r="G913" s="136"/>
      <c r="H913" s="94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">
      <c r="A914" s="14"/>
      <c r="B914" s="12"/>
      <c r="C914" s="12"/>
      <c r="D914" s="12"/>
      <c r="E914" s="136"/>
      <c r="F914" s="136"/>
      <c r="G914" s="136"/>
      <c r="H914" s="94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">
      <c r="A915" s="14"/>
      <c r="B915" s="12"/>
      <c r="C915" s="12"/>
      <c r="D915" s="12"/>
      <c r="E915" s="136"/>
      <c r="F915" s="136"/>
      <c r="G915" s="136"/>
      <c r="H915" s="94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">
      <c r="A916" s="14"/>
      <c r="B916" s="12"/>
      <c r="C916" s="12"/>
      <c r="D916" s="12"/>
      <c r="E916" s="136"/>
      <c r="F916" s="136"/>
      <c r="G916" s="136"/>
      <c r="H916" s="94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">
      <c r="A917" s="14"/>
      <c r="B917" s="12"/>
      <c r="C917" s="12"/>
      <c r="D917" s="12"/>
      <c r="E917" s="136"/>
      <c r="F917" s="136"/>
      <c r="G917" s="136"/>
      <c r="H917" s="94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">
      <c r="A918" s="14"/>
      <c r="B918" s="12"/>
      <c r="C918" s="12"/>
      <c r="D918" s="12"/>
      <c r="E918" s="136"/>
      <c r="F918" s="136"/>
      <c r="G918" s="136"/>
      <c r="H918" s="94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">
      <c r="A919" s="14"/>
      <c r="B919" s="12"/>
      <c r="C919" s="12"/>
      <c r="D919" s="12"/>
      <c r="E919" s="136"/>
      <c r="F919" s="136"/>
      <c r="G919" s="136"/>
      <c r="H919" s="94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">
      <c r="A920" s="14"/>
      <c r="B920" s="12"/>
      <c r="C920" s="12"/>
      <c r="D920" s="12"/>
      <c r="E920" s="136"/>
      <c r="F920" s="136"/>
      <c r="G920" s="136"/>
      <c r="H920" s="94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">
      <c r="A921" s="14"/>
      <c r="B921" s="12"/>
      <c r="C921" s="12"/>
      <c r="D921" s="12"/>
      <c r="E921" s="136"/>
      <c r="F921" s="136"/>
      <c r="G921" s="136"/>
      <c r="H921" s="94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">
      <c r="A922" s="14"/>
      <c r="B922" s="12"/>
      <c r="C922" s="12"/>
      <c r="D922" s="12"/>
      <c r="E922" s="136"/>
      <c r="F922" s="136"/>
      <c r="G922" s="136"/>
      <c r="H922" s="94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">
      <c r="A923" s="14"/>
      <c r="B923" s="12"/>
      <c r="C923" s="12"/>
      <c r="D923" s="12"/>
      <c r="E923" s="136"/>
      <c r="F923" s="136"/>
      <c r="G923" s="136"/>
      <c r="H923" s="94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">
      <c r="A924" s="14"/>
      <c r="B924" s="12"/>
      <c r="C924" s="12"/>
      <c r="D924" s="12"/>
      <c r="E924" s="136"/>
      <c r="F924" s="136"/>
      <c r="G924" s="136"/>
      <c r="H924" s="94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">
      <c r="A925" s="14"/>
      <c r="B925" s="12"/>
      <c r="C925" s="12"/>
      <c r="D925" s="12"/>
      <c r="E925" s="136"/>
      <c r="F925" s="136"/>
      <c r="G925" s="136"/>
      <c r="H925" s="94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">
      <c r="A926" s="14"/>
      <c r="B926" s="12"/>
      <c r="C926" s="12"/>
      <c r="D926" s="12"/>
      <c r="E926" s="136"/>
      <c r="F926" s="136"/>
      <c r="G926" s="136"/>
      <c r="H926" s="94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">
      <c r="A927" s="14"/>
      <c r="B927" s="12"/>
      <c r="C927" s="12"/>
      <c r="D927" s="12"/>
      <c r="E927" s="136"/>
      <c r="F927" s="136"/>
      <c r="G927" s="136"/>
      <c r="H927" s="94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">
      <c r="A928" s="14"/>
      <c r="B928" s="12"/>
      <c r="C928" s="12"/>
      <c r="D928" s="12"/>
      <c r="E928" s="136"/>
      <c r="F928" s="136"/>
      <c r="G928" s="136"/>
      <c r="H928" s="94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">
      <c r="A929" s="14"/>
      <c r="B929" s="12"/>
      <c r="C929" s="12"/>
      <c r="D929" s="12"/>
      <c r="E929" s="136"/>
      <c r="F929" s="136"/>
      <c r="G929" s="136"/>
      <c r="H929" s="94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">
      <c r="A930" s="14"/>
      <c r="B930" s="12"/>
      <c r="C930" s="12"/>
      <c r="D930" s="12"/>
      <c r="E930" s="136"/>
      <c r="F930" s="136"/>
      <c r="G930" s="136"/>
      <c r="H930" s="94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">
      <c r="A931" s="14"/>
      <c r="B931" s="12"/>
      <c r="C931" s="12"/>
      <c r="D931" s="12"/>
      <c r="E931" s="136"/>
      <c r="F931" s="136"/>
      <c r="G931" s="136"/>
      <c r="H931" s="94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">
      <c r="A932" s="14"/>
      <c r="B932" s="12"/>
      <c r="C932" s="12"/>
      <c r="D932" s="12"/>
      <c r="E932" s="136"/>
      <c r="F932" s="136"/>
      <c r="G932" s="136"/>
      <c r="H932" s="94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">
      <c r="A933" s="14"/>
      <c r="B933" s="12"/>
      <c r="C933" s="12"/>
      <c r="D933" s="12"/>
      <c r="E933" s="136"/>
      <c r="F933" s="136"/>
      <c r="G933" s="136"/>
      <c r="H933" s="94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">
      <c r="A934" s="14"/>
      <c r="B934" s="12"/>
      <c r="C934" s="12"/>
      <c r="D934" s="12"/>
      <c r="E934" s="136"/>
      <c r="F934" s="136"/>
      <c r="G934" s="136"/>
      <c r="H934" s="94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">
      <c r="A935" s="14"/>
      <c r="B935" s="12"/>
      <c r="C935" s="12"/>
      <c r="D935" s="12"/>
      <c r="E935" s="136"/>
      <c r="F935" s="136"/>
      <c r="G935" s="136"/>
      <c r="H935" s="94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">
      <c r="A936" s="14"/>
      <c r="B936" s="12"/>
      <c r="C936" s="12"/>
      <c r="D936" s="12"/>
      <c r="E936" s="136"/>
      <c r="F936" s="136"/>
      <c r="G936" s="136"/>
      <c r="H936" s="94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">
      <c r="A937" s="14"/>
      <c r="B937" s="12"/>
      <c r="C937" s="12"/>
      <c r="D937" s="12"/>
      <c r="E937" s="136"/>
      <c r="F937" s="136"/>
      <c r="G937" s="136"/>
      <c r="H937" s="94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">
      <c r="A938" s="14"/>
      <c r="B938" s="12"/>
      <c r="C938" s="12"/>
      <c r="D938" s="12"/>
      <c r="E938" s="136"/>
      <c r="F938" s="136"/>
      <c r="G938" s="136"/>
      <c r="H938" s="94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">
      <c r="A939" s="14"/>
      <c r="B939" s="12"/>
      <c r="C939" s="12"/>
      <c r="D939" s="12"/>
      <c r="E939" s="136"/>
      <c r="F939" s="136"/>
      <c r="G939" s="136"/>
      <c r="H939" s="94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">
      <c r="A940" s="14"/>
      <c r="B940" s="12"/>
      <c r="C940" s="12"/>
      <c r="D940" s="12"/>
      <c r="E940" s="136"/>
      <c r="F940" s="136"/>
      <c r="G940" s="136"/>
      <c r="H940" s="94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">
      <c r="A941" s="14"/>
      <c r="B941" s="12"/>
      <c r="C941" s="12"/>
      <c r="D941" s="12"/>
      <c r="E941" s="136"/>
      <c r="F941" s="136"/>
      <c r="G941" s="136"/>
      <c r="H941" s="94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">
      <c r="A942" s="14"/>
      <c r="B942" s="12"/>
      <c r="C942" s="12"/>
      <c r="D942" s="12"/>
      <c r="E942" s="136"/>
      <c r="F942" s="136"/>
      <c r="G942" s="136"/>
      <c r="H942" s="94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">
      <c r="A943" s="14"/>
      <c r="B943" s="12"/>
      <c r="C943" s="12"/>
      <c r="D943" s="12"/>
      <c r="E943" s="136"/>
      <c r="F943" s="136"/>
      <c r="G943" s="136"/>
      <c r="H943" s="94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">
      <c r="A944" s="14"/>
      <c r="B944" s="12"/>
      <c r="C944" s="12"/>
      <c r="D944" s="12"/>
      <c r="E944" s="136"/>
      <c r="F944" s="136"/>
      <c r="G944" s="136"/>
      <c r="H944" s="94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">
      <c r="A945" s="14"/>
      <c r="B945" s="12"/>
      <c r="C945" s="12"/>
      <c r="D945" s="12"/>
      <c r="E945" s="136"/>
      <c r="F945" s="136"/>
      <c r="G945" s="136"/>
      <c r="H945" s="94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">
      <c r="A946" s="14"/>
      <c r="B946" s="12"/>
      <c r="C946" s="12"/>
      <c r="D946" s="12"/>
      <c r="E946" s="136"/>
      <c r="F946" s="136"/>
      <c r="G946" s="136"/>
      <c r="H946" s="94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">
      <c r="A947" s="14"/>
      <c r="B947" s="12"/>
      <c r="C947" s="12"/>
      <c r="D947" s="12"/>
      <c r="E947" s="136"/>
      <c r="F947" s="136"/>
      <c r="G947" s="136"/>
      <c r="H947" s="94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">
      <c r="A948" s="14"/>
      <c r="B948" s="12"/>
      <c r="C948" s="12"/>
      <c r="D948" s="12"/>
      <c r="E948" s="136"/>
      <c r="F948" s="136"/>
      <c r="G948" s="136"/>
      <c r="H948" s="94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">
      <c r="A949" s="14"/>
      <c r="B949" s="12"/>
      <c r="C949" s="12"/>
      <c r="D949" s="12"/>
      <c r="E949" s="136"/>
      <c r="F949" s="136"/>
      <c r="G949" s="136"/>
      <c r="H949" s="94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">
      <c r="A950" s="14"/>
      <c r="B950" s="12"/>
      <c r="C950" s="12"/>
      <c r="D950" s="12"/>
      <c r="E950" s="136"/>
      <c r="F950" s="136"/>
      <c r="G950" s="136"/>
      <c r="H950" s="94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">
      <c r="A951" s="14"/>
      <c r="B951" s="12"/>
      <c r="C951" s="12"/>
      <c r="D951" s="12"/>
      <c r="E951" s="136"/>
      <c r="F951" s="136"/>
      <c r="G951" s="136"/>
      <c r="H951" s="94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">
      <c r="A952" s="14"/>
      <c r="B952" s="12"/>
      <c r="C952" s="12"/>
      <c r="D952" s="12"/>
      <c r="E952" s="136"/>
      <c r="F952" s="136"/>
      <c r="G952" s="136"/>
      <c r="H952" s="94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">
      <c r="A953" s="14"/>
      <c r="B953" s="12"/>
      <c r="C953" s="12"/>
      <c r="D953" s="12"/>
      <c r="E953" s="136"/>
      <c r="F953" s="136"/>
      <c r="G953" s="136"/>
      <c r="H953" s="94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">
      <c r="A954" s="14"/>
      <c r="B954" s="12"/>
      <c r="C954" s="12"/>
      <c r="D954" s="12"/>
      <c r="E954" s="136"/>
      <c r="F954" s="136"/>
      <c r="G954" s="136"/>
      <c r="H954" s="94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">
      <c r="A955" s="14"/>
      <c r="B955" s="12"/>
      <c r="C955" s="12"/>
      <c r="D955" s="12"/>
      <c r="E955" s="136"/>
      <c r="F955" s="136"/>
      <c r="G955" s="136"/>
      <c r="H955" s="94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">
      <c r="A956" s="14"/>
      <c r="B956" s="12"/>
      <c r="C956" s="12"/>
      <c r="D956" s="12"/>
      <c r="E956" s="136"/>
      <c r="F956" s="136"/>
      <c r="G956" s="136"/>
      <c r="H956" s="94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">
      <c r="A957" s="14"/>
      <c r="B957" s="12"/>
      <c r="C957" s="12"/>
      <c r="D957" s="12"/>
      <c r="E957" s="136"/>
      <c r="F957" s="136"/>
      <c r="G957" s="136"/>
      <c r="H957" s="94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">
      <c r="A958" s="14"/>
      <c r="B958" s="12"/>
      <c r="C958" s="12"/>
      <c r="D958" s="12"/>
      <c r="E958" s="136"/>
      <c r="F958" s="136"/>
      <c r="G958" s="136"/>
      <c r="H958" s="94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">
      <c r="A959" s="14"/>
      <c r="B959" s="12"/>
      <c r="C959" s="12"/>
      <c r="D959" s="12"/>
      <c r="E959" s="136"/>
      <c r="F959" s="136"/>
      <c r="G959" s="136"/>
      <c r="H959" s="94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">
      <c r="A960" s="14"/>
      <c r="B960" s="12"/>
      <c r="C960" s="12"/>
      <c r="D960" s="12"/>
      <c r="E960" s="136"/>
      <c r="F960" s="136"/>
      <c r="G960" s="136"/>
      <c r="H960" s="94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">
      <c r="A961" s="14"/>
      <c r="B961" s="12"/>
      <c r="C961" s="12"/>
      <c r="D961" s="12"/>
      <c r="E961" s="136"/>
      <c r="F961" s="136"/>
      <c r="G961" s="136"/>
      <c r="H961" s="94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">
      <c r="A962" s="14"/>
      <c r="B962" s="12"/>
      <c r="C962" s="12"/>
      <c r="D962" s="12"/>
      <c r="E962" s="136"/>
      <c r="F962" s="136"/>
      <c r="G962" s="136"/>
      <c r="H962" s="94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">
      <c r="A963" s="14"/>
      <c r="B963" s="12"/>
      <c r="C963" s="12"/>
      <c r="D963" s="12"/>
      <c r="E963" s="136"/>
      <c r="F963" s="136"/>
      <c r="G963" s="136"/>
      <c r="H963" s="94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">
      <c r="A964" s="14"/>
      <c r="B964" s="12"/>
      <c r="C964" s="12"/>
      <c r="D964" s="12"/>
      <c r="E964" s="136"/>
      <c r="F964" s="136"/>
      <c r="G964" s="136"/>
      <c r="H964" s="94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">
      <c r="A965" s="14"/>
      <c r="B965" s="12"/>
      <c r="C965" s="12"/>
      <c r="D965" s="12"/>
      <c r="E965" s="136"/>
      <c r="F965" s="136"/>
      <c r="G965" s="136"/>
      <c r="H965" s="94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">
      <c r="A966" s="14"/>
      <c r="B966" s="12"/>
      <c r="C966" s="12"/>
      <c r="D966" s="12"/>
      <c r="E966" s="136"/>
      <c r="F966" s="136"/>
      <c r="G966" s="136"/>
      <c r="H966" s="94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">
      <c r="A967" s="14"/>
      <c r="B967" s="12"/>
      <c r="C967" s="12"/>
      <c r="D967" s="12"/>
      <c r="E967" s="136"/>
      <c r="F967" s="136"/>
      <c r="G967" s="136"/>
      <c r="H967" s="94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">
      <c r="A968" s="14"/>
      <c r="B968" s="12"/>
      <c r="C968" s="12"/>
      <c r="D968" s="12"/>
      <c r="E968" s="136"/>
      <c r="F968" s="136"/>
      <c r="G968" s="136"/>
      <c r="H968" s="94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">
      <c r="A969" s="14"/>
      <c r="B969" s="12"/>
      <c r="C969" s="12"/>
      <c r="D969" s="12"/>
      <c r="E969" s="136"/>
      <c r="F969" s="136"/>
      <c r="G969" s="136"/>
      <c r="H969" s="94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">
      <c r="A970" s="14"/>
      <c r="B970" s="12"/>
      <c r="C970" s="12"/>
      <c r="D970" s="12"/>
      <c r="E970" s="136"/>
      <c r="F970" s="136"/>
      <c r="G970" s="136"/>
      <c r="H970" s="94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">
      <c r="A971" s="14"/>
      <c r="B971" s="12"/>
      <c r="C971" s="12"/>
      <c r="D971" s="12"/>
      <c r="E971" s="136"/>
      <c r="F971" s="136"/>
      <c r="G971" s="136"/>
      <c r="H971" s="94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">
      <c r="A972" s="14"/>
      <c r="B972" s="12"/>
      <c r="C972" s="12"/>
      <c r="D972" s="12"/>
      <c r="E972" s="136"/>
      <c r="F972" s="136"/>
      <c r="G972" s="136"/>
      <c r="H972" s="94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">
      <c r="A973" s="14"/>
      <c r="B973" s="12"/>
      <c r="C973" s="12"/>
      <c r="D973" s="12"/>
      <c r="E973" s="136"/>
      <c r="F973" s="136"/>
      <c r="G973" s="136"/>
      <c r="H973" s="94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">
      <c r="A974" s="14"/>
      <c r="B974" s="12"/>
      <c r="C974" s="12"/>
      <c r="D974" s="12"/>
      <c r="E974" s="136"/>
      <c r="F974" s="136"/>
      <c r="G974" s="136"/>
      <c r="H974" s="94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">
      <c r="A975" s="14"/>
      <c r="B975" s="12"/>
      <c r="C975" s="12"/>
      <c r="D975" s="12"/>
      <c r="E975" s="136"/>
      <c r="F975" s="136"/>
      <c r="G975" s="136"/>
      <c r="H975" s="94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">
      <c r="A976" s="14"/>
      <c r="B976" s="12"/>
      <c r="C976" s="12"/>
      <c r="D976" s="12"/>
      <c r="E976" s="136"/>
      <c r="F976" s="136"/>
      <c r="G976" s="136"/>
      <c r="H976" s="94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ht="14">
      <c r="A977" s="14"/>
      <c r="B977" s="12"/>
      <c r="C977" s="12"/>
      <c r="D977" s="12"/>
      <c r="E977" s="136"/>
      <c r="F977" s="136"/>
      <c r="G977" s="136"/>
      <c r="H977" s="94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ht="14">
      <c r="A978" s="14"/>
      <c r="B978" s="12"/>
      <c r="C978" s="12"/>
      <c r="D978" s="12"/>
      <c r="E978" s="136"/>
      <c r="F978" s="136"/>
      <c r="G978" s="136"/>
      <c r="H978" s="94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ht="14">
      <c r="A979" s="14"/>
      <c r="B979" s="12"/>
      <c r="C979" s="12"/>
      <c r="D979" s="12"/>
      <c r="E979" s="136"/>
      <c r="F979" s="136"/>
      <c r="G979" s="136"/>
      <c r="H979" s="94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ht="14">
      <c r="A980" s="14"/>
      <c r="B980" s="12"/>
      <c r="C980" s="12"/>
      <c r="D980" s="12"/>
      <c r="E980" s="136"/>
      <c r="F980" s="136"/>
      <c r="G980" s="136"/>
      <c r="H980" s="94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ht="14">
      <c r="A981" s="14"/>
      <c r="B981" s="12"/>
      <c r="C981" s="12"/>
      <c r="D981" s="12"/>
      <c r="E981" s="136"/>
      <c r="F981" s="136"/>
      <c r="G981" s="136"/>
      <c r="H981" s="94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ht="14">
      <c r="A982" s="14"/>
      <c r="B982" s="12"/>
      <c r="C982" s="12"/>
      <c r="D982" s="12"/>
      <c r="E982" s="136"/>
      <c r="F982" s="136"/>
      <c r="G982" s="136"/>
      <c r="H982" s="94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ht="14">
      <c r="A983" s="14"/>
      <c r="B983" s="12"/>
      <c r="C983" s="12"/>
      <c r="D983" s="12"/>
      <c r="E983" s="136"/>
      <c r="F983" s="136"/>
      <c r="G983" s="136"/>
      <c r="H983" s="94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ht="14">
      <c r="A984" s="14"/>
      <c r="B984" s="12"/>
      <c r="C984" s="12"/>
      <c r="D984" s="12"/>
      <c r="E984" s="136"/>
      <c r="F984" s="136"/>
      <c r="G984" s="136"/>
      <c r="H984" s="94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ht="14">
      <c r="B985" s="12"/>
      <c r="C985" s="12"/>
      <c r="D985" s="12"/>
      <c r="E985" s="136"/>
      <c r="F985" s="136"/>
      <c r="G985" s="136"/>
      <c r="H985" s="94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ht="14">
      <c r="B986" s="12"/>
      <c r="C986" s="12"/>
      <c r="D986" s="12"/>
      <c r="E986" s="136"/>
      <c r="F986" s="136"/>
      <c r="G986" s="136"/>
      <c r="H986" s="94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ht="14">
      <c r="B987" s="12"/>
      <c r="C987" s="12"/>
      <c r="D987" s="12"/>
      <c r="E987" s="136"/>
      <c r="F987" s="136"/>
      <c r="G987" s="136"/>
      <c r="H987" s="94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ht="14">
      <c r="B988" s="12"/>
      <c r="C988" s="12"/>
      <c r="D988" s="12"/>
      <c r="E988" s="136"/>
      <c r="F988" s="136"/>
      <c r="G988" s="136"/>
      <c r="H988" s="94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ht="14">
      <c r="B989" s="12"/>
      <c r="C989" s="12"/>
      <c r="D989" s="12"/>
      <c r="E989" s="136"/>
      <c r="F989" s="136"/>
      <c r="G989" s="136"/>
      <c r="H989" s="94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ht="14">
      <c r="B990" s="12"/>
      <c r="C990" s="12"/>
      <c r="D990" s="12"/>
      <c r="E990" s="136"/>
      <c r="F990" s="136"/>
      <c r="G990" s="136"/>
      <c r="H990" s="94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ht="14">
      <c r="B991" s="12"/>
      <c r="C991" s="12"/>
      <c r="D991" s="12"/>
      <c r="E991" s="136"/>
      <c r="F991" s="136"/>
      <c r="G991" s="136"/>
      <c r="H991" s="94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ht="14">
      <c r="B992" s="12"/>
      <c r="C992" s="12"/>
      <c r="D992" s="12"/>
      <c r="E992" s="136"/>
      <c r="F992" s="136"/>
      <c r="G992" s="136"/>
      <c r="H992" s="94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ht="14">
      <c r="B993" s="12"/>
      <c r="C993" s="12"/>
      <c r="D993" s="12"/>
      <c r="E993" s="136"/>
      <c r="F993" s="136"/>
      <c r="G993" s="136"/>
      <c r="H993" s="94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ht="14">
      <c r="B994" s="12"/>
      <c r="C994" s="12"/>
      <c r="D994" s="12"/>
      <c r="E994" s="136"/>
      <c r="F994" s="136"/>
      <c r="G994" s="136"/>
      <c r="H994" s="94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ht="14">
      <c r="B995" s="12"/>
      <c r="C995" s="12"/>
      <c r="D995" s="12"/>
      <c r="E995" s="136"/>
      <c r="F995" s="136"/>
      <c r="G995" s="136"/>
      <c r="H995" s="94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ht="14">
      <c r="B996" s="12"/>
      <c r="C996" s="12"/>
      <c r="D996" s="12"/>
      <c r="E996" s="136"/>
      <c r="F996" s="136"/>
      <c r="G996" s="136"/>
      <c r="H996" s="94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ht="14">
      <c r="B997" s="12"/>
      <c r="C997" s="12"/>
      <c r="D997" s="12"/>
      <c r="E997" s="136"/>
      <c r="F997" s="136"/>
      <c r="G997" s="136"/>
      <c r="H997" s="94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ht="14">
      <c r="B998" s="12"/>
      <c r="C998" s="12"/>
      <c r="D998" s="12"/>
      <c r="E998" s="136"/>
      <c r="F998" s="136"/>
      <c r="G998" s="136"/>
      <c r="H998" s="94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</sheetData>
  <dataValidations count="1">
    <dataValidation type="list" allowBlank="1" showInputMessage="1" showErrorMessage="1" sqref="X109:X1048576">
      <formula1>$N$4:$N$14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vocabulary'!$X$4:$X$8</xm:f>
          </x14:formula1>
          <xm:sqref>BF4:BF1048576</xm:sqref>
        </x14:dataValidation>
        <x14:dataValidation type="list" allowBlank="1" showInputMessage="1" showErrorMessage="1">
          <x14:formula1>
            <xm:f>'controlled vocabulary'!$W$4:$W$8</xm:f>
          </x14:formula1>
          <xm:sqref>AC4:AC1048576</xm:sqref>
        </x14:dataValidation>
        <x14:dataValidation type="list" allowBlank="1" showInputMessage="1" showErrorMessage="1">
          <x14:formula1>
            <xm:f>'controlled vocabulary'!$V$4:$V$16</xm:f>
          </x14:formula1>
          <xm:sqref>X4:X108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0"/>
  <sheetViews>
    <sheetView workbookViewId="0">
      <selection activeCell="D1" sqref="D1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4" width="14" style="5" customWidth="1"/>
    <col min="5" max="5" width="14" style="129" customWidth="1"/>
    <col min="6" max="6" width="14.5" style="129" customWidth="1"/>
    <col min="7" max="7" width="14.5" style="137" customWidth="1"/>
    <col min="8" max="8" width="15.1640625" style="15" customWidth="1"/>
    <col min="9" max="10" width="10.83203125" style="5"/>
    <col min="11" max="11" width="16.33203125" style="5" customWidth="1"/>
    <col min="12" max="12" width="19.33203125" style="5" customWidth="1"/>
    <col min="13" max="13" width="13" style="5" bestFit="1" customWidth="1"/>
    <col min="14" max="14" width="10.83203125" style="5"/>
    <col min="15" max="15" width="11.5" style="5" customWidth="1"/>
    <col min="16" max="16" width="10.6640625" style="5" bestFit="1" customWidth="1"/>
    <col min="17" max="17" width="10.6640625" style="5" customWidth="1"/>
    <col min="18" max="18" width="14.33203125" style="5" customWidth="1"/>
    <col min="19" max="16384" width="10.83203125" style="5"/>
  </cols>
  <sheetData>
    <row r="1" spans="1:29" s="113" customFormat="1" ht="48.5" customHeight="1">
      <c r="A1" s="27" t="s">
        <v>669</v>
      </c>
      <c r="B1" s="27" t="s">
        <v>14</v>
      </c>
      <c r="C1" s="27" t="s">
        <v>459</v>
      </c>
      <c r="D1" s="27" t="s">
        <v>816</v>
      </c>
      <c r="E1" s="133" t="s">
        <v>738</v>
      </c>
      <c r="F1" s="126" t="s">
        <v>739</v>
      </c>
      <c r="G1" s="126" t="s">
        <v>740</v>
      </c>
      <c r="H1" s="27" t="s">
        <v>580</v>
      </c>
      <c r="I1" s="96" t="s">
        <v>334</v>
      </c>
      <c r="J1" s="96" t="s">
        <v>335</v>
      </c>
      <c r="K1" s="96" t="s">
        <v>336</v>
      </c>
      <c r="L1" s="96" t="s">
        <v>660</v>
      </c>
      <c r="M1" s="96" t="s">
        <v>337</v>
      </c>
      <c r="N1" s="96" t="s">
        <v>338</v>
      </c>
      <c r="O1" s="112" t="s">
        <v>358</v>
      </c>
      <c r="P1" s="112" t="s">
        <v>359</v>
      </c>
      <c r="Q1" s="112" t="s">
        <v>360</v>
      </c>
      <c r="R1" s="112" t="s">
        <v>361</v>
      </c>
      <c r="S1" s="76" t="s">
        <v>339</v>
      </c>
      <c r="T1" s="76" t="s">
        <v>340</v>
      </c>
      <c r="U1" s="76" t="s">
        <v>341</v>
      </c>
      <c r="V1" s="76" t="s">
        <v>342</v>
      </c>
      <c r="W1" s="76" t="s">
        <v>343</v>
      </c>
      <c r="X1" s="76" t="s">
        <v>344</v>
      </c>
      <c r="Y1" s="76" t="s">
        <v>345</v>
      </c>
      <c r="Z1" s="48" t="s">
        <v>346</v>
      </c>
      <c r="AA1" s="76" t="s">
        <v>347</v>
      </c>
      <c r="AB1" s="76" t="s">
        <v>348</v>
      </c>
      <c r="AC1" s="48" t="s">
        <v>349</v>
      </c>
    </row>
    <row r="2" spans="1:29" s="104" customFormat="1" ht="66.5" customHeight="1">
      <c r="A2" s="31" t="s">
        <v>670</v>
      </c>
      <c r="B2" s="35" t="s">
        <v>16</v>
      </c>
      <c r="C2" s="35" t="s">
        <v>330</v>
      </c>
      <c r="D2" s="35" t="s">
        <v>817</v>
      </c>
      <c r="E2" s="127" t="s">
        <v>733</v>
      </c>
      <c r="F2" s="127" t="s">
        <v>734</v>
      </c>
      <c r="G2" s="127" t="s">
        <v>732</v>
      </c>
      <c r="H2" s="35" t="s">
        <v>581</v>
      </c>
      <c r="I2" s="97" t="s">
        <v>350</v>
      </c>
      <c r="J2" s="97" t="s">
        <v>663</v>
      </c>
      <c r="K2" s="97" t="s">
        <v>396</v>
      </c>
      <c r="L2" s="97" t="s">
        <v>718</v>
      </c>
      <c r="M2" s="97" t="s">
        <v>668</v>
      </c>
      <c r="N2" s="97" t="s">
        <v>351</v>
      </c>
      <c r="O2" s="102" t="s">
        <v>379</v>
      </c>
      <c r="P2" s="102" t="s">
        <v>378</v>
      </c>
      <c r="Q2" s="102" t="s">
        <v>395</v>
      </c>
      <c r="R2" s="102"/>
      <c r="S2" s="57" t="s">
        <v>352</v>
      </c>
      <c r="T2" s="57" t="s">
        <v>353</v>
      </c>
      <c r="U2" s="57" t="s">
        <v>86</v>
      </c>
      <c r="V2" s="57" t="s">
        <v>87</v>
      </c>
      <c r="W2" s="57" t="s">
        <v>88</v>
      </c>
      <c r="X2" s="57" t="s">
        <v>354</v>
      </c>
      <c r="Y2" s="57" t="s">
        <v>394</v>
      </c>
      <c r="Z2" s="57" t="s">
        <v>393</v>
      </c>
      <c r="AA2" s="57" t="s">
        <v>355</v>
      </c>
      <c r="AB2" s="57" t="s">
        <v>356</v>
      </c>
      <c r="AC2" s="57" t="s">
        <v>357</v>
      </c>
    </row>
    <row r="3" spans="1:29" s="103" customFormat="1" ht="26">
      <c r="A3" s="37" t="s">
        <v>363</v>
      </c>
      <c r="B3" s="36"/>
      <c r="C3" s="36"/>
      <c r="D3" s="36"/>
      <c r="E3" s="128" t="s">
        <v>730</v>
      </c>
      <c r="F3" s="128" t="s">
        <v>34</v>
      </c>
      <c r="G3" s="128" t="s">
        <v>731</v>
      </c>
      <c r="H3" s="36" t="s">
        <v>40</v>
      </c>
      <c r="I3" s="98" t="s">
        <v>397</v>
      </c>
      <c r="J3" s="98"/>
      <c r="K3" s="98"/>
      <c r="L3" s="98"/>
      <c r="M3" s="98" t="s">
        <v>299</v>
      </c>
      <c r="N3" s="98" t="s">
        <v>329</v>
      </c>
      <c r="O3" s="101" t="s">
        <v>37</v>
      </c>
      <c r="P3" s="101"/>
      <c r="Q3" s="101"/>
      <c r="R3" s="101"/>
      <c r="S3" s="69" t="s">
        <v>131</v>
      </c>
      <c r="T3" s="69" t="s">
        <v>131</v>
      </c>
      <c r="U3" s="140"/>
      <c r="V3" s="69"/>
      <c r="W3" s="69" t="s">
        <v>132</v>
      </c>
      <c r="X3" s="69" t="s">
        <v>131</v>
      </c>
      <c r="Y3" s="69" t="s">
        <v>131</v>
      </c>
      <c r="Z3" s="69" t="s">
        <v>131</v>
      </c>
      <c r="AA3" s="69"/>
      <c r="AB3" s="69"/>
      <c r="AC3" s="69"/>
    </row>
    <row r="4" spans="1:29">
      <c r="A4" s="20"/>
      <c r="D4" s="147"/>
      <c r="E4" s="134"/>
      <c r="F4" s="134"/>
      <c r="G4" s="134"/>
      <c r="H4" s="11"/>
    </row>
    <row r="5" spans="1:29">
      <c r="A5" s="20"/>
      <c r="G5" s="135"/>
      <c r="H5" s="11"/>
    </row>
    <row r="6" spans="1:29">
      <c r="A6" s="20"/>
      <c r="G6" s="135"/>
      <c r="H6" s="11"/>
    </row>
    <row r="7" spans="1:29">
      <c r="A7" s="20"/>
      <c r="G7" s="135"/>
      <c r="H7" s="12"/>
    </row>
    <row r="8" spans="1:29">
      <c r="A8" s="14"/>
      <c r="G8" s="135"/>
      <c r="H8" s="12"/>
    </row>
    <row r="9" spans="1:29">
      <c r="A9" s="14"/>
      <c r="G9" s="135"/>
      <c r="H9" s="12"/>
    </row>
    <row r="10" spans="1:29">
      <c r="A10" s="14"/>
      <c r="G10" s="135"/>
      <c r="H10" s="12"/>
    </row>
    <row r="11" spans="1:29">
      <c r="A11" s="14"/>
      <c r="G11" s="135"/>
      <c r="H11" s="12"/>
    </row>
    <row r="12" spans="1:29">
      <c r="A12" s="14"/>
      <c r="G12" s="135"/>
      <c r="H12" s="12"/>
    </row>
    <row r="13" spans="1:29">
      <c r="A13" s="14"/>
      <c r="G13" s="135"/>
      <c r="H13" s="12"/>
    </row>
    <row r="14" spans="1:29">
      <c r="A14" s="14"/>
      <c r="G14" s="135"/>
      <c r="H14" s="12"/>
    </row>
    <row r="15" spans="1:29">
      <c r="A15" s="14"/>
      <c r="G15" s="135"/>
      <c r="H15" s="12"/>
    </row>
    <row r="16" spans="1:29">
      <c r="A16" s="14"/>
      <c r="G16" s="135"/>
      <c r="H16" s="12"/>
    </row>
    <row r="17" spans="1:8">
      <c r="A17" s="14"/>
      <c r="G17" s="135"/>
      <c r="H17" s="12"/>
    </row>
    <row r="18" spans="1:8">
      <c r="A18" s="14"/>
      <c r="G18" s="135"/>
      <c r="H18" s="12"/>
    </row>
    <row r="19" spans="1:8">
      <c r="A19" s="14"/>
      <c r="G19" s="135"/>
      <c r="H19" s="12"/>
    </row>
    <row r="20" spans="1:8">
      <c r="A20" s="14"/>
      <c r="G20" s="135"/>
      <c r="H20" s="12"/>
    </row>
    <row r="21" spans="1:8">
      <c r="A21" s="14"/>
      <c r="G21" s="135"/>
      <c r="H21" s="12"/>
    </row>
    <row r="22" spans="1:8">
      <c r="A22" s="14"/>
      <c r="G22" s="136"/>
      <c r="H22" s="12"/>
    </row>
    <row r="23" spans="1:8">
      <c r="A23" s="14"/>
      <c r="G23" s="136"/>
      <c r="H23" s="12"/>
    </row>
    <row r="24" spans="1:8">
      <c r="A24" s="14"/>
      <c r="G24" s="136"/>
      <c r="H24" s="12"/>
    </row>
    <row r="25" spans="1:8">
      <c r="A25" s="14"/>
      <c r="G25" s="136"/>
      <c r="H25" s="12"/>
    </row>
    <row r="26" spans="1:8">
      <c r="A26" s="14"/>
      <c r="G26" s="136"/>
      <c r="H26" s="12"/>
    </row>
    <row r="27" spans="1:8">
      <c r="A27" s="14"/>
      <c r="G27" s="136"/>
      <c r="H27" s="12"/>
    </row>
    <row r="28" spans="1:8">
      <c r="A28" s="14"/>
      <c r="G28" s="136"/>
      <c r="H28" s="12"/>
    </row>
    <row r="29" spans="1:8">
      <c r="A29" s="14"/>
      <c r="G29" s="136"/>
      <c r="H29" s="12"/>
    </row>
    <row r="30" spans="1:8">
      <c r="A30" s="14"/>
      <c r="G30" s="136"/>
      <c r="H30" s="12"/>
    </row>
    <row r="31" spans="1:8">
      <c r="A31" s="14"/>
      <c r="G31" s="136"/>
      <c r="H31" s="12"/>
    </row>
    <row r="32" spans="1:8">
      <c r="A32" s="14"/>
      <c r="G32" s="136"/>
      <c r="H32" s="12"/>
    </row>
    <row r="33" spans="1:8">
      <c r="A33" s="14"/>
      <c r="G33" s="136"/>
      <c r="H33" s="12"/>
    </row>
    <row r="34" spans="1:8">
      <c r="A34" s="14"/>
      <c r="G34" s="136"/>
      <c r="H34" s="12"/>
    </row>
    <row r="35" spans="1:8">
      <c r="A35" s="14"/>
      <c r="G35" s="136"/>
      <c r="H35" s="12"/>
    </row>
    <row r="36" spans="1:8">
      <c r="A36" s="14"/>
      <c r="G36" s="136"/>
      <c r="H36" s="12"/>
    </row>
    <row r="37" spans="1:8">
      <c r="A37" s="14"/>
      <c r="G37" s="136"/>
      <c r="H37" s="12"/>
    </row>
    <row r="38" spans="1:8">
      <c r="A38" s="14"/>
      <c r="G38" s="136"/>
      <c r="H38" s="12"/>
    </row>
    <row r="39" spans="1:8">
      <c r="A39" s="14"/>
      <c r="G39" s="136"/>
      <c r="H39" s="12"/>
    </row>
    <row r="40" spans="1:8">
      <c r="A40" s="14"/>
      <c r="G40" s="136"/>
      <c r="H40" s="12"/>
    </row>
    <row r="41" spans="1:8">
      <c r="A41" s="14"/>
      <c r="G41" s="136"/>
      <c r="H41" s="12"/>
    </row>
    <row r="42" spans="1:8">
      <c r="A42" s="14"/>
      <c r="G42" s="136"/>
      <c r="H42" s="12"/>
    </row>
    <row r="43" spans="1:8">
      <c r="A43" s="14"/>
      <c r="G43" s="136"/>
      <c r="H43" s="12"/>
    </row>
    <row r="44" spans="1:8">
      <c r="A44" s="14"/>
      <c r="G44" s="136"/>
      <c r="H44" s="12"/>
    </row>
    <row r="45" spans="1:8">
      <c r="A45" s="14"/>
      <c r="G45" s="136"/>
      <c r="H45" s="12"/>
    </row>
    <row r="46" spans="1:8">
      <c r="A46" s="14"/>
      <c r="G46" s="136"/>
      <c r="H46" s="12"/>
    </row>
    <row r="47" spans="1:8">
      <c r="A47" s="14"/>
      <c r="G47" s="136"/>
      <c r="H47" s="12"/>
    </row>
    <row r="48" spans="1:8">
      <c r="A48" s="14"/>
      <c r="G48" s="136"/>
      <c r="H48" s="12"/>
    </row>
    <row r="49" spans="1:8">
      <c r="A49" s="14"/>
      <c r="G49" s="136"/>
      <c r="H49" s="12"/>
    </row>
    <row r="50" spans="1:8">
      <c r="A50" s="14"/>
      <c r="G50" s="136"/>
      <c r="H50" s="12"/>
    </row>
    <row r="51" spans="1:8">
      <c r="A51" s="14"/>
      <c r="G51" s="136"/>
      <c r="H51" s="12"/>
    </row>
    <row r="52" spans="1:8">
      <c r="A52" s="14"/>
      <c r="G52" s="136"/>
      <c r="H52" s="12"/>
    </row>
    <row r="53" spans="1:8">
      <c r="A53" s="14"/>
      <c r="G53" s="136"/>
      <c r="H53" s="12"/>
    </row>
    <row r="54" spans="1:8">
      <c r="A54" s="14"/>
      <c r="G54" s="136"/>
      <c r="H54" s="12"/>
    </row>
    <row r="55" spans="1:8">
      <c r="A55" s="14"/>
      <c r="G55" s="136"/>
      <c r="H55" s="12"/>
    </row>
    <row r="56" spans="1:8">
      <c r="A56" s="14"/>
      <c r="G56" s="136"/>
      <c r="H56" s="12"/>
    </row>
    <row r="57" spans="1:8">
      <c r="A57" s="14"/>
      <c r="G57" s="136"/>
      <c r="H57" s="12"/>
    </row>
    <row r="58" spans="1:8">
      <c r="A58" s="14"/>
      <c r="G58" s="136"/>
      <c r="H58" s="12"/>
    </row>
    <row r="59" spans="1:8">
      <c r="A59" s="14"/>
      <c r="G59" s="136"/>
      <c r="H59" s="12"/>
    </row>
    <row r="60" spans="1:8">
      <c r="A60" s="14"/>
      <c r="G60" s="136"/>
      <c r="H60" s="12"/>
    </row>
    <row r="61" spans="1:8">
      <c r="A61" s="14"/>
      <c r="G61" s="136"/>
      <c r="H61" s="12"/>
    </row>
    <row r="62" spans="1:8">
      <c r="A62" s="14"/>
      <c r="G62" s="136"/>
      <c r="H62" s="12"/>
    </row>
    <row r="63" spans="1:8">
      <c r="A63" s="14"/>
      <c r="G63" s="136"/>
      <c r="H63" s="12"/>
    </row>
    <row r="64" spans="1:8">
      <c r="A64" s="14"/>
      <c r="G64" s="136"/>
      <c r="H64" s="12"/>
    </row>
    <row r="65" spans="1:8">
      <c r="A65" s="14"/>
      <c r="G65" s="136"/>
      <c r="H65" s="12"/>
    </row>
    <row r="66" spans="1:8">
      <c r="A66" s="14"/>
      <c r="G66" s="136"/>
      <c r="H66" s="12"/>
    </row>
    <row r="67" spans="1:8">
      <c r="A67" s="14"/>
      <c r="G67" s="136"/>
      <c r="H67" s="12"/>
    </row>
    <row r="68" spans="1:8">
      <c r="A68" s="14"/>
      <c r="G68" s="136"/>
      <c r="H68" s="12"/>
    </row>
    <row r="69" spans="1:8">
      <c r="A69" s="14"/>
      <c r="G69" s="136"/>
      <c r="H69" s="12"/>
    </row>
    <row r="70" spans="1:8">
      <c r="A70" s="14"/>
      <c r="G70" s="136"/>
      <c r="H70" s="12"/>
    </row>
    <row r="71" spans="1:8">
      <c r="A71" s="14"/>
      <c r="G71" s="136"/>
      <c r="H71" s="12"/>
    </row>
    <row r="72" spans="1:8">
      <c r="A72" s="14"/>
      <c r="G72" s="136"/>
      <c r="H72" s="12"/>
    </row>
    <row r="73" spans="1:8">
      <c r="A73" s="14"/>
      <c r="G73" s="136"/>
      <c r="H73" s="12"/>
    </row>
    <row r="74" spans="1:8">
      <c r="A74" s="14"/>
      <c r="G74" s="136"/>
      <c r="H74" s="12"/>
    </row>
    <row r="75" spans="1:8">
      <c r="A75" s="14"/>
      <c r="G75" s="136"/>
      <c r="H75" s="12"/>
    </row>
    <row r="76" spans="1:8">
      <c r="A76" s="14"/>
      <c r="G76" s="136"/>
      <c r="H76" s="12"/>
    </row>
    <row r="77" spans="1:8">
      <c r="A77" s="14"/>
      <c r="G77" s="136"/>
      <c r="H77" s="12"/>
    </row>
    <row r="78" spans="1:8">
      <c r="A78" s="14"/>
      <c r="G78" s="136"/>
      <c r="H78" s="12"/>
    </row>
    <row r="79" spans="1:8">
      <c r="A79" s="14"/>
      <c r="G79" s="136"/>
      <c r="H79" s="12"/>
    </row>
    <row r="80" spans="1:8">
      <c r="A80" s="14"/>
      <c r="G80" s="136"/>
      <c r="H80" s="12"/>
    </row>
    <row r="81" spans="1:8">
      <c r="A81" s="14"/>
      <c r="G81" s="136"/>
      <c r="H81" s="12"/>
    </row>
    <row r="82" spans="1:8">
      <c r="A82" s="14"/>
      <c r="G82" s="136"/>
      <c r="H82" s="12"/>
    </row>
    <row r="83" spans="1:8">
      <c r="A83" s="14"/>
      <c r="G83" s="136"/>
      <c r="H83" s="12"/>
    </row>
    <row r="84" spans="1:8">
      <c r="A84" s="14"/>
      <c r="G84" s="136"/>
      <c r="H84" s="12"/>
    </row>
    <row r="85" spans="1:8">
      <c r="A85" s="14"/>
      <c r="G85" s="136"/>
      <c r="H85" s="12"/>
    </row>
    <row r="86" spans="1:8">
      <c r="A86" s="14"/>
      <c r="G86" s="136"/>
      <c r="H86" s="12"/>
    </row>
    <row r="87" spans="1:8">
      <c r="A87" s="14"/>
      <c r="G87" s="136"/>
      <c r="H87" s="12"/>
    </row>
    <row r="88" spans="1:8">
      <c r="A88" s="14"/>
      <c r="G88" s="136"/>
      <c r="H88" s="12"/>
    </row>
    <row r="89" spans="1:8">
      <c r="A89" s="14"/>
      <c r="G89" s="136"/>
      <c r="H89" s="12"/>
    </row>
    <row r="90" spans="1:8">
      <c r="A90" s="14"/>
      <c r="G90" s="136"/>
      <c r="H90" s="12"/>
    </row>
    <row r="91" spans="1:8">
      <c r="A91" s="14"/>
      <c r="G91" s="136"/>
      <c r="H91" s="12"/>
    </row>
    <row r="92" spans="1:8">
      <c r="A92" s="14"/>
      <c r="G92" s="136"/>
      <c r="H92" s="12"/>
    </row>
    <row r="93" spans="1:8">
      <c r="A93" s="14"/>
      <c r="G93" s="136"/>
      <c r="H93" s="12"/>
    </row>
    <row r="94" spans="1:8">
      <c r="A94" s="14"/>
      <c r="G94" s="136"/>
      <c r="H94" s="12"/>
    </row>
    <row r="95" spans="1:8">
      <c r="A95" s="14"/>
      <c r="G95" s="136"/>
      <c r="H95" s="12"/>
    </row>
    <row r="96" spans="1:8">
      <c r="A96" s="14"/>
      <c r="G96" s="136"/>
      <c r="H96" s="12"/>
    </row>
    <row r="97" spans="1:8">
      <c r="A97" s="14"/>
      <c r="G97" s="136"/>
      <c r="H97" s="12"/>
    </row>
    <row r="98" spans="1:8">
      <c r="A98" s="14"/>
      <c r="G98" s="136"/>
      <c r="H98" s="12"/>
    </row>
    <row r="99" spans="1:8">
      <c r="A99" s="14"/>
      <c r="G99" s="136"/>
      <c r="H99" s="12"/>
    </row>
    <row r="100" spans="1:8">
      <c r="A100" s="14"/>
      <c r="G100" s="136"/>
      <c r="H100" s="12"/>
    </row>
    <row r="101" spans="1:8">
      <c r="A101" s="14"/>
      <c r="G101" s="136"/>
      <c r="H101" s="12"/>
    </row>
    <row r="102" spans="1:8">
      <c r="A102" s="14"/>
      <c r="G102" s="136"/>
      <c r="H102" s="12"/>
    </row>
    <row r="103" spans="1:8">
      <c r="A103" s="14"/>
      <c r="G103" s="136"/>
      <c r="H103" s="12"/>
    </row>
    <row r="104" spans="1:8">
      <c r="A104" s="14"/>
      <c r="G104" s="136"/>
      <c r="H104" s="12"/>
    </row>
    <row r="105" spans="1:8">
      <c r="A105" s="14"/>
      <c r="G105" s="136"/>
      <c r="H105" s="12"/>
    </row>
    <row r="106" spans="1:8">
      <c r="A106" s="14"/>
      <c r="G106" s="136"/>
      <c r="H106" s="12"/>
    </row>
    <row r="107" spans="1:8">
      <c r="A107" s="14"/>
      <c r="G107" s="136"/>
      <c r="H107" s="12"/>
    </row>
    <row r="108" spans="1:8">
      <c r="A108" s="14"/>
      <c r="G108" s="136"/>
      <c r="H108" s="12"/>
    </row>
    <row r="109" spans="1:8">
      <c r="A109" s="14"/>
      <c r="G109" s="136"/>
      <c r="H109" s="12"/>
    </row>
    <row r="110" spans="1:8">
      <c r="A110" s="14"/>
      <c r="G110" s="136"/>
      <c r="H110" s="12"/>
    </row>
    <row r="111" spans="1:8">
      <c r="A111" s="14"/>
      <c r="G111" s="136"/>
      <c r="H111" s="12"/>
    </row>
    <row r="112" spans="1:8">
      <c r="A112" s="14"/>
      <c r="G112" s="136"/>
      <c r="H112" s="12"/>
    </row>
    <row r="113" spans="1:8">
      <c r="A113" s="14"/>
      <c r="G113" s="136"/>
      <c r="H113" s="12"/>
    </row>
    <row r="114" spans="1:8">
      <c r="A114" s="14"/>
      <c r="G114" s="136"/>
      <c r="H114" s="12"/>
    </row>
    <row r="115" spans="1:8">
      <c r="A115" s="14"/>
      <c r="G115" s="136"/>
      <c r="H115" s="12"/>
    </row>
    <row r="116" spans="1:8">
      <c r="A116" s="14"/>
      <c r="G116" s="136"/>
      <c r="H116" s="12"/>
    </row>
    <row r="117" spans="1:8">
      <c r="A117" s="14"/>
      <c r="G117" s="136"/>
      <c r="H117" s="12"/>
    </row>
    <row r="118" spans="1:8">
      <c r="A118" s="14"/>
      <c r="G118" s="136"/>
      <c r="H118" s="12"/>
    </row>
    <row r="119" spans="1:8">
      <c r="A119" s="14"/>
      <c r="G119" s="136"/>
      <c r="H119" s="12"/>
    </row>
    <row r="120" spans="1:8">
      <c r="A120" s="14"/>
      <c r="G120" s="136"/>
      <c r="H120" s="12"/>
    </row>
    <row r="121" spans="1:8">
      <c r="A121" s="14"/>
      <c r="G121" s="136"/>
      <c r="H121" s="12"/>
    </row>
    <row r="122" spans="1:8">
      <c r="A122" s="14"/>
      <c r="G122" s="136"/>
      <c r="H122" s="12"/>
    </row>
    <row r="123" spans="1:8">
      <c r="A123" s="14"/>
      <c r="G123" s="136"/>
      <c r="H123" s="12"/>
    </row>
    <row r="124" spans="1:8">
      <c r="A124" s="14"/>
      <c r="G124" s="136"/>
      <c r="H124" s="12"/>
    </row>
    <row r="125" spans="1:8">
      <c r="A125" s="14"/>
      <c r="G125" s="136"/>
      <c r="H125" s="12"/>
    </row>
    <row r="126" spans="1:8">
      <c r="A126" s="14"/>
      <c r="G126" s="136"/>
      <c r="H126" s="12"/>
    </row>
    <row r="127" spans="1:8">
      <c r="A127" s="14"/>
      <c r="G127" s="136"/>
      <c r="H127" s="12"/>
    </row>
    <row r="128" spans="1:8">
      <c r="A128" s="14"/>
      <c r="G128" s="136"/>
      <c r="H128" s="12"/>
    </row>
    <row r="129" spans="1:8">
      <c r="A129" s="14"/>
      <c r="G129" s="136"/>
      <c r="H129" s="12"/>
    </row>
    <row r="130" spans="1:8">
      <c r="A130" s="14"/>
      <c r="G130" s="136"/>
      <c r="H130" s="12"/>
    </row>
    <row r="131" spans="1:8">
      <c r="A131" s="14"/>
      <c r="G131" s="136"/>
      <c r="H131" s="12"/>
    </row>
    <row r="132" spans="1:8">
      <c r="A132" s="14"/>
      <c r="G132" s="136"/>
      <c r="H132" s="12"/>
    </row>
    <row r="133" spans="1:8">
      <c r="A133" s="14"/>
      <c r="G133" s="136"/>
      <c r="H133" s="12"/>
    </row>
    <row r="134" spans="1:8">
      <c r="A134" s="14"/>
      <c r="G134" s="136"/>
      <c r="H134" s="12"/>
    </row>
    <row r="135" spans="1:8">
      <c r="A135" s="14"/>
      <c r="G135" s="136"/>
      <c r="H135" s="12"/>
    </row>
    <row r="136" spans="1:8">
      <c r="A136" s="14"/>
      <c r="G136" s="136"/>
      <c r="H136" s="12"/>
    </row>
    <row r="137" spans="1:8">
      <c r="A137" s="14"/>
      <c r="G137" s="136"/>
      <c r="H137" s="12"/>
    </row>
    <row r="138" spans="1:8">
      <c r="A138" s="14"/>
      <c r="G138" s="136"/>
      <c r="H138" s="12"/>
    </row>
    <row r="139" spans="1:8">
      <c r="A139" s="14"/>
      <c r="G139" s="136"/>
      <c r="H139" s="12"/>
    </row>
    <row r="140" spans="1:8">
      <c r="A140" s="14"/>
      <c r="G140" s="136"/>
      <c r="H140" s="12"/>
    </row>
    <row r="141" spans="1:8">
      <c r="A141" s="14"/>
      <c r="G141" s="136"/>
      <c r="H141" s="12"/>
    </row>
    <row r="142" spans="1:8">
      <c r="A142" s="14"/>
      <c r="G142" s="136"/>
      <c r="H142" s="12"/>
    </row>
    <row r="143" spans="1:8">
      <c r="A143" s="14"/>
      <c r="G143" s="136"/>
      <c r="H143" s="12"/>
    </row>
    <row r="144" spans="1:8">
      <c r="A144" s="14"/>
      <c r="G144" s="136"/>
      <c r="H144" s="12"/>
    </row>
    <row r="145" spans="1:8">
      <c r="A145" s="14"/>
      <c r="G145" s="136"/>
      <c r="H145" s="12"/>
    </row>
    <row r="146" spans="1:8">
      <c r="A146" s="14"/>
      <c r="G146" s="136"/>
      <c r="H146" s="12"/>
    </row>
    <row r="147" spans="1:8">
      <c r="A147" s="14"/>
      <c r="G147" s="136"/>
      <c r="H147" s="12"/>
    </row>
    <row r="148" spans="1:8">
      <c r="A148" s="14"/>
      <c r="G148" s="136"/>
      <c r="H148" s="12"/>
    </row>
    <row r="149" spans="1:8">
      <c r="A149" s="14"/>
      <c r="G149" s="136"/>
      <c r="H149" s="12"/>
    </row>
    <row r="150" spans="1:8">
      <c r="A150" s="14"/>
      <c r="G150" s="136"/>
      <c r="H150" s="12"/>
    </row>
    <row r="151" spans="1:8">
      <c r="A151" s="14"/>
      <c r="G151" s="136"/>
      <c r="H151" s="12"/>
    </row>
    <row r="152" spans="1:8">
      <c r="A152" s="14"/>
      <c r="G152" s="136"/>
      <c r="H152" s="12"/>
    </row>
    <row r="153" spans="1:8">
      <c r="A153" s="14"/>
      <c r="G153" s="136"/>
      <c r="H153" s="12"/>
    </row>
    <row r="154" spans="1:8">
      <c r="A154" s="14"/>
      <c r="G154" s="136"/>
      <c r="H154" s="12"/>
    </row>
    <row r="155" spans="1:8">
      <c r="A155" s="14"/>
      <c r="G155" s="136"/>
      <c r="H155" s="12"/>
    </row>
    <row r="156" spans="1:8">
      <c r="A156" s="14"/>
      <c r="G156" s="136"/>
      <c r="H156" s="12"/>
    </row>
    <row r="157" spans="1:8">
      <c r="A157" s="14"/>
      <c r="G157" s="136"/>
      <c r="H157" s="12"/>
    </row>
    <row r="158" spans="1:8">
      <c r="A158" s="14"/>
      <c r="G158" s="136"/>
      <c r="H158" s="12"/>
    </row>
    <row r="159" spans="1:8">
      <c r="A159" s="14"/>
      <c r="G159" s="136"/>
      <c r="H159" s="12"/>
    </row>
    <row r="160" spans="1:8">
      <c r="A160" s="14"/>
      <c r="G160" s="136"/>
      <c r="H160" s="12"/>
    </row>
    <row r="161" spans="1:8">
      <c r="A161" s="14"/>
      <c r="G161" s="136"/>
      <c r="H161" s="12"/>
    </row>
    <row r="162" spans="1:8">
      <c r="A162" s="14"/>
      <c r="G162" s="136"/>
      <c r="H162" s="12"/>
    </row>
    <row r="163" spans="1:8">
      <c r="A163" s="14"/>
      <c r="G163" s="136"/>
      <c r="H163" s="12"/>
    </row>
    <row r="164" spans="1:8">
      <c r="A164" s="14"/>
      <c r="G164" s="136"/>
      <c r="H164" s="12"/>
    </row>
    <row r="165" spans="1:8">
      <c r="A165" s="14"/>
      <c r="G165" s="136"/>
      <c r="H165" s="12"/>
    </row>
    <row r="166" spans="1:8">
      <c r="A166" s="14"/>
      <c r="G166" s="136"/>
      <c r="H166" s="12"/>
    </row>
    <row r="167" spans="1:8">
      <c r="A167" s="14"/>
      <c r="G167" s="136"/>
      <c r="H167" s="12"/>
    </row>
    <row r="168" spans="1:8">
      <c r="A168" s="14"/>
      <c r="G168" s="136"/>
      <c r="H168" s="12"/>
    </row>
    <row r="169" spans="1:8">
      <c r="A169" s="14"/>
      <c r="G169" s="136"/>
      <c r="H169" s="12"/>
    </row>
    <row r="170" spans="1:8">
      <c r="A170" s="14"/>
      <c r="G170" s="136"/>
      <c r="H170" s="12"/>
    </row>
    <row r="171" spans="1:8">
      <c r="A171" s="14"/>
      <c r="G171" s="136"/>
      <c r="H171" s="12"/>
    </row>
    <row r="172" spans="1:8">
      <c r="A172" s="14"/>
      <c r="G172" s="136"/>
      <c r="H172" s="12"/>
    </row>
    <row r="173" spans="1:8">
      <c r="A173" s="14"/>
      <c r="G173" s="136"/>
      <c r="H173" s="12"/>
    </row>
    <row r="174" spans="1:8">
      <c r="A174" s="14"/>
      <c r="G174" s="136"/>
      <c r="H174" s="12"/>
    </row>
    <row r="175" spans="1:8">
      <c r="A175" s="14"/>
      <c r="G175" s="136"/>
      <c r="H175" s="12"/>
    </row>
    <row r="176" spans="1:8">
      <c r="A176" s="14"/>
      <c r="G176" s="136"/>
      <c r="H176" s="12"/>
    </row>
    <row r="177" spans="1:8">
      <c r="A177" s="14"/>
      <c r="G177" s="136"/>
      <c r="H177" s="12"/>
    </row>
    <row r="178" spans="1:8">
      <c r="A178" s="14"/>
      <c r="G178" s="136"/>
      <c r="H178" s="12"/>
    </row>
    <row r="179" spans="1:8">
      <c r="A179" s="14"/>
      <c r="G179" s="136"/>
      <c r="H179" s="12"/>
    </row>
    <row r="180" spans="1:8">
      <c r="A180" s="14"/>
      <c r="G180" s="136"/>
      <c r="H180" s="12"/>
    </row>
    <row r="181" spans="1:8">
      <c r="A181" s="14"/>
      <c r="G181" s="136"/>
      <c r="H181" s="12"/>
    </row>
    <row r="182" spans="1:8">
      <c r="A182" s="14"/>
      <c r="G182" s="136"/>
      <c r="H182" s="12"/>
    </row>
    <row r="183" spans="1:8">
      <c r="A183" s="14"/>
      <c r="G183" s="136"/>
      <c r="H183" s="12"/>
    </row>
    <row r="184" spans="1:8">
      <c r="A184" s="14"/>
      <c r="G184" s="136"/>
      <c r="H184" s="12"/>
    </row>
    <row r="185" spans="1:8">
      <c r="A185" s="14"/>
      <c r="G185" s="136"/>
      <c r="H185" s="12"/>
    </row>
    <row r="186" spans="1:8">
      <c r="A186" s="14"/>
      <c r="G186" s="136"/>
      <c r="H186" s="12"/>
    </row>
    <row r="187" spans="1:8">
      <c r="A187" s="14"/>
      <c r="G187" s="136"/>
      <c r="H187" s="12"/>
    </row>
    <row r="188" spans="1:8">
      <c r="A188" s="14"/>
      <c r="G188" s="136"/>
      <c r="H188" s="12"/>
    </row>
    <row r="189" spans="1:8">
      <c r="A189" s="14"/>
      <c r="G189" s="136"/>
      <c r="H189" s="12"/>
    </row>
    <row r="190" spans="1:8">
      <c r="A190" s="14"/>
      <c r="G190" s="136"/>
      <c r="H190" s="12"/>
    </row>
    <row r="191" spans="1:8">
      <c r="A191" s="14"/>
      <c r="G191" s="136"/>
      <c r="H191" s="12"/>
    </row>
    <row r="192" spans="1:8">
      <c r="A192" s="14"/>
      <c r="G192" s="136"/>
      <c r="H192" s="12"/>
    </row>
    <row r="193" spans="1:8">
      <c r="A193" s="14"/>
      <c r="G193" s="136"/>
      <c r="H193" s="12"/>
    </row>
    <row r="194" spans="1:8">
      <c r="A194" s="14"/>
      <c r="G194" s="136"/>
      <c r="H194" s="12"/>
    </row>
    <row r="195" spans="1:8">
      <c r="A195" s="14"/>
      <c r="G195" s="136"/>
      <c r="H195" s="12"/>
    </row>
    <row r="196" spans="1:8">
      <c r="A196" s="14"/>
      <c r="G196" s="136"/>
      <c r="H196" s="12"/>
    </row>
    <row r="197" spans="1:8">
      <c r="A197" s="14"/>
      <c r="G197" s="136"/>
      <c r="H197" s="12"/>
    </row>
    <row r="198" spans="1:8">
      <c r="A198" s="14"/>
      <c r="G198" s="136"/>
      <c r="H198" s="12"/>
    </row>
    <row r="199" spans="1:8">
      <c r="A199" s="14"/>
      <c r="G199" s="136"/>
      <c r="H199" s="12"/>
    </row>
    <row r="200" spans="1:8">
      <c r="A200" s="14"/>
      <c r="G200" s="136"/>
      <c r="H200" s="12"/>
    </row>
    <row r="201" spans="1:8">
      <c r="A201" s="14"/>
      <c r="G201" s="136"/>
      <c r="H201" s="12"/>
    </row>
    <row r="202" spans="1:8">
      <c r="A202" s="14"/>
      <c r="G202" s="136"/>
      <c r="H202" s="12"/>
    </row>
    <row r="203" spans="1:8">
      <c r="A203" s="14"/>
      <c r="G203" s="136"/>
      <c r="H203" s="12"/>
    </row>
    <row r="204" spans="1:8">
      <c r="A204" s="14"/>
      <c r="G204" s="136"/>
      <c r="H204" s="12"/>
    </row>
    <row r="205" spans="1:8">
      <c r="A205" s="14"/>
      <c r="G205" s="136"/>
      <c r="H205" s="12"/>
    </row>
    <row r="206" spans="1:8">
      <c r="A206" s="14"/>
      <c r="G206" s="136"/>
      <c r="H206" s="12"/>
    </row>
    <row r="207" spans="1:8">
      <c r="A207" s="14"/>
      <c r="G207" s="136"/>
      <c r="H207" s="12"/>
    </row>
    <row r="208" spans="1:8">
      <c r="A208" s="14"/>
      <c r="G208" s="136"/>
      <c r="H208" s="12"/>
    </row>
    <row r="209" spans="1:8">
      <c r="A209" s="14"/>
      <c r="G209" s="136"/>
      <c r="H209" s="12"/>
    </row>
    <row r="210" spans="1:8">
      <c r="A210" s="14"/>
      <c r="G210" s="136"/>
      <c r="H210" s="12"/>
    </row>
    <row r="211" spans="1:8">
      <c r="A211" s="14"/>
      <c r="G211" s="136"/>
      <c r="H211" s="12"/>
    </row>
    <row r="212" spans="1:8">
      <c r="A212" s="14"/>
      <c r="G212" s="136"/>
      <c r="H212" s="12"/>
    </row>
    <row r="213" spans="1:8">
      <c r="A213" s="14"/>
      <c r="G213" s="136"/>
      <c r="H213" s="12"/>
    </row>
    <row r="214" spans="1:8">
      <c r="A214" s="14"/>
      <c r="G214" s="136"/>
      <c r="H214" s="12"/>
    </row>
    <row r="215" spans="1:8">
      <c r="A215" s="14"/>
      <c r="G215" s="136"/>
      <c r="H215" s="12"/>
    </row>
    <row r="216" spans="1:8">
      <c r="A216" s="14"/>
      <c r="G216" s="136"/>
      <c r="H216" s="12"/>
    </row>
    <row r="217" spans="1:8">
      <c r="A217" s="14"/>
      <c r="G217" s="136"/>
      <c r="H217" s="12"/>
    </row>
    <row r="218" spans="1:8">
      <c r="A218" s="14"/>
      <c r="G218" s="136"/>
      <c r="H218" s="12"/>
    </row>
    <row r="219" spans="1:8">
      <c r="A219" s="14"/>
      <c r="G219" s="136"/>
      <c r="H219" s="12"/>
    </row>
    <row r="220" spans="1:8">
      <c r="A220" s="14"/>
      <c r="G220" s="136"/>
      <c r="H220" s="12"/>
    </row>
    <row r="221" spans="1:8">
      <c r="A221" s="14"/>
      <c r="G221" s="136"/>
      <c r="H221" s="12"/>
    </row>
    <row r="222" spans="1:8">
      <c r="A222" s="14"/>
      <c r="G222" s="136"/>
      <c r="H222" s="12"/>
    </row>
    <row r="223" spans="1:8">
      <c r="A223" s="14"/>
      <c r="G223" s="136"/>
      <c r="H223" s="12"/>
    </row>
    <row r="224" spans="1:8">
      <c r="A224" s="14"/>
      <c r="G224" s="136"/>
      <c r="H224" s="12"/>
    </row>
    <row r="225" spans="1:8">
      <c r="A225" s="14"/>
      <c r="G225" s="136"/>
      <c r="H225" s="12"/>
    </row>
    <row r="226" spans="1:8">
      <c r="A226" s="14"/>
      <c r="G226" s="136"/>
      <c r="H226" s="12"/>
    </row>
    <row r="227" spans="1:8">
      <c r="A227" s="14"/>
      <c r="G227" s="136"/>
      <c r="H227" s="12"/>
    </row>
    <row r="228" spans="1:8">
      <c r="A228" s="14"/>
      <c r="G228" s="136"/>
      <c r="H228" s="12"/>
    </row>
    <row r="229" spans="1:8">
      <c r="A229" s="14"/>
      <c r="G229" s="136"/>
      <c r="H229" s="12"/>
    </row>
    <row r="230" spans="1:8">
      <c r="A230" s="14"/>
      <c r="G230" s="136"/>
      <c r="H230" s="12"/>
    </row>
    <row r="231" spans="1:8">
      <c r="A231" s="14"/>
      <c r="G231" s="136"/>
      <c r="H231" s="12"/>
    </row>
    <row r="232" spans="1:8">
      <c r="A232" s="14"/>
      <c r="G232" s="136"/>
      <c r="H232" s="12"/>
    </row>
    <row r="233" spans="1:8">
      <c r="A233" s="14"/>
      <c r="G233" s="136"/>
      <c r="H233" s="12"/>
    </row>
    <row r="234" spans="1:8">
      <c r="A234" s="14"/>
      <c r="G234" s="136"/>
      <c r="H234" s="12"/>
    </row>
    <row r="235" spans="1:8">
      <c r="A235" s="14"/>
      <c r="G235" s="136"/>
      <c r="H235" s="12"/>
    </row>
    <row r="236" spans="1:8">
      <c r="A236" s="14"/>
      <c r="G236" s="136"/>
      <c r="H236" s="12"/>
    </row>
    <row r="237" spans="1:8">
      <c r="A237" s="14"/>
      <c r="G237" s="136"/>
      <c r="H237" s="12"/>
    </row>
    <row r="238" spans="1:8">
      <c r="A238" s="14"/>
      <c r="G238" s="136"/>
      <c r="H238" s="12"/>
    </row>
    <row r="239" spans="1:8">
      <c r="A239" s="14"/>
      <c r="G239" s="136"/>
      <c r="H239" s="12"/>
    </row>
    <row r="240" spans="1:8">
      <c r="A240" s="14"/>
      <c r="G240" s="136"/>
      <c r="H240" s="12"/>
    </row>
    <row r="241" spans="1:8">
      <c r="A241" s="14"/>
      <c r="G241" s="136"/>
      <c r="H241" s="12"/>
    </row>
    <row r="242" spans="1:8">
      <c r="A242" s="14"/>
      <c r="G242" s="136"/>
      <c r="H242" s="12"/>
    </row>
    <row r="243" spans="1:8">
      <c r="A243" s="14"/>
      <c r="G243" s="136"/>
      <c r="H243" s="12"/>
    </row>
    <row r="244" spans="1:8">
      <c r="A244" s="14"/>
      <c r="G244" s="136"/>
      <c r="H244" s="12"/>
    </row>
    <row r="245" spans="1:8">
      <c r="A245" s="14"/>
      <c r="G245" s="136"/>
      <c r="H245" s="12"/>
    </row>
    <row r="246" spans="1:8">
      <c r="A246" s="14"/>
      <c r="G246" s="136"/>
      <c r="H246" s="12"/>
    </row>
    <row r="247" spans="1:8">
      <c r="A247" s="14"/>
      <c r="G247" s="136"/>
      <c r="H247" s="12"/>
    </row>
    <row r="248" spans="1:8">
      <c r="A248" s="14"/>
      <c r="G248" s="136"/>
      <c r="H248" s="12"/>
    </row>
    <row r="249" spans="1:8">
      <c r="A249" s="14"/>
      <c r="G249" s="136"/>
      <c r="H249" s="12"/>
    </row>
    <row r="250" spans="1:8">
      <c r="A250" s="14"/>
      <c r="G250" s="136"/>
      <c r="H250" s="12"/>
    </row>
    <row r="251" spans="1:8">
      <c r="A251" s="14"/>
      <c r="G251" s="136"/>
      <c r="H251" s="12"/>
    </row>
    <row r="252" spans="1:8">
      <c r="A252" s="14"/>
      <c r="G252" s="136"/>
      <c r="H252" s="12"/>
    </row>
    <row r="253" spans="1:8">
      <c r="A253" s="14"/>
      <c r="G253" s="136"/>
      <c r="H253" s="12"/>
    </row>
    <row r="254" spans="1:8">
      <c r="A254" s="14"/>
      <c r="G254" s="136"/>
      <c r="H254" s="12"/>
    </row>
    <row r="255" spans="1:8">
      <c r="A255" s="14"/>
      <c r="G255" s="136"/>
      <c r="H255" s="12"/>
    </row>
    <row r="256" spans="1:8">
      <c r="A256" s="14"/>
      <c r="G256" s="136"/>
      <c r="H256" s="12"/>
    </row>
    <row r="257" spans="1:8">
      <c r="A257" s="14"/>
      <c r="G257" s="136"/>
      <c r="H257" s="12"/>
    </row>
    <row r="258" spans="1:8">
      <c r="A258" s="14"/>
      <c r="G258" s="136"/>
      <c r="H258" s="12"/>
    </row>
    <row r="259" spans="1:8">
      <c r="A259" s="14"/>
      <c r="G259" s="136"/>
      <c r="H259" s="12"/>
    </row>
    <row r="260" spans="1:8">
      <c r="A260" s="14"/>
      <c r="G260" s="136"/>
      <c r="H260" s="12"/>
    </row>
    <row r="261" spans="1:8">
      <c r="A261" s="14"/>
      <c r="G261" s="136"/>
      <c r="H261" s="12"/>
    </row>
    <row r="262" spans="1:8">
      <c r="A262" s="14"/>
      <c r="G262" s="136"/>
      <c r="H262" s="12"/>
    </row>
    <row r="263" spans="1:8">
      <c r="A263" s="14"/>
      <c r="G263" s="136"/>
      <c r="H263" s="12"/>
    </row>
    <row r="264" spans="1:8">
      <c r="A264" s="14"/>
      <c r="G264" s="136"/>
      <c r="H264" s="12"/>
    </row>
    <row r="265" spans="1:8">
      <c r="A265" s="14"/>
      <c r="G265" s="136"/>
      <c r="H265" s="12"/>
    </row>
    <row r="266" spans="1:8">
      <c r="A266" s="14"/>
      <c r="G266" s="136"/>
      <c r="H266" s="12"/>
    </row>
    <row r="267" spans="1:8">
      <c r="A267" s="14"/>
      <c r="G267" s="136"/>
      <c r="H267" s="12"/>
    </row>
    <row r="268" spans="1:8">
      <c r="A268" s="14"/>
      <c r="G268" s="136"/>
      <c r="H268" s="12"/>
    </row>
    <row r="269" spans="1:8">
      <c r="A269" s="14"/>
      <c r="G269" s="136"/>
      <c r="H269" s="12"/>
    </row>
    <row r="270" spans="1:8">
      <c r="A270" s="14"/>
      <c r="G270" s="136"/>
      <c r="H270" s="12"/>
    </row>
    <row r="271" spans="1:8">
      <c r="A271" s="14"/>
      <c r="G271" s="136"/>
      <c r="H271" s="12"/>
    </row>
    <row r="272" spans="1:8">
      <c r="A272" s="14"/>
      <c r="G272" s="136"/>
      <c r="H272" s="12"/>
    </row>
    <row r="273" spans="1:8">
      <c r="A273" s="14"/>
      <c r="G273" s="136"/>
      <c r="H273" s="12"/>
    </row>
    <row r="274" spans="1:8">
      <c r="A274" s="14"/>
      <c r="G274" s="136"/>
      <c r="H274" s="12"/>
    </row>
    <row r="275" spans="1:8">
      <c r="A275" s="14"/>
      <c r="G275" s="136"/>
      <c r="H275" s="12"/>
    </row>
    <row r="276" spans="1:8">
      <c r="A276" s="14"/>
      <c r="G276" s="136"/>
      <c r="H276" s="12"/>
    </row>
    <row r="277" spans="1:8">
      <c r="A277" s="14"/>
      <c r="G277" s="136"/>
      <c r="H277" s="12"/>
    </row>
    <row r="278" spans="1:8">
      <c r="A278" s="14"/>
      <c r="G278" s="136"/>
      <c r="H278" s="12"/>
    </row>
    <row r="279" spans="1:8">
      <c r="A279" s="14"/>
      <c r="G279" s="136"/>
      <c r="H279" s="12"/>
    </row>
    <row r="280" spans="1:8">
      <c r="A280" s="14"/>
      <c r="G280" s="136"/>
      <c r="H280" s="12"/>
    </row>
    <row r="281" spans="1:8">
      <c r="A281" s="14"/>
      <c r="G281" s="136"/>
      <c r="H281" s="12"/>
    </row>
    <row r="282" spans="1:8">
      <c r="A282" s="14"/>
      <c r="G282" s="136"/>
      <c r="H282" s="12"/>
    </row>
    <row r="283" spans="1:8">
      <c r="A283" s="14"/>
      <c r="G283" s="136"/>
      <c r="H283" s="12"/>
    </row>
    <row r="284" spans="1:8">
      <c r="A284" s="14"/>
      <c r="G284" s="136"/>
      <c r="H284" s="12"/>
    </row>
    <row r="285" spans="1:8">
      <c r="A285" s="14"/>
      <c r="G285" s="136"/>
      <c r="H285" s="12"/>
    </row>
    <row r="286" spans="1:8">
      <c r="A286" s="14"/>
      <c r="G286" s="136"/>
      <c r="H286" s="12"/>
    </row>
    <row r="287" spans="1:8">
      <c r="A287" s="14"/>
      <c r="G287" s="136"/>
      <c r="H287" s="12"/>
    </row>
    <row r="288" spans="1:8">
      <c r="A288" s="14"/>
      <c r="G288" s="136"/>
      <c r="H288" s="12"/>
    </row>
    <row r="289" spans="1:8">
      <c r="A289" s="14"/>
      <c r="G289" s="136"/>
      <c r="H289" s="12"/>
    </row>
    <row r="290" spans="1:8">
      <c r="A290" s="14"/>
      <c r="G290" s="136"/>
      <c r="H290" s="12"/>
    </row>
    <row r="291" spans="1:8">
      <c r="A291" s="14"/>
      <c r="G291" s="136"/>
      <c r="H291" s="12"/>
    </row>
    <row r="292" spans="1:8">
      <c r="A292" s="14"/>
      <c r="G292" s="136"/>
      <c r="H292" s="12"/>
    </row>
    <row r="293" spans="1:8">
      <c r="A293" s="14"/>
      <c r="G293" s="136"/>
      <c r="H293" s="12"/>
    </row>
    <row r="294" spans="1:8">
      <c r="A294" s="14"/>
      <c r="G294" s="136"/>
      <c r="H294" s="12"/>
    </row>
    <row r="295" spans="1:8">
      <c r="A295" s="14"/>
      <c r="G295" s="136"/>
      <c r="H295" s="12"/>
    </row>
    <row r="296" spans="1:8">
      <c r="A296" s="14"/>
      <c r="G296" s="136"/>
      <c r="H296" s="12"/>
    </row>
    <row r="297" spans="1:8">
      <c r="A297" s="14"/>
      <c r="G297" s="136"/>
      <c r="H297" s="12"/>
    </row>
    <row r="298" spans="1:8">
      <c r="A298" s="14"/>
      <c r="G298" s="136"/>
      <c r="H298" s="12"/>
    </row>
    <row r="299" spans="1:8">
      <c r="A299" s="14"/>
      <c r="G299" s="136"/>
      <c r="H299" s="12"/>
    </row>
    <row r="300" spans="1:8">
      <c r="A300" s="14"/>
      <c r="G300" s="136"/>
      <c r="H300" s="12"/>
    </row>
    <row r="301" spans="1:8">
      <c r="A301" s="14"/>
      <c r="G301" s="136"/>
      <c r="H301" s="12"/>
    </row>
    <row r="302" spans="1:8">
      <c r="A302" s="14"/>
      <c r="G302" s="136"/>
      <c r="H302" s="12"/>
    </row>
    <row r="303" spans="1:8">
      <c r="A303" s="14"/>
      <c r="G303" s="136"/>
      <c r="H303" s="12"/>
    </row>
    <row r="304" spans="1:8">
      <c r="A304" s="14"/>
      <c r="G304" s="136"/>
      <c r="H304" s="12"/>
    </row>
    <row r="305" spans="1:8">
      <c r="A305" s="14"/>
      <c r="G305" s="136"/>
      <c r="H305" s="12"/>
    </row>
    <row r="306" spans="1:8">
      <c r="A306" s="14"/>
      <c r="G306" s="136"/>
      <c r="H306" s="12"/>
    </row>
    <row r="307" spans="1:8">
      <c r="A307" s="14"/>
      <c r="G307" s="136"/>
      <c r="H307" s="12"/>
    </row>
    <row r="308" spans="1:8">
      <c r="A308" s="14"/>
      <c r="G308" s="136"/>
      <c r="H308" s="12"/>
    </row>
    <row r="309" spans="1:8">
      <c r="A309" s="14"/>
      <c r="G309" s="136"/>
      <c r="H309" s="12"/>
    </row>
    <row r="310" spans="1:8">
      <c r="A310" s="14"/>
      <c r="G310" s="136"/>
      <c r="H310" s="12"/>
    </row>
    <row r="311" spans="1:8">
      <c r="A311" s="14"/>
      <c r="G311" s="136"/>
      <c r="H311" s="12"/>
    </row>
    <row r="312" spans="1:8">
      <c r="A312" s="14"/>
      <c r="G312" s="136"/>
      <c r="H312" s="12"/>
    </row>
    <row r="313" spans="1:8">
      <c r="A313" s="14"/>
      <c r="G313" s="136"/>
      <c r="H313" s="12"/>
    </row>
    <row r="314" spans="1:8">
      <c r="A314" s="14"/>
      <c r="G314" s="136"/>
      <c r="H314" s="12"/>
    </row>
    <row r="315" spans="1:8">
      <c r="A315" s="14"/>
      <c r="G315" s="136"/>
      <c r="H315" s="12"/>
    </row>
    <row r="316" spans="1:8">
      <c r="A316" s="14"/>
      <c r="G316" s="136"/>
      <c r="H316" s="12"/>
    </row>
    <row r="317" spans="1:8">
      <c r="A317" s="14"/>
      <c r="G317" s="136"/>
      <c r="H317" s="12"/>
    </row>
    <row r="318" spans="1:8">
      <c r="A318" s="14"/>
      <c r="G318" s="136"/>
      <c r="H318" s="12"/>
    </row>
    <row r="319" spans="1:8">
      <c r="A319" s="14"/>
      <c r="G319" s="136"/>
      <c r="H319" s="12"/>
    </row>
    <row r="320" spans="1:8">
      <c r="A320" s="14"/>
      <c r="G320" s="136"/>
      <c r="H320" s="12"/>
    </row>
    <row r="321" spans="1:8">
      <c r="A321" s="14"/>
      <c r="G321" s="136"/>
      <c r="H321" s="12"/>
    </row>
    <row r="322" spans="1:8">
      <c r="A322" s="14"/>
      <c r="G322" s="136"/>
      <c r="H322" s="12"/>
    </row>
    <row r="323" spans="1:8">
      <c r="A323" s="14"/>
      <c r="G323" s="136"/>
      <c r="H323" s="12"/>
    </row>
    <row r="324" spans="1:8">
      <c r="A324" s="14"/>
      <c r="G324" s="136"/>
      <c r="H324" s="12"/>
    </row>
    <row r="325" spans="1:8">
      <c r="A325" s="14"/>
      <c r="G325" s="136"/>
      <c r="H325" s="12"/>
    </row>
    <row r="326" spans="1:8">
      <c r="A326" s="14"/>
      <c r="G326" s="136"/>
      <c r="H326" s="12"/>
    </row>
    <row r="327" spans="1:8">
      <c r="A327" s="14"/>
      <c r="G327" s="136"/>
      <c r="H327" s="12"/>
    </row>
    <row r="328" spans="1:8">
      <c r="A328" s="14"/>
      <c r="G328" s="136"/>
      <c r="H328" s="12"/>
    </row>
    <row r="329" spans="1:8">
      <c r="A329" s="14"/>
      <c r="G329" s="136"/>
      <c r="H329" s="12"/>
    </row>
    <row r="330" spans="1:8">
      <c r="A330" s="14"/>
      <c r="G330" s="136"/>
      <c r="H330" s="12"/>
    </row>
    <row r="331" spans="1:8">
      <c r="A331" s="14"/>
      <c r="G331" s="136"/>
      <c r="H331" s="12"/>
    </row>
    <row r="332" spans="1:8">
      <c r="A332" s="14"/>
      <c r="G332" s="136"/>
      <c r="H332" s="12"/>
    </row>
    <row r="333" spans="1:8">
      <c r="A333" s="14"/>
      <c r="G333" s="136"/>
      <c r="H333" s="12"/>
    </row>
    <row r="334" spans="1:8">
      <c r="A334" s="14"/>
      <c r="G334" s="136"/>
      <c r="H334" s="12"/>
    </row>
    <row r="335" spans="1:8">
      <c r="A335" s="14"/>
      <c r="G335" s="136"/>
      <c r="H335" s="12"/>
    </row>
    <row r="336" spans="1:8">
      <c r="A336" s="14"/>
      <c r="G336" s="136"/>
      <c r="H336" s="12"/>
    </row>
    <row r="337" spans="1:8">
      <c r="A337" s="14"/>
      <c r="G337" s="136"/>
      <c r="H337" s="12"/>
    </row>
    <row r="338" spans="1:8">
      <c r="A338" s="14"/>
      <c r="G338" s="136"/>
      <c r="H338" s="12"/>
    </row>
    <row r="339" spans="1:8">
      <c r="A339" s="14"/>
      <c r="G339" s="136"/>
      <c r="H339" s="12"/>
    </row>
    <row r="340" spans="1:8">
      <c r="A340" s="14"/>
      <c r="G340" s="136"/>
      <c r="H340" s="12"/>
    </row>
    <row r="341" spans="1:8">
      <c r="A341" s="14"/>
      <c r="G341" s="136"/>
      <c r="H341" s="12"/>
    </row>
    <row r="342" spans="1:8">
      <c r="A342" s="14"/>
      <c r="G342" s="136"/>
      <c r="H342" s="12"/>
    </row>
    <row r="343" spans="1:8">
      <c r="A343" s="14"/>
      <c r="G343" s="136"/>
      <c r="H343" s="12"/>
    </row>
    <row r="344" spans="1:8">
      <c r="A344" s="14"/>
      <c r="G344" s="136"/>
      <c r="H344" s="12"/>
    </row>
    <row r="345" spans="1:8">
      <c r="A345" s="14"/>
      <c r="G345" s="136"/>
      <c r="H345" s="12"/>
    </row>
    <row r="346" spans="1:8">
      <c r="A346" s="14"/>
      <c r="G346" s="136"/>
      <c r="H346" s="12"/>
    </row>
    <row r="347" spans="1:8">
      <c r="A347" s="14"/>
      <c r="G347" s="136"/>
      <c r="H347" s="12"/>
    </row>
    <row r="348" spans="1:8">
      <c r="A348" s="14"/>
      <c r="G348" s="136"/>
      <c r="H348" s="12"/>
    </row>
    <row r="349" spans="1:8">
      <c r="A349" s="14"/>
      <c r="G349" s="136"/>
      <c r="H349" s="12"/>
    </row>
    <row r="350" spans="1:8">
      <c r="A350" s="14"/>
      <c r="G350" s="136"/>
      <c r="H350" s="12"/>
    </row>
    <row r="351" spans="1:8">
      <c r="A351" s="14"/>
      <c r="G351" s="136"/>
      <c r="H351" s="12"/>
    </row>
    <row r="352" spans="1:8">
      <c r="A352" s="14"/>
      <c r="G352" s="136"/>
      <c r="H352" s="12"/>
    </row>
    <row r="353" spans="1:8">
      <c r="A353" s="14"/>
      <c r="G353" s="136"/>
      <c r="H353" s="12"/>
    </row>
    <row r="354" spans="1:8">
      <c r="A354" s="14"/>
      <c r="G354" s="136"/>
      <c r="H354" s="12"/>
    </row>
    <row r="355" spans="1:8">
      <c r="A355" s="14"/>
      <c r="G355" s="136"/>
      <c r="H355" s="12"/>
    </row>
    <row r="356" spans="1:8">
      <c r="A356" s="14"/>
      <c r="G356" s="136"/>
      <c r="H356" s="12"/>
    </row>
    <row r="357" spans="1:8">
      <c r="A357" s="14"/>
      <c r="G357" s="136"/>
      <c r="H357" s="12"/>
    </row>
    <row r="358" spans="1:8">
      <c r="A358" s="14"/>
      <c r="G358" s="136"/>
      <c r="H358" s="12"/>
    </row>
    <row r="359" spans="1:8">
      <c r="A359" s="14"/>
      <c r="G359" s="136"/>
      <c r="H359" s="12"/>
    </row>
    <row r="360" spans="1:8">
      <c r="A360" s="14"/>
      <c r="G360" s="136"/>
      <c r="H360" s="12"/>
    </row>
    <row r="361" spans="1:8">
      <c r="A361" s="14"/>
      <c r="G361" s="136"/>
      <c r="H361" s="12"/>
    </row>
    <row r="362" spans="1:8">
      <c r="A362" s="14"/>
      <c r="G362" s="136"/>
      <c r="H362" s="12"/>
    </row>
    <row r="363" spans="1:8">
      <c r="A363" s="14"/>
      <c r="G363" s="136"/>
      <c r="H363" s="12"/>
    </row>
    <row r="364" spans="1:8">
      <c r="A364" s="14"/>
      <c r="G364" s="136"/>
      <c r="H364" s="12"/>
    </row>
    <row r="365" spans="1:8">
      <c r="A365" s="14"/>
      <c r="G365" s="136"/>
      <c r="H365" s="12"/>
    </row>
    <row r="366" spans="1:8">
      <c r="A366" s="14"/>
      <c r="G366" s="136"/>
      <c r="H366" s="12"/>
    </row>
    <row r="367" spans="1:8">
      <c r="A367" s="14"/>
      <c r="G367" s="136"/>
      <c r="H367" s="12"/>
    </row>
    <row r="368" spans="1:8">
      <c r="A368" s="14"/>
      <c r="G368" s="136"/>
      <c r="H368" s="12"/>
    </row>
    <row r="369" spans="1:8">
      <c r="A369" s="14"/>
      <c r="G369" s="136"/>
      <c r="H369" s="12"/>
    </row>
    <row r="370" spans="1:8">
      <c r="A370" s="14"/>
      <c r="G370" s="136"/>
      <c r="H370" s="12"/>
    </row>
    <row r="371" spans="1:8">
      <c r="A371" s="14"/>
      <c r="G371" s="136"/>
      <c r="H371" s="12"/>
    </row>
    <row r="372" spans="1:8">
      <c r="A372" s="14"/>
      <c r="G372" s="136"/>
      <c r="H372" s="12"/>
    </row>
    <row r="373" spans="1:8">
      <c r="A373" s="14"/>
      <c r="G373" s="136"/>
      <c r="H373" s="12"/>
    </row>
    <row r="374" spans="1:8">
      <c r="A374" s="14"/>
      <c r="G374" s="136"/>
      <c r="H374" s="12"/>
    </row>
    <row r="375" spans="1:8">
      <c r="A375" s="14"/>
      <c r="G375" s="136"/>
      <c r="H375" s="12"/>
    </row>
    <row r="376" spans="1:8">
      <c r="A376" s="14"/>
      <c r="G376" s="136"/>
      <c r="H376" s="12"/>
    </row>
    <row r="377" spans="1:8">
      <c r="A377" s="14"/>
      <c r="G377" s="136"/>
      <c r="H377" s="12"/>
    </row>
    <row r="378" spans="1:8">
      <c r="A378" s="14"/>
      <c r="G378" s="136"/>
      <c r="H378" s="12"/>
    </row>
    <row r="379" spans="1:8">
      <c r="A379" s="14"/>
      <c r="G379" s="136"/>
      <c r="H379" s="12"/>
    </row>
    <row r="380" spans="1:8">
      <c r="A380" s="14"/>
      <c r="G380" s="136"/>
      <c r="H380" s="12"/>
    </row>
    <row r="381" spans="1:8">
      <c r="A381" s="14"/>
      <c r="G381" s="136"/>
      <c r="H381" s="12"/>
    </row>
    <row r="382" spans="1:8">
      <c r="A382" s="14"/>
      <c r="G382" s="136"/>
      <c r="H382" s="12"/>
    </row>
    <row r="383" spans="1:8">
      <c r="A383" s="14"/>
      <c r="G383" s="136"/>
      <c r="H383" s="12"/>
    </row>
    <row r="384" spans="1:8">
      <c r="A384" s="14"/>
      <c r="G384" s="136"/>
      <c r="H384" s="12"/>
    </row>
    <row r="385" spans="1:8">
      <c r="A385" s="14"/>
      <c r="G385" s="136"/>
      <c r="H385" s="12"/>
    </row>
    <row r="386" spans="1:8">
      <c r="A386" s="14"/>
      <c r="G386" s="136"/>
      <c r="H386" s="12"/>
    </row>
    <row r="387" spans="1:8">
      <c r="A387" s="14"/>
      <c r="G387" s="136"/>
      <c r="H387" s="12"/>
    </row>
    <row r="388" spans="1:8">
      <c r="A388" s="14"/>
      <c r="G388" s="136"/>
      <c r="H388" s="12"/>
    </row>
    <row r="389" spans="1:8">
      <c r="A389" s="14"/>
      <c r="G389" s="136"/>
      <c r="H389" s="12"/>
    </row>
    <row r="390" spans="1:8">
      <c r="A390" s="14"/>
      <c r="G390" s="136"/>
      <c r="H390" s="12"/>
    </row>
    <row r="391" spans="1:8">
      <c r="A391" s="14"/>
      <c r="G391" s="136"/>
      <c r="H391" s="12"/>
    </row>
    <row r="392" spans="1:8">
      <c r="A392" s="14"/>
      <c r="G392" s="136"/>
      <c r="H392" s="12"/>
    </row>
    <row r="393" spans="1:8">
      <c r="A393" s="14"/>
      <c r="G393" s="136"/>
      <c r="H393" s="12"/>
    </row>
    <row r="394" spans="1:8">
      <c r="A394" s="14"/>
      <c r="G394" s="136"/>
      <c r="H394" s="12"/>
    </row>
    <row r="395" spans="1:8">
      <c r="A395" s="14"/>
      <c r="G395" s="136"/>
      <c r="H395" s="12"/>
    </row>
    <row r="396" spans="1:8">
      <c r="A396" s="14"/>
      <c r="G396" s="136"/>
      <c r="H396" s="12"/>
    </row>
    <row r="397" spans="1:8">
      <c r="A397" s="14"/>
      <c r="G397" s="136"/>
      <c r="H397" s="12"/>
    </row>
    <row r="398" spans="1:8">
      <c r="A398" s="14"/>
      <c r="G398" s="136"/>
      <c r="H398" s="12"/>
    </row>
    <row r="399" spans="1:8">
      <c r="A399" s="14"/>
      <c r="G399" s="136"/>
      <c r="H399" s="12"/>
    </row>
    <row r="400" spans="1:8">
      <c r="A400" s="14"/>
      <c r="G400" s="136"/>
      <c r="H400" s="12"/>
    </row>
    <row r="401" spans="1:8">
      <c r="A401" s="14"/>
      <c r="G401" s="136"/>
      <c r="H401" s="12"/>
    </row>
    <row r="402" spans="1:8">
      <c r="A402" s="14"/>
      <c r="G402" s="136"/>
      <c r="H402" s="12"/>
    </row>
    <row r="403" spans="1:8">
      <c r="A403" s="14"/>
      <c r="G403" s="136"/>
      <c r="H403" s="12"/>
    </row>
    <row r="404" spans="1:8">
      <c r="A404" s="14"/>
      <c r="G404" s="136"/>
      <c r="H404" s="12"/>
    </row>
    <row r="405" spans="1:8">
      <c r="A405" s="14"/>
      <c r="G405" s="136"/>
      <c r="H405" s="12"/>
    </row>
    <row r="406" spans="1:8">
      <c r="A406" s="14"/>
      <c r="G406" s="136"/>
      <c r="H406" s="12"/>
    </row>
    <row r="407" spans="1:8">
      <c r="A407" s="14"/>
      <c r="G407" s="136"/>
      <c r="H407" s="12"/>
    </row>
    <row r="408" spans="1:8">
      <c r="A408" s="14"/>
      <c r="G408" s="136"/>
      <c r="H408" s="12"/>
    </row>
    <row r="409" spans="1:8">
      <c r="A409" s="14"/>
      <c r="G409" s="136"/>
      <c r="H409" s="12"/>
    </row>
    <row r="410" spans="1:8">
      <c r="A410" s="14"/>
      <c r="G410" s="136"/>
      <c r="H410" s="12"/>
    </row>
    <row r="411" spans="1:8">
      <c r="A411" s="14"/>
      <c r="G411" s="136"/>
      <c r="H411" s="12"/>
    </row>
    <row r="412" spans="1:8">
      <c r="A412" s="14"/>
      <c r="G412" s="136"/>
      <c r="H412" s="12"/>
    </row>
    <row r="413" spans="1:8">
      <c r="A413" s="14"/>
      <c r="G413" s="136"/>
      <c r="H413" s="12"/>
    </row>
    <row r="414" spans="1:8">
      <c r="A414" s="14"/>
      <c r="G414" s="136"/>
      <c r="H414" s="12"/>
    </row>
    <row r="415" spans="1:8">
      <c r="A415" s="14"/>
      <c r="G415" s="136"/>
      <c r="H415" s="12"/>
    </row>
    <row r="416" spans="1:8">
      <c r="A416" s="14"/>
      <c r="G416" s="136"/>
      <c r="H416" s="12"/>
    </row>
    <row r="417" spans="1:8">
      <c r="A417" s="14"/>
      <c r="G417" s="136"/>
      <c r="H417" s="12"/>
    </row>
    <row r="418" spans="1:8">
      <c r="A418" s="14"/>
      <c r="G418" s="136"/>
      <c r="H418" s="12"/>
    </row>
    <row r="419" spans="1:8">
      <c r="A419" s="14"/>
      <c r="G419" s="136"/>
      <c r="H419" s="12"/>
    </row>
    <row r="420" spans="1:8">
      <c r="A420" s="14"/>
      <c r="G420" s="136"/>
      <c r="H420" s="12"/>
    </row>
    <row r="421" spans="1:8">
      <c r="A421" s="14"/>
      <c r="G421" s="136"/>
      <c r="H421" s="12"/>
    </row>
    <row r="422" spans="1:8">
      <c r="A422" s="14"/>
      <c r="G422" s="136"/>
      <c r="H422" s="12"/>
    </row>
    <row r="423" spans="1:8">
      <c r="A423" s="14"/>
      <c r="G423" s="136"/>
      <c r="H423" s="12"/>
    </row>
    <row r="424" spans="1:8">
      <c r="A424" s="14"/>
      <c r="G424" s="136"/>
      <c r="H424" s="12"/>
    </row>
    <row r="425" spans="1:8">
      <c r="A425" s="14"/>
      <c r="G425" s="136"/>
      <c r="H425" s="12"/>
    </row>
    <row r="426" spans="1:8">
      <c r="A426" s="14"/>
      <c r="G426" s="136"/>
      <c r="H426" s="12"/>
    </row>
    <row r="427" spans="1:8">
      <c r="A427" s="14"/>
      <c r="G427" s="136"/>
      <c r="H427" s="12"/>
    </row>
    <row r="428" spans="1:8">
      <c r="A428" s="14"/>
      <c r="G428" s="136"/>
      <c r="H428" s="12"/>
    </row>
    <row r="429" spans="1:8">
      <c r="A429" s="14"/>
      <c r="G429" s="136"/>
      <c r="H429" s="12"/>
    </row>
    <row r="430" spans="1:8">
      <c r="A430" s="14"/>
      <c r="G430" s="136"/>
      <c r="H430" s="12"/>
    </row>
    <row r="431" spans="1:8">
      <c r="A431" s="14"/>
      <c r="G431" s="136"/>
      <c r="H431" s="12"/>
    </row>
    <row r="432" spans="1:8">
      <c r="A432" s="14"/>
      <c r="G432" s="136"/>
      <c r="H432" s="12"/>
    </row>
    <row r="433" spans="1:8">
      <c r="A433" s="14"/>
      <c r="G433" s="136"/>
      <c r="H433" s="12"/>
    </row>
    <row r="434" spans="1:8">
      <c r="A434" s="14"/>
      <c r="G434" s="136"/>
      <c r="H434" s="12"/>
    </row>
    <row r="435" spans="1:8">
      <c r="A435" s="14"/>
      <c r="G435" s="136"/>
      <c r="H435" s="12"/>
    </row>
    <row r="436" spans="1:8">
      <c r="A436" s="14"/>
      <c r="G436" s="136"/>
      <c r="H436" s="12"/>
    </row>
    <row r="437" spans="1:8">
      <c r="A437" s="14"/>
      <c r="G437" s="136"/>
      <c r="H437" s="12"/>
    </row>
    <row r="438" spans="1:8">
      <c r="A438" s="14"/>
      <c r="G438" s="136"/>
      <c r="H438" s="12"/>
    </row>
    <row r="439" spans="1:8">
      <c r="A439" s="14"/>
      <c r="G439" s="136"/>
      <c r="H439" s="12"/>
    </row>
    <row r="440" spans="1:8">
      <c r="A440" s="14"/>
      <c r="G440" s="136"/>
      <c r="H440" s="12"/>
    </row>
    <row r="441" spans="1:8">
      <c r="A441" s="14"/>
      <c r="G441" s="136"/>
      <c r="H441" s="12"/>
    </row>
    <row r="442" spans="1:8">
      <c r="A442" s="14"/>
      <c r="G442" s="136"/>
      <c r="H442" s="12"/>
    </row>
    <row r="443" spans="1:8">
      <c r="A443" s="14"/>
      <c r="G443" s="136"/>
      <c r="H443" s="12"/>
    </row>
    <row r="444" spans="1:8">
      <c r="A444" s="14"/>
      <c r="G444" s="136"/>
      <c r="H444" s="12"/>
    </row>
    <row r="445" spans="1:8">
      <c r="A445" s="14"/>
      <c r="G445" s="136"/>
      <c r="H445" s="12"/>
    </row>
    <row r="446" spans="1:8">
      <c r="A446" s="14"/>
      <c r="G446" s="136"/>
      <c r="H446" s="12"/>
    </row>
    <row r="447" spans="1:8">
      <c r="A447" s="14"/>
      <c r="G447" s="136"/>
      <c r="H447" s="12"/>
    </row>
    <row r="448" spans="1:8">
      <c r="A448" s="14"/>
      <c r="G448" s="136"/>
      <c r="H448" s="12"/>
    </row>
    <row r="449" spans="1:8">
      <c r="A449" s="14"/>
      <c r="G449" s="136"/>
      <c r="H449" s="12"/>
    </row>
    <row r="450" spans="1:8">
      <c r="A450" s="14"/>
      <c r="G450" s="136"/>
      <c r="H450" s="12"/>
    </row>
    <row r="451" spans="1:8">
      <c r="A451" s="14"/>
      <c r="G451" s="136"/>
      <c r="H451" s="12"/>
    </row>
    <row r="452" spans="1:8">
      <c r="A452" s="14"/>
      <c r="G452" s="136"/>
      <c r="H452" s="12"/>
    </row>
    <row r="453" spans="1:8">
      <c r="A453" s="14"/>
      <c r="G453" s="136"/>
      <c r="H453" s="12"/>
    </row>
    <row r="454" spans="1:8">
      <c r="A454" s="14"/>
      <c r="G454" s="136"/>
      <c r="H454" s="12"/>
    </row>
    <row r="455" spans="1:8">
      <c r="A455" s="14"/>
      <c r="G455" s="136"/>
      <c r="H455" s="12"/>
    </row>
    <row r="456" spans="1:8">
      <c r="A456" s="14"/>
      <c r="G456" s="136"/>
      <c r="H456" s="12"/>
    </row>
    <row r="457" spans="1:8">
      <c r="A457" s="14"/>
      <c r="G457" s="136"/>
      <c r="H457" s="12"/>
    </row>
    <row r="458" spans="1:8">
      <c r="A458" s="14"/>
      <c r="G458" s="136"/>
      <c r="H458" s="12"/>
    </row>
    <row r="459" spans="1:8">
      <c r="A459" s="14"/>
      <c r="G459" s="136"/>
      <c r="H459" s="12"/>
    </row>
    <row r="460" spans="1:8">
      <c r="A460" s="14"/>
      <c r="G460" s="136"/>
      <c r="H460" s="12"/>
    </row>
    <row r="461" spans="1:8">
      <c r="A461" s="14"/>
      <c r="G461" s="136"/>
      <c r="H461" s="12"/>
    </row>
    <row r="462" spans="1:8">
      <c r="A462" s="14"/>
      <c r="G462" s="136"/>
      <c r="H462" s="12"/>
    </row>
    <row r="463" spans="1:8">
      <c r="A463" s="14"/>
      <c r="G463" s="136"/>
      <c r="H463" s="12"/>
    </row>
    <row r="464" spans="1:8">
      <c r="A464" s="14"/>
      <c r="G464" s="136"/>
      <c r="H464" s="12"/>
    </row>
    <row r="465" spans="1:8">
      <c r="A465" s="14"/>
      <c r="G465" s="136"/>
      <c r="H465" s="12"/>
    </row>
    <row r="466" spans="1:8">
      <c r="A466" s="14"/>
      <c r="G466" s="136"/>
      <c r="H466" s="12"/>
    </row>
    <row r="467" spans="1:8">
      <c r="A467" s="14"/>
      <c r="G467" s="136"/>
      <c r="H467" s="12"/>
    </row>
    <row r="468" spans="1:8">
      <c r="A468" s="14"/>
      <c r="G468" s="136"/>
      <c r="H468" s="12"/>
    </row>
    <row r="469" spans="1:8">
      <c r="A469" s="14"/>
      <c r="G469" s="136"/>
      <c r="H469" s="12"/>
    </row>
    <row r="470" spans="1:8">
      <c r="A470" s="14"/>
      <c r="G470" s="136"/>
      <c r="H470" s="12"/>
    </row>
    <row r="471" spans="1:8">
      <c r="A471" s="14"/>
      <c r="G471" s="136"/>
      <c r="H471" s="12"/>
    </row>
    <row r="472" spans="1:8">
      <c r="A472" s="14"/>
      <c r="G472" s="136"/>
      <c r="H472" s="12"/>
    </row>
    <row r="473" spans="1:8">
      <c r="A473" s="14"/>
      <c r="G473" s="136"/>
      <c r="H473" s="12"/>
    </row>
    <row r="474" spans="1:8">
      <c r="A474" s="14"/>
      <c r="G474" s="136"/>
      <c r="H474" s="12"/>
    </row>
    <row r="475" spans="1:8">
      <c r="A475" s="14"/>
      <c r="G475" s="136"/>
      <c r="H475" s="12"/>
    </row>
    <row r="476" spans="1:8">
      <c r="A476" s="14"/>
      <c r="G476" s="136"/>
      <c r="H476" s="12"/>
    </row>
    <row r="477" spans="1:8">
      <c r="A477" s="14"/>
      <c r="G477" s="136"/>
      <c r="H477" s="12"/>
    </row>
    <row r="478" spans="1:8">
      <c r="A478" s="14"/>
      <c r="G478" s="136"/>
      <c r="H478" s="12"/>
    </row>
    <row r="479" spans="1:8">
      <c r="A479" s="14"/>
      <c r="G479" s="136"/>
      <c r="H479" s="12"/>
    </row>
    <row r="480" spans="1:8">
      <c r="A480" s="14"/>
      <c r="G480" s="136"/>
      <c r="H480" s="12"/>
    </row>
    <row r="481" spans="1:8">
      <c r="A481" s="14"/>
      <c r="G481" s="136"/>
      <c r="H481" s="12"/>
    </row>
    <row r="482" spans="1:8">
      <c r="A482" s="14"/>
      <c r="G482" s="136"/>
      <c r="H482" s="12"/>
    </row>
    <row r="483" spans="1:8">
      <c r="A483" s="14"/>
      <c r="G483" s="136"/>
      <c r="H483" s="12"/>
    </row>
    <row r="484" spans="1:8">
      <c r="A484" s="14"/>
      <c r="G484" s="136"/>
      <c r="H484" s="12"/>
    </row>
    <row r="485" spans="1:8">
      <c r="A485" s="14"/>
      <c r="G485" s="136"/>
      <c r="H485" s="12"/>
    </row>
    <row r="486" spans="1:8">
      <c r="A486" s="14"/>
      <c r="G486" s="136"/>
      <c r="H486" s="12"/>
    </row>
    <row r="487" spans="1:8">
      <c r="A487" s="14"/>
      <c r="G487" s="136"/>
      <c r="H487" s="12"/>
    </row>
    <row r="488" spans="1:8">
      <c r="A488" s="14"/>
      <c r="G488" s="136"/>
      <c r="H488" s="12"/>
    </row>
    <row r="489" spans="1:8">
      <c r="A489" s="14"/>
      <c r="G489" s="136"/>
      <c r="H489" s="12"/>
    </row>
    <row r="490" spans="1:8">
      <c r="A490" s="14"/>
      <c r="G490" s="136"/>
      <c r="H490" s="12"/>
    </row>
    <row r="491" spans="1:8">
      <c r="A491" s="14"/>
      <c r="G491" s="136"/>
      <c r="H491" s="12"/>
    </row>
    <row r="492" spans="1:8">
      <c r="A492" s="14"/>
      <c r="G492" s="136"/>
      <c r="H492" s="12"/>
    </row>
    <row r="493" spans="1:8">
      <c r="A493" s="14"/>
      <c r="G493" s="136"/>
      <c r="H493" s="12"/>
    </row>
    <row r="494" spans="1:8">
      <c r="A494" s="14"/>
      <c r="G494" s="136"/>
      <c r="H494" s="12"/>
    </row>
    <row r="495" spans="1:8">
      <c r="A495" s="14"/>
      <c r="G495" s="136"/>
      <c r="H495" s="12"/>
    </row>
    <row r="496" spans="1:8">
      <c r="A496" s="14"/>
      <c r="G496" s="136"/>
      <c r="H496" s="12"/>
    </row>
    <row r="497" spans="1:8">
      <c r="A497" s="14"/>
      <c r="G497" s="136"/>
      <c r="H497" s="12"/>
    </row>
    <row r="498" spans="1:8">
      <c r="A498" s="14"/>
      <c r="G498" s="136"/>
      <c r="H498" s="12"/>
    </row>
    <row r="499" spans="1:8">
      <c r="A499" s="14"/>
      <c r="G499" s="136"/>
      <c r="H499" s="12"/>
    </row>
    <row r="500" spans="1:8">
      <c r="A500" s="14"/>
      <c r="G500" s="136"/>
      <c r="H500" s="12"/>
    </row>
    <row r="501" spans="1:8">
      <c r="A501" s="14"/>
      <c r="G501" s="136"/>
      <c r="H501" s="12"/>
    </row>
    <row r="502" spans="1:8">
      <c r="A502" s="14"/>
      <c r="G502" s="136"/>
      <c r="H502" s="12"/>
    </row>
    <row r="503" spans="1:8">
      <c r="A503" s="14"/>
      <c r="G503" s="136"/>
      <c r="H503" s="12"/>
    </row>
    <row r="504" spans="1:8">
      <c r="A504" s="14"/>
      <c r="G504" s="136"/>
      <c r="H504" s="12"/>
    </row>
    <row r="505" spans="1:8">
      <c r="A505" s="14"/>
      <c r="G505" s="136"/>
      <c r="H505" s="12"/>
    </row>
    <row r="506" spans="1:8">
      <c r="A506" s="14"/>
      <c r="G506" s="136"/>
      <c r="H506" s="12"/>
    </row>
    <row r="507" spans="1:8">
      <c r="A507" s="14"/>
      <c r="G507" s="136"/>
      <c r="H507" s="12"/>
    </row>
    <row r="508" spans="1:8">
      <c r="A508" s="14"/>
      <c r="G508" s="136"/>
      <c r="H508" s="12"/>
    </row>
    <row r="509" spans="1:8">
      <c r="A509" s="14"/>
      <c r="G509" s="136"/>
      <c r="H509" s="12"/>
    </row>
    <row r="510" spans="1:8">
      <c r="A510" s="14"/>
      <c r="G510" s="136"/>
      <c r="H510" s="12"/>
    </row>
    <row r="511" spans="1:8">
      <c r="A511" s="14"/>
      <c r="G511" s="136"/>
      <c r="H511" s="12"/>
    </row>
    <row r="512" spans="1:8">
      <c r="A512" s="14"/>
      <c r="G512" s="136"/>
      <c r="H512" s="12"/>
    </row>
    <row r="513" spans="1:8">
      <c r="A513" s="14"/>
      <c r="G513" s="136"/>
      <c r="H513" s="12"/>
    </row>
    <row r="514" spans="1:8">
      <c r="A514" s="14"/>
      <c r="G514" s="136"/>
      <c r="H514" s="12"/>
    </row>
    <row r="515" spans="1:8">
      <c r="A515" s="14"/>
      <c r="G515" s="136"/>
      <c r="H515" s="12"/>
    </row>
    <row r="516" spans="1:8">
      <c r="A516" s="14"/>
      <c r="G516" s="136"/>
      <c r="H516" s="12"/>
    </row>
    <row r="517" spans="1:8">
      <c r="A517" s="14"/>
      <c r="G517" s="136"/>
      <c r="H517" s="12"/>
    </row>
    <row r="518" spans="1:8">
      <c r="A518" s="14"/>
      <c r="G518" s="136"/>
      <c r="H518" s="12"/>
    </row>
    <row r="519" spans="1:8">
      <c r="A519" s="14"/>
      <c r="G519" s="136"/>
      <c r="H519" s="12"/>
    </row>
    <row r="520" spans="1:8">
      <c r="A520" s="14"/>
      <c r="G520" s="136"/>
      <c r="H520" s="12"/>
    </row>
    <row r="521" spans="1:8">
      <c r="A521" s="14"/>
      <c r="G521" s="136"/>
      <c r="H521" s="12"/>
    </row>
    <row r="522" spans="1:8">
      <c r="A522" s="14"/>
      <c r="G522" s="136"/>
      <c r="H522" s="12"/>
    </row>
    <row r="523" spans="1:8">
      <c r="A523" s="14"/>
      <c r="G523" s="136"/>
      <c r="H523" s="12"/>
    </row>
    <row r="524" spans="1:8">
      <c r="A524" s="14"/>
      <c r="G524" s="136"/>
      <c r="H524" s="12"/>
    </row>
    <row r="525" spans="1:8">
      <c r="A525" s="14"/>
      <c r="G525" s="136"/>
      <c r="H525" s="12"/>
    </row>
    <row r="526" spans="1:8">
      <c r="A526" s="14"/>
      <c r="G526" s="136"/>
      <c r="H526" s="12"/>
    </row>
    <row r="527" spans="1:8">
      <c r="A527" s="14"/>
      <c r="G527" s="136"/>
      <c r="H527" s="12"/>
    </row>
    <row r="528" spans="1:8">
      <c r="A528" s="14"/>
      <c r="G528" s="136"/>
      <c r="H528" s="12"/>
    </row>
    <row r="529" spans="1:8">
      <c r="A529" s="14"/>
      <c r="G529" s="136"/>
      <c r="H529" s="12"/>
    </row>
    <row r="530" spans="1:8">
      <c r="A530" s="14"/>
      <c r="G530" s="136"/>
      <c r="H530" s="12"/>
    </row>
    <row r="531" spans="1:8">
      <c r="A531" s="14"/>
      <c r="G531" s="136"/>
      <c r="H531" s="12"/>
    </row>
    <row r="532" spans="1:8">
      <c r="A532" s="14"/>
      <c r="G532" s="136"/>
      <c r="H532" s="12"/>
    </row>
    <row r="533" spans="1:8">
      <c r="A533" s="14"/>
      <c r="G533" s="136"/>
      <c r="H533" s="12"/>
    </row>
    <row r="534" spans="1:8">
      <c r="A534" s="14"/>
      <c r="G534" s="136"/>
      <c r="H534" s="12"/>
    </row>
    <row r="535" spans="1:8">
      <c r="A535" s="14"/>
      <c r="G535" s="136"/>
      <c r="H535" s="12"/>
    </row>
    <row r="536" spans="1:8">
      <c r="A536" s="14"/>
      <c r="G536" s="136"/>
      <c r="H536" s="12"/>
    </row>
    <row r="537" spans="1:8">
      <c r="A537" s="14"/>
      <c r="G537" s="136"/>
      <c r="H537" s="12"/>
    </row>
    <row r="538" spans="1:8">
      <c r="A538" s="14"/>
      <c r="G538" s="136"/>
      <c r="H538" s="12"/>
    </row>
    <row r="539" spans="1:8">
      <c r="A539" s="14"/>
      <c r="G539" s="136"/>
      <c r="H539" s="12"/>
    </row>
    <row r="540" spans="1:8">
      <c r="A540" s="14"/>
      <c r="G540" s="136"/>
      <c r="H540" s="12"/>
    </row>
    <row r="541" spans="1:8">
      <c r="A541" s="14"/>
      <c r="G541" s="136"/>
      <c r="H541" s="12"/>
    </row>
    <row r="542" spans="1:8">
      <c r="A542" s="14"/>
      <c r="G542" s="136"/>
      <c r="H542" s="12"/>
    </row>
    <row r="543" spans="1:8">
      <c r="A543" s="14"/>
      <c r="G543" s="136"/>
      <c r="H543" s="12"/>
    </row>
    <row r="544" spans="1:8">
      <c r="A544" s="14"/>
      <c r="G544" s="136"/>
      <c r="H544" s="12"/>
    </row>
    <row r="545" spans="1:8">
      <c r="A545" s="14"/>
      <c r="G545" s="136"/>
      <c r="H545" s="12"/>
    </row>
    <row r="546" spans="1:8">
      <c r="A546" s="14"/>
      <c r="G546" s="136"/>
      <c r="H546" s="12"/>
    </row>
    <row r="547" spans="1:8">
      <c r="A547" s="14"/>
      <c r="G547" s="136"/>
      <c r="H547" s="12"/>
    </row>
    <row r="548" spans="1:8">
      <c r="A548" s="14"/>
      <c r="G548" s="136"/>
      <c r="H548" s="12"/>
    </row>
    <row r="549" spans="1:8">
      <c r="A549" s="14"/>
      <c r="G549" s="136"/>
      <c r="H549" s="12"/>
    </row>
    <row r="550" spans="1:8">
      <c r="A550" s="14"/>
      <c r="G550" s="136"/>
      <c r="H550" s="12"/>
    </row>
    <row r="551" spans="1:8">
      <c r="A551" s="14"/>
      <c r="G551" s="136"/>
      <c r="H551" s="12"/>
    </row>
    <row r="552" spans="1:8">
      <c r="A552" s="14"/>
      <c r="G552" s="136"/>
      <c r="H552" s="12"/>
    </row>
    <row r="553" spans="1:8">
      <c r="A553" s="14"/>
      <c r="G553" s="136"/>
      <c r="H553" s="12"/>
    </row>
    <row r="554" spans="1:8">
      <c r="A554" s="14"/>
      <c r="G554" s="136"/>
      <c r="H554" s="12"/>
    </row>
    <row r="555" spans="1:8">
      <c r="A555" s="14"/>
      <c r="G555" s="136"/>
      <c r="H555" s="12"/>
    </row>
    <row r="556" spans="1:8">
      <c r="A556" s="14"/>
      <c r="G556" s="136"/>
      <c r="H556" s="12"/>
    </row>
    <row r="557" spans="1:8">
      <c r="A557" s="14"/>
      <c r="G557" s="136"/>
      <c r="H557" s="12"/>
    </row>
    <row r="558" spans="1:8">
      <c r="A558" s="14"/>
      <c r="G558" s="136"/>
      <c r="H558" s="12"/>
    </row>
    <row r="559" spans="1:8">
      <c r="A559" s="14"/>
      <c r="G559" s="136"/>
      <c r="H559" s="12"/>
    </row>
    <row r="560" spans="1:8">
      <c r="A560" s="14"/>
      <c r="G560" s="136"/>
      <c r="H560" s="12"/>
    </row>
    <row r="561" spans="1:8">
      <c r="A561" s="14"/>
      <c r="G561" s="136"/>
      <c r="H561" s="12"/>
    </row>
    <row r="562" spans="1:8">
      <c r="A562" s="14"/>
      <c r="G562" s="136"/>
      <c r="H562" s="12"/>
    </row>
    <row r="563" spans="1:8">
      <c r="A563" s="14"/>
      <c r="G563" s="136"/>
      <c r="H563" s="12"/>
    </row>
    <row r="564" spans="1:8">
      <c r="A564" s="14"/>
      <c r="G564" s="136"/>
      <c r="H564" s="12"/>
    </row>
    <row r="565" spans="1:8">
      <c r="A565" s="14"/>
      <c r="G565" s="136"/>
      <c r="H565" s="12"/>
    </row>
    <row r="566" spans="1:8">
      <c r="A566" s="14"/>
      <c r="G566" s="136"/>
      <c r="H566" s="12"/>
    </row>
    <row r="567" spans="1:8">
      <c r="A567" s="14"/>
      <c r="G567" s="136"/>
      <c r="H567" s="12"/>
    </row>
    <row r="568" spans="1:8">
      <c r="A568" s="14"/>
      <c r="G568" s="136"/>
      <c r="H568" s="12"/>
    </row>
    <row r="569" spans="1:8">
      <c r="A569" s="14"/>
      <c r="G569" s="136"/>
      <c r="H569" s="12"/>
    </row>
    <row r="570" spans="1:8">
      <c r="A570" s="14"/>
      <c r="G570" s="136"/>
      <c r="H570" s="12"/>
    </row>
    <row r="571" spans="1:8">
      <c r="A571" s="14"/>
      <c r="G571" s="136"/>
      <c r="H571" s="12"/>
    </row>
    <row r="572" spans="1:8">
      <c r="A572" s="14"/>
      <c r="G572" s="136"/>
      <c r="H572" s="12"/>
    </row>
    <row r="573" spans="1:8">
      <c r="A573" s="14"/>
      <c r="G573" s="136"/>
      <c r="H573" s="12"/>
    </row>
    <row r="574" spans="1:8">
      <c r="A574" s="14"/>
      <c r="G574" s="136"/>
      <c r="H574" s="12"/>
    </row>
    <row r="575" spans="1:8">
      <c r="A575" s="14"/>
      <c r="G575" s="136"/>
      <c r="H575" s="12"/>
    </row>
    <row r="576" spans="1:8">
      <c r="A576" s="14"/>
      <c r="G576" s="136"/>
      <c r="H576" s="12"/>
    </row>
    <row r="577" spans="1:8">
      <c r="A577" s="14"/>
      <c r="G577" s="136"/>
      <c r="H577" s="12"/>
    </row>
    <row r="578" spans="1:8">
      <c r="A578" s="14"/>
      <c r="G578" s="136"/>
      <c r="H578" s="12"/>
    </row>
    <row r="579" spans="1:8">
      <c r="A579" s="14"/>
      <c r="G579" s="136"/>
      <c r="H579" s="12"/>
    </row>
    <row r="580" spans="1:8">
      <c r="A580" s="14"/>
      <c r="G580" s="136"/>
      <c r="H580" s="12"/>
    </row>
    <row r="581" spans="1:8">
      <c r="A581" s="14"/>
      <c r="G581" s="136"/>
      <c r="H581" s="12"/>
    </row>
    <row r="582" spans="1:8">
      <c r="A582" s="14"/>
      <c r="G582" s="136"/>
      <c r="H582" s="12"/>
    </row>
    <row r="583" spans="1:8">
      <c r="A583" s="14"/>
      <c r="G583" s="136"/>
      <c r="H583" s="12"/>
    </row>
    <row r="584" spans="1:8">
      <c r="A584" s="14"/>
      <c r="G584" s="136"/>
      <c r="H584" s="12"/>
    </row>
    <row r="585" spans="1:8">
      <c r="A585" s="14"/>
      <c r="G585" s="136"/>
      <c r="H585" s="12"/>
    </row>
    <row r="586" spans="1:8">
      <c r="A586" s="14"/>
      <c r="G586" s="136"/>
      <c r="H586" s="12"/>
    </row>
    <row r="587" spans="1:8">
      <c r="A587" s="14"/>
      <c r="G587" s="136"/>
      <c r="H587" s="12"/>
    </row>
    <row r="588" spans="1:8">
      <c r="A588" s="14"/>
      <c r="G588" s="136"/>
      <c r="H588" s="12"/>
    </row>
    <row r="589" spans="1:8">
      <c r="A589" s="14"/>
      <c r="G589" s="136"/>
      <c r="H589" s="12"/>
    </row>
    <row r="590" spans="1:8">
      <c r="A590" s="14"/>
      <c r="G590" s="136"/>
      <c r="H590" s="12"/>
    </row>
    <row r="591" spans="1:8">
      <c r="A591" s="14"/>
      <c r="G591" s="136"/>
      <c r="H591" s="12"/>
    </row>
    <row r="592" spans="1:8">
      <c r="A592" s="14"/>
      <c r="G592" s="136"/>
      <c r="H592" s="12"/>
    </row>
    <row r="593" spans="1:8">
      <c r="A593" s="14"/>
      <c r="G593" s="136"/>
      <c r="H593" s="12"/>
    </row>
    <row r="594" spans="1:8">
      <c r="A594" s="14"/>
      <c r="G594" s="136"/>
      <c r="H594" s="12"/>
    </row>
    <row r="595" spans="1:8">
      <c r="A595" s="14"/>
      <c r="G595" s="136"/>
      <c r="H595" s="12"/>
    </row>
    <row r="596" spans="1:8">
      <c r="A596" s="14"/>
      <c r="G596" s="136"/>
      <c r="H596" s="12"/>
    </row>
    <row r="597" spans="1:8">
      <c r="A597" s="14"/>
      <c r="G597" s="136"/>
      <c r="H597" s="12"/>
    </row>
    <row r="598" spans="1:8">
      <c r="A598" s="14"/>
      <c r="G598" s="136"/>
      <c r="H598" s="12"/>
    </row>
    <row r="599" spans="1:8">
      <c r="A599" s="14"/>
      <c r="G599" s="136"/>
      <c r="H599" s="12"/>
    </row>
    <row r="600" spans="1:8">
      <c r="A600" s="14"/>
      <c r="G600" s="136"/>
      <c r="H600" s="12"/>
    </row>
    <row r="601" spans="1:8">
      <c r="A601" s="14"/>
      <c r="G601" s="136"/>
      <c r="H601" s="12"/>
    </row>
    <row r="602" spans="1:8">
      <c r="A602" s="14"/>
      <c r="G602" s="136"/>
      <c r="H602" s="12"/>
    </row>
    <row r="603" spans="1:8">
      <c r="A603" s="14"/>
      <c r="G603" s="136"/>
      <c r="H603" s="12"/>
    </row>
    <row r="604" spans="1:8">
      <c r="A604" s="14"/>
      <c r="G604" s="136"/>
      <c r="H604" s="12"/>
    </row>
    <row r="605" spans="1:8">
      <c r="A605" s="14"/>
      <c r="G605" s="136"/>
      <c r="H605" s="12"/>
    </row>
    <row r="606" spans="1:8">
      <c r="A606" s="14"/>
      <c r="G606" s="136"/>
      <c r="H606" s="12"/>
    </row>
    <row r="607" spans="1:8">
      <c r="A607" s="14"/>
      <c r="G607" s="136"/>
      <c r="H607" s="12"/>
    </row>
    <row r="608" spans="1:8">
      <c r="A608" s="14"/>
      <c r="G608" s="136"/>
      <c r="H608" s="12"/>
    </row>
    <row r="609" spans="1:8">
      <c r="A609" s="14"/>
      <c r="G609" s="136"/>
      <c r="H609" s="12"/>
    </row>
    <row r="610" spans="1:8">
      <c r="A610" s="14"/>
      <c r="G610" s="136"/>
      <c r="H610" s="12"/>
    </row>
    <row r="611" spans="1:8">
      <c r="A611" s="14"/>
      <c r="G611" s="136"/>
      <c r="H611" s="12"/>
    </row>
    <row r="612" spans="1:8">
      <c r="A612" s="14"/>
      <c r="G612" s="136"/>
      <c r="H612" s="12"/>
    </row>
    <row r="613" spans="1:8">
      <c r="A613" s="14"/>
      <c r="G613" s="136"/>
      <c r="H613" s="12"/>
    </row>
    <row r="614" spans="1:8">
      <c r="A614" s="14"/>
      <c r="G614" s="136"/>
      <c r="H614" s="12"/>
    </row>
    <row r="615" spans="1:8">
      <c r="A615" s="14"/>
      <c r="G615" s="136"/>
      <c r="H615" s="12"/>
    </row>
    <row r="616" spans="1:8">
      <c r="A616" s="14"/>
      <c r="G616" s="136"/>
      <c r="H616" s="12"/>
    </row>
    <row r="617" spans="1:8">
      <c r="A617" s="14"/>
      <c r="G617" s="136"/>
      <c r="H617" s="12"/>
    </row>
    <row r="618" spans="1:8">
      <c r="A618" s="14"/>
      <c r="G618" s="136"/>
      <c r="H618" s="12"/>
    </row>
    <row r="619" spans="1:8">
      <c r="A619" s="14"/>
      <c r="G619" s="136"/>
      <c r="H619" s="12"/>
    </row>
    <row r="620" spans="1:8">
      <c r="A620" s="14"/>
      <c r="G620" s="136"/>
      <c r="H620" s="12"/>
    </row>
    <row r="621" spans="1:8">
      <c r="A621" s="14"/>
      <c r="G621" s="136"/>
      <c r="H621" s="12"/>
    </row>
    <row r="622" spans="1:8">
      <c r="A622" s="14"/>
      <c r="G622" s="136"/>
      <c r="H622" s="12"/>
    </row>
    <row r="623" spans="1:8">
      <c r="A623" s="14"/>
      <c r="G623" s="136"/>
      <c r="H623" s="12"/>
    </row>
    <row r="624" spans="1:8">
      <c r="A624" s="14"/>
      <c r="G624" s="136"/>
      <c r="H624" s="12"/>
    </row>
    <row r="625" spans="1:8">
      <c r="A625" s="14"/>
      <c r="G625" s="136"/>
      <c r="H625" s="12"/>
    </row>
    <row r="626" spans="1:8">
      <c r="A626" s="14"/>
      <c r="G626" s="136"/>
      <c r="H626" s="12"/>
    </row>
    <row r="627" spans="1:8">
      <c r="A627" s="14"/>
      <c r="G627" s="136"/>
      <c r="H627" s="12"/>
    </row>
    <row r="628" spans="1:8">
      <c r="A628" s="14"/>
      <c r="G628" s="136"/>
      <c r="H628" s="12"/>
    </row>
    <row r="629" spans="1:8">
      <c r="A629" s="14"/>
      <c r="G629" s="136"/>
      <c r="H629" s="12"/>
    </row>
    <row r="630" spans="1:8">
      <c r="A630" s="14"/>
      <c r="G630" s="136"/>
      <c r="H630" s="12"/>
    </row>
    <row r="631" spans="1:8">
      <c r="A631" s="14"/>
      <c r="G631" s="136"/>
      <c r="H631" s="12"/>
    </row>
    <row r="632" spans="1:8">
      <c r="A632" s="14"/>
      <c r="G632" s="136"/>
      <c r="H632" s="12"/>
    </row>
    <row r="633" spans="1:8">
      <c r="A633" s="14"/>
      <c r="G633" s="136"/>
      <c r="H633" s="12"/>
    </row>
    <row r="634" spans="1:8">
      <c r="A634" s="14"/>
      <c r="G634" s="136"/>
      <c r="H634" s="12"/>
    </row>
    <row r="635" spans="1:8">
      <c r="A635" s="14"/>
      <c r="G635" s="136"/>
      <c r="H635" s="12"/>
    </row>
    <row r="636" spans="1:8">
      <c r="A636" s="14"/>
      <c r="G636" s="136"/>
      <c r="H636" s="12"/>
    </row>
    <row r="637" spans="1:8">
      <c r="A637" s="14"/>
      <c r="G637" s="136"/>
      <c r="H637" s="12"/>
    </row>
    <row r="638" spans="1:8">
      <c r="A638" s="14"/>
      <c r="G638" s="136"/>
      <c r="H638" s="12"/>
    </row>
    <row r="639" spans="1:8">
      <c r="A639" s="14"/>
      <c r="G639" s="136"/>
      <c r="H639" s="12"/>
    </row>
    <row r="640" spans="1:8">
      <c r="A640" s="14"/>
      <c r="G640" s="136"/>
      <c r="H640" s="12"/>
    </row>
    <row r="641" spans="1:8">
      <c r="A641" s="14"/>
      <c r="G641" s="136"/>
      <c r="H641" s="12"/>
    </row>
    <row r="642" spans="1:8">
      <c r="A642" s="14"/>
      <c r="G642" s="136"/>
      <c r="H642" s="12"/>
    </row>
    <row r="643" spans="1:8">
      <c r="A643" s="14"/>
      <c r="G643" s="136"/>
      <c r="H643" s="12"/>
    </row>
    <row r="644" spans="1:8">
      <c r="A644" s="14"/>
      <c r="G644" s="136"/>
      <c r="H644" s="12"/>
    </row>
    <row r="645" spans="1:8">
      <c r="A645" s="14"/>
      <c r="G645" s="136"/>
      <c r="H645" s="12"/>
    </row>
    <row r="646" spans="1:8">
      <c r="A646" s="14"/>
      <c r="G646" s="136"/>
      <c r="H646" s="12"/>
    </row>
    <row r="647" spans="1:8">
      <c r="A647" s="14"/>
      <c r="G647" s="136"/>
      <c r="H647" s="12"/>
    </row>
    <row r="648" spans="1:8">
      <c r="A648" s="14"/>
      <c r="G648" s="136"/>
      <c r="H648" s="12"/>
    </row>
    <row r="649" spans="1:8">
      <c r="A649" s="14"/>
      <c r="G649" s="136"/>
      <c r="H649" s="12"/>
    </row>
    <row r="650" spans="1:8">
      <c r="A650" s="14"/>
      <c r="G650" s="136"/>
      <c r="H650" s="12"/>
    </row>
    <row r="651" spans="1:8">
      <c r="A651" s="14"/>
      <c r="G651" s="136"/>
      <c r="H651" s="12"/>
    </row>
    <row r="652" spans="1:8">
      <c r="A652" s="14"/>
      <c r="G652" s="136"/>
      <c r="H652" s="12"/>
    </row>
    <row r="653" spans="1:8">
      <c r="A653" s="14"/>
      <c r="G653" s="136"/>
      <c r="H653" s="12"/>
    </row>
    <row r="654" spans="1:8">
      <c r="A654" s="14"/>
      <c r="G654" s="136"/>
      <c r="H654" s="12"/>
    </row>
    <row r="655" spans="1:8">
      <c r="A655" s="14"/>
      <c r="G655" s="136"/>
      <c r="H655" s="12"/>
    </row>
    <row r="656" spans="1:8">
      <c r="A656" s="14"/>
      <c r="G656" s="136"/>
      <c r="H656" s="12"/>
    </row>
    <row r="657" spans="1:8">
      <c r="A657" s="14"/>
      <c r="G657" s="136"/>
      <c r="H657" s="12"/>
    </row>
    <row r="658" spans="1:8">
      <c r="A658" s="14"/>
      <c r="G658" s="136"/>
      <c r="H658" s="12"/>
    </row>
    <row r="659" spans="1:8">
      <c r="A659" s="14"/>
      <c r="G659" s="136"/>
      <c r="H659" s="12"/>
    </row>
    <row r="660" spans="1:8">
      <c r="A660" s="14"/>
      <c r="G660" s="136"/>
      <c r="H660" s="12"/>
    </row>
    <row r="661" spans="1:8">
      <c r="A661" s="14"/>
      <c r="G661" s="136"/>
      <c r="H661" s="12"/>
    </row>
    <row r="662" spans="1:8">
      <c r="A662" s="14"/>
      <c r="G662" s="136"/>
      <c r="H662" s="12"/>
    </row>
    <row r="663" spans="1:8">
      <c r="A663" s="14"/>
      <c r="G663" s="136"/>
      <c r="H663" s="12"/>
    </row>
    <row r="664" spans="1:8">
      <c r="A664" s="14"/>
      <c r="G664" s="136"/>
      <c r="H664" s="12"/>
    </row>
    <row r="665" spans="1:8">
      <c r="A665" s="14"/>
      <c r="G665" s="136"/>
      <c r="H665" s="12"/>
    </row>
    <row r="666" spans="1:8">
      <c r="A666" s="14"/>
      <c r="G666" s="136"/>
      <c r="H666" s="12"/>
    </row>
    <row r="667" spans="1:8">
      <c r="A667" s="14"/>
      <c r="G667" s="136"/>
      <c r="H667" s="12"/>
    </row>
    <row r="668" spans="1:8">
      <c r="A668" s="14"/>
      <c r="G668" s="136"/>
      <c r="H668" s="12"/>
    </row>
    <row r="669" spans="1:8">
      <c r="A669" s="14"/>
      <c r="G669" s="136"/>
      <c r="H669" s="12"/>
    </row>
    <row r="670" spans="1:8">
      <c r="A670" s="14"/>
      <c r="G670" s="136"/>
      <c r="H670" s="12"/>
    </row>
    <row r="671" spans="1:8">
      <c r="A671" s="14"/>
      <c r="G671" s="136"/>
      <c r="H671" s="12"/>
    </row>
    <row r="672" spans="1:8">
      <c r="A672" s="14"/>
      <c r="G672" s="136"/>
      <c r="H672" s="12"/>
    </row>
    <row r="673" spans="1:8">
      <c r="A673" s="14"/>
      <c r="G673" s="136"/>
      <c r="H673" s="12"/>
    </row>
    <row r="674" spans="1:8">
      <c r="A674" s="14"/>
      <c r="G674" s="136"/>
      <c r="H674" s="12"/>
    </row>
    <row r="675" spans="1:8">
      <c r="A675" s="14"/>
      <c r="G675" s="136"/>
      <c r="H675" s="12"/>
    </row>
    <row r="676" spans="1:8">
      <c r="A676" s="14"/>
      <c r="G676" s="136"/>
      <c r="H676" s="12"/>
    </row>
    <row r="677" spans="1:8">
      <c r="A677" s="14"/>
      <c r="G677" s="136"/>
      <c r="H677" s="12"/>
    </row>
    <row r="678" spans="1:8">
      <c r="A678" s="14"/>
      <c r="G678" s="136"/>
      <c r="H678" s="12"/>
    </row>
    <row r="679" spans="1:8">
      <c r="A679" s="14"/>
      <c r="G679" s="136"/>
      <c r="H679" s="12"/>
    </row>
    <row r="680" spans="1:8">
      <c r="A680" s="14"/>
      <c r="G680" s="136"/>
      <c r="H680" s="12"/>
    </row>
    <row r="681" spans="1:8">
      <c r="A681" s="14"/>
      <c r="G681" s="136"/>
      <c r="H681" s="12"/>
    </row>
    <row r="682" spans="1:8">
      <c r="A682" s="14"/>
      <c r="G682" s="136"/>
      <c r="H682" s="12"/>
    </row>
    <row r="683" spans="1:8">
      <c r="A683" s="14"/>
      <c r="G683" s="136"/>
      <c r="H683" s="12"/>
    </row>
    <row r="684" spans="1:8">
      <c r="A684" s="14"/>
      <c r="G684" s="136"/>
      <c r="H684" s="12"/>
    </row>
    <row r="685" spans="1:8">
      <c r="A685" s="14"/>
      <c r="G685" s="136"/>
      <c r="H685" s="12"/>
    </row>
    <row r="686" spans="1:8">
      <c r="A686" s="14"/>
      <c r="G686" s="136"/>
      <c r="H686" s="12"/>
    </row>
    <row r="687" spans="1:8">
      <c r="A687" s="14"/>
      <c r="G687" s="136"/>
      <c r="H687" s="12"/>
    </row>
    <row r="688" spans="1:8">
      <c r="A688" s="14"/>
      <c r="G688" s="136"/>
      <c r="H688" s="12"/>
    </row>
    <row r="689" spans="1:8">
      <c r="A689" s="14"/>
      <c r="G689" s="136"/>
      <c r="H689" s="12"/>
    </row>
    <row r="690" spans="1:8">
      <c r="A690" s="14"/>
      <c r="G690" s="136"/>
      <c r="H690" s="12"/>
    </row>
    <row r="691" spans="1:8">
      <c r="A691" s="14"/>
      <c r="G691" s="136"/>
      <c r="H691" s="12"/>
    </row>
    <row r="692" spans="1:8">
      <c r="A692" s="14"/>
      <c r="G692" s="136"/>
      <c r="H692" s="12"/>
    </row>
    <row r="693" spans="1:8">
      <c r="A693" s="14"/>
      <c r="G693" s="136"/>
      <c r="H693" s="12"/>
    </row>
    <row r="694" spans="1:8">
      <c r="A694" s="14"/>
      <c r="G694" s="136"/>
      <c r="H694" s="12"/>
    </row>
    <row r="695" spans="1:8">
      <c r="A695" s="14"/>
      <c r="G695" s="136"/>
      <c r="H695" s="12"/>
    </row>
    <row r="696" spans="1:8">
      <c r="A696" s="14"/>
      <c r="G696" s="136"/>
      <c r="H696" s="12"/>
    </row>
    <row r="697" spans="1:8">
      <c r="A697" s="14"/>
      <c r="G697" s="136"/>
      <c r="H697" s="12"/>
    </row>
    <row r="698" spans="1:8">
      <c r="A698" s="14"/>
      <c r="G698" s="136"/>
      <c r="H698" s="12"/>
    </row>
    <row r="699" spans="1:8">
      <c r="A699" s="14"/>
      <c r="G699" s="136"/>
      <c r="H699" s="12"/>
    </row>
    <row r="700" spans="1:8">
      <c r="A700" s="14"/>
      <c r="G700" s="136"/>
      <c r="H700" s="12"/>
    </row>
    <row r="701" spans="1:8">
      <c r="A701" s="14"/>
      <c r="G701" s="136"/>
      <c r="H701" s="12"/>
    </row>
    <row r="702" spans="1:8">
      <c r="A702" s="14"/>
      <c r="G702" s="136"/>
      <c r="H702" s="12"/>
    </row>
    <row r="703" spans="1:8">
      <c r="A703" s="14"/>
      <c r="G703" s="136"/>
      <c r="H703" s="12"/>
    </row>
    <row r="704" spans="1:8">
      <c r="A704" s="14"/>
      <c r="G704" s="136"/>
      <c r="H704" s="12"/>
    </row>
    <row r="705" spans="1:8">
      <c r="A705" s="14"/>
      <c r="G705" s="136"/>
      <c r="H705" s="12"/>
    </row>
    <row r="706" spans="1:8">
      <c r="A706" s="14"/>
      <c r="G706" s="136"/>
      <c r="H706" s="12"/>
    </row>
    <row r="707" spans="1:8">
      <c r="A707" s="14"/>
      <c r="G707" s="136"/>
      <c r="H707" s="12"/>
    </row>
    <row r="708" spans="1:8">
      <c r="A708" s="14"/>
      <c r="G708" s="136"/>
      <c r="H708" s="12"/>
    </row>
    <row r="709" spans="1:8">
      <c r="A709" s="14"/>
      <c r="G709" s="136"/>
      <c r="H709" s="12"/>
    </row>
    <row r="710" spans="1:8">
      <c r="A710" s="14"/>
      <c r="G710" s="136"/>
      <c r="H710" s="12"/>
    </row>
    <row r="711" spans="1:8">
      <c r="A711" s="14"/>
      <c r="G711" s="136"/>
      <c r="H711" s="12"/>
    </row>
    <row r="712" spans="1:8">
      <c r="A712" s="14"/>
      <c r="G712" s="136"/>
      <c r="H712" s="12"/>
    </row>
    <row r="713" spans="1:8">
      <c r="A713" s="14"/>
      <c r="G713" s="136"/>
      <c r="H713" s="12"/>
    </row>
    <row r="714" spans="1:8">
      <c r="A714" s="14"/>
      <c r="G714" s="136"/>
      <c r="H714" s="12"/>
    </row>
    <row r="715" spans="1:8">
      <c r="A715" s="14"/>
      <c r="G715" s="136"/>
      <c r="H715" s="12"/>
    </row>
    <row r="716" spans="1:8">
      <c r="A716" s="14"/>
      <c r="G716" s="136"/>
      <c r="H716" s="12"/>
    </row>
    <row r="717" spans="1:8">
      <c r="A717" s="14"/>
      <c r="G717" s="136"/>
      <c r="H717" s="12"/>
    </row>
    <row r="718" spans="1:8">
      <c r="A718" s="14"/>
      <c r="G718" s="136"/>
      <c r="H718" s="12"/>
    </row>
    <row r="719" spans="1:8">
      <c r="A719" s="14"/>
      <c r="G719" s="136"/>
      <c r="H719" s="12"/>
    </row>
    <row r="720" spans="1:8">
      <c r="A720" s="14"/>
      <c r="G720" s="136"/>
      <c r="H720" s="12"/>
    </row>
    <row r="721" spans="1:8">
      <c r="A721" s="14"/>
      <c r="G721" s="136"/>
      <c r="H721" s="12"/>
    </row>
    <row r="722" spans="1:8">
      <c r="A722" s="14"/>
      <c r="G722" s="136"/>
      <c r="H722" s="12"/>
    </row>
    <row r="723" spans="1:8">
      <c r="A723" s="14"/>
      <c r="G723" s="136"/>
      <c r="H723" s="12"/>
    </row>
    <row r="724" spans="1:8">
      <c r="A724" s="14"/>
      <c r="G724" s="136"/>
      <c r="H724" s="12"/>
    </row>
    <row r="725" spans="1:8">
      <c r="A725" s="14"/>
      <c r="G725" s="136"/>
      <c r="H725" s="12"/>
    </row>
    <row r="726" spans="1:8">
      <c r="A726" s="14"/>
      <c r="G726" s="136"/>
      <c r="H726" s="12"/>
    </row>
    <row r="727" spans="1:8">
      <c r="A727" s="14"/>
      <c r="G727" s="136"/>
      <c r="H727" s="12"/>
    </row>
    <row r="728" spans="1:8">
      <c r="A728" s="14"/>
      <c r="G728" s="136"/>
      <c r="H728" s="12"/>
    </row>
    <row r="729" spans="1:8">
      <c r="A729" s="14"/>
      <c r="G729" s="136"/>
      <c r="H729" s="12"/>
    </row>
    <row r="730" spans="1:8">
      <c r="A730" s="14"/>
      <c r="G730" s="136"/>
      <c r="H730" s="12"/>
    </row>
    <row r="731" spans="1:8">
      <c r="A731" s="14"/>
      <c r="G731" s="136"/>
      <c r="H731" s="12"/>
    </row>
    <row r="732" spans="1:8">
      <c r="A732" s="14"/>
      <c r="G732" s="136"/>
      <c r="H732" s="12"/>
    </row>
    <row r="733" spans="1:8">
      <c r="A733" s="14"/>
      <c r="G733" s="136"/>
      <c r="H733" s="12"/>
    </row>
    <row r="734" spans="1:8">
      <c r="A734" s="14"/>
      <c r="G734" s="136"/>
      <c r="H734" s="12"/>
    </row>
    <row r="735" spans="1:8">
      <c r="A735" s="14"/>
      <c r="G735" s="136"/>
      <c r="H735" s="12"/>
    </row>
    <row r="736" spans="1:8">
      <c r="A736" s="14"/>
      <c r="G736" s="136"/>
      <c r="H736" s="12"/>
    </row>
    <row r="737" spans="1:8">
      <c r="A737" s="14"/>
      <c r="G737" s="136"/>
      <c r="H737" s="12"/>
    </row>
    <row r="738" spans="1:8">
      <c r="A738" s="14"/>
      <c r="G738" s="136"/>
      <c r="H738" s="12"/>
    </row>
    <row r="739" spans="1:8">
      <c r="A739" s="14"/>
      <c r="G739" s="136"/>
      <c r="H739" s="12"/>
    </row>
    <row r="740" spans="1:8">
      <c r="A740" s="14"/>
      <c r="G740" s="136"/>
      <c r="H740" s="12"/>
    </row>
    <row r="741" spans="1:8">
      <c r="A741" s="14"/>
      <c r="G741" s="136"/>
      <c r="H741" s="12"/>
    </row>
    <row r="742" spans="1:8">
      <c r="A742" s="14"/>
      <c r="G742" s="136"/>
      <c r="H742" s="12"/>
    </row>
    <row r="743" spans="1:8">
      <c r="A743" s="14"/>
      <c r="G743" s="136"/>
      <c r="H743" s="12"/>
    </row>
    <row r="744" spans="1:8">
      <c r="A744" s="14"/>
      <c r="G744" s="136"/>
      <c r="H744" s="12"/>
    </row>
    <row r="745" spans="1:8">
      <c r="A745" s="14"/>
      <c r="G745" s="136"/>
      <c r="H745" s="12"/>
    </row>
    <row r="746" spans="1:8">
      <c r="A746" s="14"/>
      <c r="G746" s="136"/>
      <c r="H746" s="12"/>
    </row>
    <row r="747" spans="1:8">
      <c r="A747" s="14"/>
      <c r="G747" s="136"/>
      <c r="H747" s="12"/>
    </row>
    <row r="748" spans="1:8">
      <c r="A748" s="14"/>
      <c r="G748" s="136"/>
      <c r="H748" s="12"/>
    </row>
    <row r="749" spans="1:8">
      <c r="A749" s="14"/>
      <c r="G749" s="136"/>
      <c r="H749" s="12"/>
    </row>
    <row r="750" spans="1:8">
      <c r="A750" s="14"/>
      <c r="G750" s="136"/>
      <c r="H750" s="12"/>
    </row>
    <row r="751" spans="1:8">
      <c r="A751" s="14"/>
      <c r="G751" s="136"/>
      <c r="H751" s="12"/>
    </row>
    <row r="752" spans="1:8">
      <c r="A752" s="14"/>
      <c r="G752" s="136"/>
      <c r="H752" s="12"/>
    </row>
    <row r="753" spans="1:8">
      <c r="A753" s="14"/>
      <c r="G753" s="136"/>
      <c r="H753" s="12"/>
    </row>
    <row r="754" spans="1:8">
      <c r="A754" s="14"/>
      <c r="G754" s="136"/>
      <c r="H754" s="12"/>
    </row>
    <row r="755" spans="1:8">
      <c r="A755" s="14"/>
      <c r="G755" s="136"/>
      <c r="H755" s="12"/>
    </row>
    <row r="756" spans="1:8">
      <c r="A756" s="14"/>
      <c r="G756" s="136"/>
      <c r="H756" s="12"/>
    </row>
    <row r="757" spans="1:8">
      <c r="A757" s="14"/>
      <c r="G757" s="136"/>
      <c r="H757" s="12"/>
    </row>
    <row r="758" spans="1:8">
      <c r="A758" s="14"/>
      <c r="G758" s="136"/>
      <c r="H758" s="12"/>
    </row>
    <row r="759" spans="1:8">
      <c r="A759" s="14"/>
      <c r="G759" s="136"/>
      <c r="H759" s="12"/>
    </row>
    <row r="760" spans="1:8">
      <c r="A760" s="14"/>
      <c r="G760" s="136"/>
      <c r="H760" s="12"/>
    </row>
    <row r="761" spans="1:8">
      <c r="A761" s="14"/>
      <c r="G761" s="136"/>
      <c r="H761" s="12"/>
    </row>
    <row r="762" spans="1:8">
      <c r="A762" s="14"/>
      <c r="G762" s="136"/>
      <c r="H762" s="12"/>
    </row>
    <row r="763" spans="1:8">
      <c r="A763" s="14"/>
      <c r="G763" s="136"/>
      <c r="H763" s="12"/>
    </row>
    <row r="764" spans="1:8">
      <c r="A764" s="14"/>
      <c r="G764" s="136"/>
      <c r="H764" s="12"/>
    </row>
    <row r="765" spans="1:8">
      <c r="A765" s="14"/>
      <c r="G765" s="136"/>
      <c r="H765" s="12"/>
    </row>
    <row r="766" spans="1:8">
      <c r="A766" s="14"/>
      <c r="G766" s="136"/>
      <c r="H766" s="12"/>
    </row>
    <row r="767" spans="1:8">
      <c r="A767" s="14"/>
      <c r="G767" s="136"/>
      <c r="H767" s="12"/>
    </row>
    <row r="768" spans="1:8">
      <c r="A768" s="14"/>
      <c r="G768" s="136"/>
      <c r="H768" s="12"/>
    </row>
    <row r="769" spans="1:8">
      <c r="A769" s="14"/>
      <c r="G769" s="136"/>
      <c r="H769" s="12"/>
    </row>
    <row r="770" spans="1:8">
      <c r="A770" s="14"/>
      <c r="G770" s="136"/>
      <c r="H770" s="12"/>
    </row>
    <row r="771" spans="1:8">
      <c r="A771" s="14"/>
      <c r="G771" s="136"/>
      <c r="H771" s="12"/>
    </row>
    <row r="772" spans="1:8">
      <c r="A772" s="14"/>
      <c r="G772" s="136"/>
      <c r="H772" s="12"/>
    </row>
    <row r="773" spans="1:8">
      <c r="A773" s="14"/>
      <c r="G773" s="136"/>
      <c r="H773" s="12"/>
    </row>
    <row r="774" spans="1:8">
      <c r="A774" s="14"/>
      <c r="G774" s="136"/>
      <c r="H774" s="12"/>
    </row>
    <row r="775" spans="1:8">
      <c r="A775" s="14"/>
      <c r="G775" s="136"/>
      <c r="H775" s="12"/>
    </row>
    <row r="776" spans="1:8">
      <c r="A776" s="14"/>
      <c r="G776" s="136"/>
      <c r="H776" s="12"/>
    </row>
    <row r="777" spans="1:8">
      <c r="A777" s="14"/>
      <c r="G777" s="136"/>
      <c r="H777" s="12"/>
    </row>
    <row r="778" spans="1:8">
      <c r="A778" s="14"/>
      <c r="G778" s="136"/>
      <c r="H778" s="12"/>
    </row>
    <row r="779" spans="1:8">
      <c r="A779" s="14"/>
      <c r="G779" s="136"/>
      <c r="H779" s="12"/>
    </row>
    <row r="780" spans="1:8">
      <c r="A780" s="14"/>
      <c r="G780" s="136"/>
      <c r="H780" s="12"/>
    </row>
    <row r="781" spans="1:8">
      <c r="A781" s="14"/>
      <c r="G781" s="136"/>
      <c r="H781" s="12"/>
    </row>
    <row r="782" spans="1:8">
      <c r="A782" s="14"/>
      <c r="G782" s="136"/>
      <c r="H782" s="12"/>
    </row>
    <row r="783" spans="1:8">
      <c r="A783" s="14"/>
      <c r="G783" s="136"/>
      <c r="H783" s="12"/>
    </row>
    <row r="784" spans="1:8">
      <c r="A784" s="14"/>
      <c r="G784" s="136"/>
      <c r="H784" s="12"/>
    </row>
    <row r="785" spans="1:8">
      <c r="A785" s="14"/>
      <c r="G785" s="136"/>
      <c r="H785" s="12"/>
    </row>
    <row r="786" spans="1:8">
      <c r="A786" s="14"/>
      <c r="G786" s="136"/>
      <c r="H786" s="12"/>
    </row>
    <row r="787" spans="1:8">
      <c r="A787" s="14"/>
      <c r="G787" s="136"/>
      <c r="H787" s="12"/>
    </row>
    <row r="788" spans="1:8">
      <c r="A788" s="14"/>
      <c r="G788" s="136"/>
      <c r="H788" s="12"/>
    </row>
    <row r="789" spans="1:8">
      <c r="A789" s="14"/>
      <c r="G789" s="136"/>
      <c r="H789" s="12"/>
    </row>
    <row r="790" spans="1:8">
      <c r="A790" s="14"/>
      <c r="G790" s="136"/>
      <c r="H790" s="12"/>
    </row>
    <row r="791" spans="1:8">
      <c r="A791" s="14"/>
      <c r="G791" s="136"/>
      <c r="H791" s="12"/>
    </row>
    <row r="792" spans="1:8">
      <c r="A792" s="14"/>
      <c r="G792" s="136"/>
      <c r="H792" s="12"/>
    </row>
    <row r="793" spans="1:8">
      <c r="A793" s="14"/>
      <c r="G793" s="136"/>
      <c r="H793" s="12"/>
    </row>
    <row r="794" spans="1:8">
      <c r="A794" s="14"/>
      <c r="G794" s="136"/>
      <c r="H794" s="12"/>
    </row>
    <row r="795" spans="1:8">
      <c r="A795" s="14"/>
      <c r="G795" s="136"/>
      <c r="H795" s="12"/>
    </row>
    <row r="796" spans="1:8">
      <c r="A796" s="14"/>
      <c r="G796" s="136"/>
      <c r="H796" s="12"/>
    </row>
    <row r="797" spans="1:8">
      <c r="A797" s="14"/>
      <c r="G797" s="136"/>
      <c r="H797" s="12"/>
    </row>
    <row r="798" spans="1:8">
      <c r="A798" s="14"/>
      <c r="G798" s="136"/>
      <c r="H798" s="12"/>
    </row>
    <row r="799" spans="1:8">
      <c r="A799" s="14"/>
      <c r="G799" s="136"/>
      <c r="H799" s="12"/>
    </row>
    <row r="800" spans="1:8">
      <c r="A800" s="14"/>
      <c r="G800" s="136"/>
      <c r="H800" s="12"/>
    </row>
    <row r="801" spans="1:8">
      <c r="A801" s="14"/>
      <c r="G801" s="136"/>
      <c r="H801" s="12"/>
    </row>
    <row r="802" spans="1:8">
      <c r="A802" s="14"/>
      <c r="G802" s="136"/>
      <c r="H802" s="12"/>
    </row>
    <row r="803" spans="1:8">
      <c r="A803" s="14"/>
      <c r="G803" s="136"/>
      <c r="H803" s="12"/>
    </row>
    <row r="804" spans="1:8">
      <c r="A804" s="14"/>
      <c r="G804" s="136"/>
      <c r="H804" s="12"/>
    </row>
    <row r="805" spans="1:8">
      <c r="A805" s="14"/>
      <c r="G805" s="136"/>
      <c r="H805" s="12"/>
    </row>
    <row r="806" spans="1:8">
      <c r="A806" s="14"/>
      <c r="G806" s="136"/>
      <c r="H806" s="12"/>
    </row>
    <row r="807" spans="1:8">
      <c r="A807" s="14"/>
      <c r="G807" s="136"/>
      <c r="H807" s="12"/>
    </row>
    <row r="808" spans="1:8">
      <c r="A808" s="14"/>
      <c r="G808" s="136"/>
      <c r="H808" s="12"/>
    </row>
    <row r="809" spans="1:8">
      <c r="A809" s="14"/>
      <c r="G809" s="136"/>
      <c r="H809" s="12"/>
    </row>
    <row r="810" spans="1:8">
      <c r="A810" s="14"/>
      <c r="G810" s="136"/>
      <c r="H810" s="12"/>
    </row>
    <row r="811" spans="1:8">
      <c r="A811" s="14"/>
      <c r="G811" s="136"/>
      <c r="H811" s="12"/>
    </row>
    <row r="812" spans="1:8">
      <c r="A812" s="14"/>
      <c r="G812" s="136"/>
      <c r="H812" s="12"/>
    </row>
    <row r="813" spans="1:8">
      <c r="A813" s="14"/>
      <c r="G813" s="136"/>
      <c r="H813" s="12"/>
    </row>
    <row r="814" spans="1:8">
      <c r="A814" s="14"/>
      <c r="G814" s="136"/>
      <c r="H814" s="12"/>
    </row>
    <row r="815" spans="1:8">
      <c r="A815" s="14"/>
      <c r="G815" s="136"/>
      <c r="H815" s="12"/>
    </row>
    <row r="816" spans="1:8">
      <c r="A816" s="14"/>
      <c r="G816" s="136"/>
      <c r="H816" s="12"/>
    </row>
    <row r="817" spans="1:8">
      <c r="A817" s="14"/>
      <c r="G817" s="136"/>
      <c r="H817" s="12"/>
    </row>
    <row r="818" spans="1:8">
      <c r="A818" s="14"/>
      <c r="G818" s="136"/>
      <c r="H818" s="12"/>
    </row>
    <row r="819" spans="1:8">
      <c r="A819" s="14"/>
      <c r="G819" s="136"/>
      <c r="H819" s="12"/>
    </row>
    <row r="820" spans="1:8">
      <c r="A820" s="14"/>
      <c r="G820" s="136"/>
      <c r="H820" s="12"/>
    </row>
    <row r="821" spans="1:8">
      <c r="A821" s="14"/>
      <c r="G821" s="136"/>
      <c r="H821" s="12"/>
    </row>
    <row r="822" spans="1:8">
      <c r="A822" s="14"/>
      <c r="G822" s="136"/>
      <c r="H822" s="12"/>
    </row>
    <row r="823" spans="1:8">
      <c r="A823" s="14"/>
      <c r="G823" s="136"/>
      <c r="H823" s="12"/>
    </row>
    <row r="824" spans="1:8">
      <c r="A824" s="14"/>
      <c r="G824" s="136"/>
      <c r="H824" s="12"/>
    </row>
    <row r="825" spans="1:8">
      <c r="A825" s="14"/>
      <c r="G825" s="136"/>
      <c r="H825" s="12"/>
    </row>
    <row r="826" spans="1:8">
      <c r="A826" s="14"/>
      <c r="G826" s="136"/>
      <c r="H826" s="12"/>
    </row>
    <row r="827" spans="1:8">
      <c r="A827" s="14"/>
      <c r="G827" s="136"/>
      <c r="H827" s="12"/>
    </row>
    <row r="828" spans="1:8">
      <c r="A828" s="14"/>
      <c r="G828" s="136"/>
      <c r="H828" s="12"/>
    </row>
    <row r="829" spans="1:8">
      <c r="A829" s="14"/>
      <c r="G829" s="136"/>
      <c r="H829" s="12"/>
    </row>
    <row r="830" spans="1:8">
      <c r="A830" s="14"/>
      <c r="G830" s="136"/>
      <c r="H830" s="12"/>
    </row>
    <row r="831" spans="1:8">
      <c r="A831" s="14"/>
      <c r="G831" s="136"/>
      <c r="H831" s="12"/>
    </row>
    <row r="832" spans="1:8">
      <c r="A832" s="14"/>
      <c r="G832" s="136"/>
      <c r="H832" s="12"/>
    </row>
    <row r="833" spans="1:8">
      <c r="A833" s="14"/>
      <c r="G833" s="136"/>
      <c r="H833" s="12"/>
    </row>
    <row r="834" spans="1:8">
      <c r="A834" s="14"/>
      <c r="G834" s="136"/>
      <c r="H834" s="12"/>
    </row>
    <row r="835" spans="1:8">
      <c r="A835" s="14"/>
      <c r="G835" s="136"/>
      <c r="H835" s="12"/>
    </row>
    <row r="836" spans="1:8">
      <c r="A836" s="14"/>
      <c r="G836" s="136"/>
      <c r="H836" s="12"/>
    </row>
    <row r="837" spans="1:8">
      <c r="A837" s="14"/>
      <c r="G837" s="136"/>
      <c r="H837" s="12"/>
    </row>
    <row r="838" spans="1:8">
      <c r="A838" s="14"/>
      <c r="G838" s="136"/>
      <c r="H838" s="12"/>
    </row>
    <row r="839" spans="1:8">
      <c r="A839" s="14"/>
      <c r="G839" s="136"/>
      <c r="H839" s="12"/>
    </row>
    <row r="840" spans="1:8">
      <c r="A840" s="14"/>
      <c r="G840" s="136"/>
      <c r="H840" s="12"/>
    </row>
    <row r="841" spans="1:8">
      <c r="A841" s="14"/>
      <c r="G841" s="136"/>
      <c r="H841" s="12"/>
    </row>
    <row r="842" spans="1:8">
      <c r="A842" s="14"/>
      <c r="G842" s="136"/>
      <c r="H842" s="12"/>
    </row>
    <row r="843" spans="1:8">
      <c r="A843" s="14"/>
      <c r="G843" s="136"/>
      <c r="H843" s="12"/>
    </row>
    <row r="844" spans="1:8">
      <c r="A844" s="14"/>
      <c r="G844" s="136"/>
      <c r="H844" s="12"/>
    </row>
    <row r="845" spans="1:8">
      <c r="A845" s="14"/>
      <c r="G845" s="136"/>
      <c r="H845" s="12"/>
    </row>
    <row r="846" spans="1:8">
      <c r="A846" s="14"/>
      <c r="G846" s="136"/>
      <c r="H846" s="12"/>
    </row>
    <row r="847" spans="1:8">
      <c r="A847" s="14"/>
      <c r="G847" s="136"/>
      <c r="H847" s="12"/>
    </row>
    <row r="848" spans="1:8">
      <c r="A848" s="14"/>
      <c r="G848" s="136"/>
      <c r="H848" s="12"/>
    </row>
    <row r="849" spans="1:8">
      <c r="A849" s="14"/>
      <c r="G849" s="136"/>
      <c r="H849" s="12"/>
    </row>
    <row r="850" spans="1:8">
      <c r="A850" s="14"/>
      <c r="G850" s="136"/>
      <c r="H850" s="12"/>
    </row>
    <row r="851" spans="1:8">
      <c r="A851" s="14"/>
      <c r="G851" s="136"/>
      <c r="H851" s="12"/>
    </row>
    <row r="852" spans="1:8">
      <c r="A852" s="14"/>
      <c r="G852" s="136"/>
      <c r="H852" s="12"/>
    </row>
    <row r="853" spans="1:8">
      <c r="A853" s="14"/>
      <c r="G853" s="136"/>
      <c r="H853" s="12"/>
    </row>
    <row r="854" spans="1:8">
      <c r="A854" s="14"/>
      <c r="G854" s="136"/>
      <c r="H854" s="12"/>
    </row>
    <row r="855" spans="1:8">
      <c r="A855" s="14"/>
      <c r="G855" s="136"/>
      <c r="H855" s="12"/>
    </row>
    <row r="856" spans="1:8">
      <c r="A856" s="14"/>
      <c r="G856" s="136"/>
      <c r="H856" s="12"/>
    </row>
    <row r="857" spans="1:8">
      <c r="A857" s="14"/>
      <c r="G857" s="136"/>
      <c r="H857" s="12"/>
    </row>
    <row r="858" spans="1:8">
      <c r="A858" s="14"/>
      <c r="G858" s="136"/>
      <c r="H858" s="12"/>
    </row>
    <row r="859" spans="1:8">
      <c r="A859" s="14"/>
      <c r="G859" s="136"/>
      <c r="H859" s="12"/>
    </row>
    <row r="860" spans="1:8">
      <c r="A860" s="14"/>
      <c r="G860" s="136"/>
      <c r="H860" s="12"/>
    </row>
    <row r="861" spans="1:8">
      <c r="A861" s="14"/>
      <c r="G861" s="136"/>
      <c r="H861" s="12"/>
    </row>
    <row r="862" spans="1:8">
      <c r="A862" s="14"/>
      <c r="G862" s="136"/>
      <c r="H862" s="12"/>
    </row>
    <row r="863" spans="1:8">
      <c r="A863" s="14"/>
      <c r="G863" s="136"/>
      <c r="H863" s="12"/>
    </row>
    <row r="864" spans="1:8">
      <c r="A864" s="14"/>
      <c r="G864" s="136"/>
      <c r="H864" s="12"/>
    </row>
    <row r="865" spans="1:8">
      <c r="A865" s="14"/>
      <c r="G865" s="136"/>
      <c r="H865" s="12"/>
    </row>
    <row r="866" spans="1:8">
      <c r="A866" s="14"/>
      <c r="G866" s="136"/>
      <c r="H866" s="12"/>
    </row>
    <row r="867" spans="1:8">
      <c r="A867" s="14"/>
      <c r="G867" s="136"/>
      <c r="H867" s="12"/>
    </row>
    <row r="868" spans="1:8">
      <c r="A868" s="14"/>
      <c r="G868" s="136"/>
      <c r="H868" s="12"/>
    </row>
    <row r="869" spans="1:8">
      <c r="A869" s="14"/>
      <c r="G869" s="136"/>
      <c r="H869" s="12"/>
    </row>
    <row r="870" spans="1:8">
      <c r="A870" s="14"/>
      <c r="G870" s="136"/>
      <c r="H870" s="12"/>
    </row>
    <row r="871" spans="1:8">
      <c r="A871" s="14"/>
      <c r="G871" s="136"/>
      <c r="H871" s="12"/>
    </row>
    <row r="872" spans="1:8">
      <c r="A872" s="14"/>
      <c r="G872" s="136"/>
      <c r="H872" s="12"/>
    </row>
    <row r="873" spans="1:8">
      <c r="A873" s="14"/>
      <c r="G873" s="136"/>
      <c r="H873" s="12"/>
    </row>
    <row r="874" spans="1:8">
      <c r="A874" s="14"/>
      <c r="G874" s="136"/>
      <c r="H874" s="12"/>
    </row>
    <row r="875" spans="1:8">
      <c r="A875" s="14"/>
      <c r="G875" s="136"/>
      <c r="H875" s="12"/>
    </row>
    <row r="876" spans="1:8">
      <c r="A876" s="14"/>
      <c r="G876" s="136"/>
      <c r="H876" s="12"/>
    </row>
    <row r="877" spans="1:8">
      <c r="A877" s="14"/>
      <c r="G877" s="136"/>
      <c r="H877" s="12"/>
    </row>
    <row r="878" spans="1:8">
      <c r="A878" s="14"/>
      <c r="G878" s="136"/>
      <c r="H878" s="12"/>
    </row>
    <row r="879" spans="1:8">
      <c r="A879" s="14"/>
      <c r="G879" s="136"/>
      <c r="H879" s="12"/>
    </row>
    <row r="880" spans="1:8">
      <c r="A880" s="14"/>
      <c r="G880" s="136"/>
      <c r="H880" s="12"/>
    </row>
    <row r="881" spans="1:8">
      <c r="A881" s="14"/>
      <c r="G881" s="136"/>
      <c r="H881" s="12"/>
    </row>
    <row r="882" spans="1:8">
      <c r="A882" s="14"/>
      <c r="G882" s="136"/>
      <c r="H882" s="12"/>
    </row>
    <row r="883" spans="1:8">
      <c r="A883" s="14"/>
      <c r="G883" s="136"/>
      <c r="H883" s="12"/>
    </row>
    <row r="884" spans="1:8">
      <c r="A884" s="14"/>
      <c r="G884" s="136"/>
      <c r="H884" s="12"/>
    </row>
    <row r="885" spans="1:8">
      <c r="A885" s="14"/>
      <c r="G885" s="136"/>
      <c r="H885" s="12"/>
    </row>
    <row r="886" spans="1:8">
      <c r="A886" s="14"/>
      <c r="G886" s="136"/>
      <c r="H886" s="12"/>
    </row>
    <row r="887" spans="1:8">
      <c r="A887" s="14"/>
      <c r="G887" s="136"/>
      <c r="H887" s="12"/>
    </row>
    <row r="888" spans="1:8">
      <c r="A888" s="14"/>
      <c r="G888" s="136"/>
      <c r="H888" s="12"/>
    </row>
    <row r="889" spans="1:8">
      <c r="A889" s="14"/>
      <c r="G889" s="136"/>
      <c r="H889" s="12"/>
    </row>
    <row r="890" spans="1:8">
      <c r="A890" s="14"/>
      <c r="G890" s="136"/>
      <c r="H890" s="12"/>
    </row>
    <row r="891" spans="1:8">
      <c r="A891" s="14"/>
      <c r="G891" s="136"/>
      <c r="H891" s="12"/>
    </row>
    <row r="892" spans="1:8">
      <c r="A892" s="14"/>
      <c r="G892" s="136"/>
      <c r="H892" s="12"/>
    </row>
    <row r="893" spans="1:8">
      <c r="A893" s="14"/>
      <c r="G893" s="136"/>
      <c r="H893" s="12"/>
    </row>
    <row r="894" spans="1:8">
      <c r="A894" s="14"/>
      <c r="G894" s="136"/>
      <c r="H894" s="12"/>
    </row>
    <row r="895" spans="1:8">
      <c r="A895" s="14"/>
      <c r="G895" s="136"/>
      <c r="H895" s="12"/>
    </row>
    <row r="896" spans="1:8">
      <c r="A896" s="14"/>
      <c r="G896" s="136"/>
      <c r="H896" s="12"/>
    </row>
    <row r="897" spans="1:8">
      <c r="A897" s="14"/>
      <c r="G897" s="136"/>
      <c r="H897" s="12"/>
    </row>
    <row r="898" spans="1:8">
      <c r="A898" s="14"/>
      <c r="G898" s="136"/>
      <c r="H898" s="12"/>
    </row>
    <row r="899" spans="1:8">
      <c r="A899" s="14"/>
      <c r="G899" s="136"/>
      <c r="H899" s="12"/>
    </row>
    <row r="900" spans="1:8">
      <c r="A900" s="14"/>
      <c r="G900" s="136"/>
      <c r="H900" s="12"/>
    </row>
    <row r="901" spans="1:8">
      <c r="A901" s="14"/>
      <c r="G901" s="136"/>
      <c r="H901" s="12"/>
    </row>
    <row r="902" spans="1:8">
      <c r="A902" s="14"/>
      <c r="G902" s="136"/>
      <c r="H902" s="12"/>
    </row>
    <row r="903" spans="1:8">
      <c r="A903" s="14"/>
      <c r="G903" s="136"/>
      <c r="H903" s="12"/>
    </row>
    <row r="904" spans="1:8">
      <c r="A904" s="14"/>
      <c r="G904" s="136"/>
      <c r="H904" s="12"/>
    </row>
    <row r="905" spans="1:8">
      <c r="A905" s="14"/>
      <c r="G905" s="136"/>
      <c r="H905" s="12"/>
    </row>
    <row r="906" spans="1:8">
      <c r="A906" s="14"/>
      <c r="G906" s="136"/>
      <c r="H906" s="12"/>
    </row>
    <row r="907" spans="1:8">
      <c r="A907" s="14"/>
      <c r="G907" s="136"/>
      <c r="H907" s="12"/>
    </row>
    <row r="908" spans="1:8">
      <c r="A908" s="14"/>
      <c r="G908" s="136"/>
      <c r="H908" s="12"/>
    </row>
    <row r="909" spans="1:8">
      <c r="A909" s="14"/>
      <c r="G909" s="136"/>
      <c r="H909" s="12"/>
    </row>
    <row r="910" spans="1:8">
      <c r="A910" s="14"/>
      <c r="G910" s="136"/>
      <c r="H910" s="12"/>
    </row>
    <row r="911" spans="1:8">
      <c r="A911" s="14"/>
      <c r="G911" s="136"/>
      <c r="H911" s="12"/>
    </row>
    <row r="912" spans="1:8">
      <c r="A912" s="14"/>
      <c r="G912" s="136"/>
      <c r="H912" s="12"/>
    </row>
    <row r="913" spans="1:8">
      <c r="A913" s="14"/>
      <c r="G913" s="136"/>
      <c r="H913" s="12"/>
    </row>
    <row r="914" spans="1:8">
      <c r="A914" s="14"/>
      <c r="G914" s="136"/>
      <c r="H914" s="12"/>
    </row>
    <row r="915" spans="1:8">
      <c r="A915" s="14"/>
      <c r="G915" s="136"/>
      <c r="H915" s="12"/>
    </row>
    <row r="916" spans="1:8">
      <c r="A916" s="14"/>
      <c r="G916" s="136"/>
      <c r="H916" s="12"/>
    </row>
    <row r="917" spans="1:8">
      <c r="A917" s="14"/>
      <c r="G917" s="136"/>
      <c r="H917" s="12"/>
    </row>
    <row r="918" spans="1:8">
      <c r="A918" s="14"/>
      <c r="G918" s="136"/>
      <c r="H918" s="12"/>
    </row>
    <row r="919" spans="1:8">
      <c r="A919" s="14"/>
      <c r="G919" s="136"/>
      <c r="H919" s="12"/>
    </row>
    <row r="920" spans="1:8">
      <c r="A920" s="14"/>
      <c r="G920" s="136"/>
      <c r="H920" s="12"/>
    </row>
    <row r="921" spans="1:8">
      <c r="A921" s="14"/>
      <c r="G921" s="136"/>
      <c r="H921" s="12"/>
    </row>
    <row r="922" spans="1:8">
      <c r="A922" s="14"/>
      <c r="G922" s="136"/>
      <c r="H922" s="12"/>
    </row>
    <row r="923" spans="1:8">
      <c r="A923" s="14"/>
      <c r="G923" s="136"/>
      <c r="H923" s="12"/>
    </row>
    <row r="924" spans="1:8">
      <c r="A924" s="14"/>
      <c r="G924" s="136"/>
      <c r="H924" s="12"/>
    </row>
    <row r="925" spans="1:8">
      <c r="A925" s="14"/>
      <c r="G925" s="136"/>
      <c r="H925" s="12"/>
    </row>
    <row r="926" spans="1:8">
      <c r="A926" s="14"/>
      <c r="G926" s="136"/>
      <c r="H926" s="12"/>
    </row>
    <row r="927" spans="1:8">
      <c r="A927" s="14"/>
      <c r="G927" s="136"/>
      <c r="H927" s="12"/>
    </row>
    <row r="928" spans="1:8">
      <c r="A928" s="14"/>
      <c r="G928" s="136"/>
      <c r="H928" s="12"/>
    </row>
    <row r="929" spans="1:8">
      <c r="A929" s="14"/>
      <c r="G929" s="136"/>
      <c r="H929" s="12"/>
    </row>
    <row r="930" spans="1:8">
      <c r="A930" s="14"/>
      <c r="G930" s="136"/>
      <c r="H930" s="12"/>
    </row>
    <row r="931" spans="1:8">
      <c r="A931" s="14"/>
      <c r="G931" s="136"/>
      <c r="H931" s="12"/>
    </row>
    <row r="932" spans="1:8">
      <c r="A932" s="14"/>
      <c r="G932" s="136"/>
      <c r="H932" s="12"/>
    </row>
    <row r="933" spans="1:8">
      <c r="A933" s="14"/>
      <c r="G933" s="136"/>
      <c r="H933" s="12"/>
    </row>
    <row r="934" spans="1:8">
      <c r="A934" s="14"/>
      <c r="G934" s="136"/>
      <c r="H934" s="12"/>
    </row>
    <row r="935" spans="1:8">
      <c r="A935" s="14"/>
      <c r="G935" s="136"/>
      <c r="H935" s="12"/>
    </row>
    <row r="936" spans="1:8">
      <c r="A936" s="14"/>
      <c r="G936" s="136"/>
      <c r="H936" s="12"/>
    </row>
    <row r="937" spans="1:8">
      <c r="A937" s="14"/>
      <c r="G937" s="136"/>
      <c r="H937" s="12"/>
    </row>
    <row r="938" spans="1:8">
      <c r="A938" s="14"/>
      <c r="G938" s="136"/>
      <c r="H938" s="12"/>
    </row>
    <row r="939" spans="1:8">
      <c r="A939" s="14"/>
      <c r="G939" s="136"/>
      <c r="H939" s="12"/>
    </row>
    <row r="940" spans="1:8">
      <c r="A940" s="14"/>
      <c r="G940" s="136"/>
      <c r="H940" s="12"/>
    </row>
    <row r="941" spans="1:8">
      <c r="A941" s="14"/>
      <c r="G941" s="136"/>
      <c r="H941" s="12"/>
    </row>
    <row r="942" spans="1:8">
      <c r="A942" s="14"/>
      <c r="G942" s="136"/>
      <c r="H942" s="12"/>
    </row>
    <row r="943" spans="1:8">
      <c r="A943" s="14"/>
      <c r="G943" s="136"/>
      <c r="H943" s="12"/>
    </row>
    <row r="944" spans="1:8">
      <c r="A944" s="14"/>
      <c r="G944" s="136"/>
      <c r="H944" s="12"/>
    </row>
    <row r="945" spans="1:8">
      <c r="A945" s="14"/>
      <c r="G945" s="136"/>
      <c r="H945" s="12"/>
    </row>
    <row r="946" spans="1:8">
      <c r="A946" s="14"/>
      <c r="G946" s="136"/>
      <c r="H946" s="12"/>
    </row>
    <row r="947" spans="1:8">
      <c r="A947" s="14"/>
      <c r="G947" s="136"/>
      <c r="H947" s="12"/>
    </row>
    <row r="948" spans="1:8">
      <c r="A948" s="14"/>
      <c r="G948" s="136"/>
      <c r="H948" s="12"/>
    </row>
    <row r="949" spans="1:8">
      <c r="A949" s="14"/>
      <c r="G949" s="136"/>
      <c r="H949" s="12"/>
    </row>
    <row r="950" spans="1:8">
      <c r="A950" s="14"/>
      <c r="G950" s="136"/>
      <c r="H950" s="12"/>
    </row>
    <row r="951" spans="1:8">
      <c r="A951" s="14"/>
      <c r="G951" s="136"/>
      <c r="H951" s="12"/>
    </row>
    <row r="952" spans="1:8">
      <c r="A952" s="14"/>
      <c r="G952" s="136"/>
      <c r="H952" s="12"/>
    </row>
    <row r="953" spans="1:8">
      <c r="A953" s="14"/>
      <c r="G953" s="136"/>
      <c r="H953" s="12"/>
    </row>
    <row r="954" spans="1:8">
      <c r="A954" s="14"/>
      <c r="G954" s="136"/>
      <c r="H954" s="12"/>
    </row>
    <row r="955" spans="1:8">
      <c r="A955" s="14"/>
      <c r="G955" s="136"/>
      <c r="H955" s="12"/>
    </row>
    <row r="956" spans="1:8">
      <c r="A956" s="14"/>
      <c r="G956" s="136"/>
      <c r="H956" s="12"/>
    </row>
    <row r="957" spans="1:8">
      <c r="A957" s="14"/>
      <c r="G957" s="136"/>
      <c r="H957" s="12"/>
    </row>
    <row r="958" spans="1:8">
      <c r="A958" s="14"/>
      <c r="G958" s="136"/>
      <c r="H958" s="12"/>
    </row>
    <row r="959" spans="1:8">
      <c r="A959" s="14"/>
      <c r="G959" s="136"/>
      <c r="H959" s="12"/>
    </row>
    <row r="960" spans="1:8">
      <c r="A960" s="14"/>
      <c r="G960" s="136"/>
      <c r="H960" s="12"/>
    </row>
    <row r="961" spans="1:8">
      <c r="A961" s="14"/>
      <c r="G961" s="136"/>
      <c r="H961" s="12"/>
    </row>
    <row r="962" spans="1:8">
      <c r="A962" s="14"/>
      <c r="G962" s="136"/>
      <c r="H962" s="12"/>
    </row>
    <row r="963" spans="1:8">
      <c r="A963" s="14"/>
      <c r="G963" s="136"/>
      <c r="H963" s="12"/>
    </row>
    <row r="964" spans="1:8">
      <c r="A964" s="14"/>
      <c r="G964" s="136"/>
      <c r="H964" s="12"/>
    </row>
    <row r="965" spans="1:8">
      <c r="A965" s="14"/>
      <c r="G965" s="136"/>
      <c r="H965" s="12"/>
    </row>
    <row r="966" spans="1:8">
      <c r="A966" s="14"/>
      <c r="G966" s="136"/>
      <c r="H966" s="12"/>
    </row>
    <row r="967" spans="1:8">
      <c r="A967" s="14"/>
      <c r="G967" s="136"/>
      <c r="H967" s="12"/>
    </row>
    <row r="968" spans="1:8">
      <c r="A968" s="14"/>
      <c r="G968" s="136"/>
      <c r="H968" s="12"/>
    </row>
    <row r="969" spans="1:8">
      <c r="A969" s="14"/>
      <c r="G969" s="136"/>
      <c r="H969" s="12"/>
    </row>
    <row r="970" spans="1:8">
      <c r="A970" s="14"/>
      <c r="G970" s="136"/>
      <c r="H970" s="12"/>
    </row>
    <row r="971" spans="1:8">
      <c r="A971" s="14"/>
      <c r="G971" s="136"/>
      <c r="H971" s="12"/>
    </row>
    <row r="972" spans="1:8">
      <c r="A972" s="14"/>
      <c r="G972" s="136"/>
      <c r="H972" s="12"/>
    </row>
    <row r="973" spans="1:8">
      <c r="A973" s="14"/>
      <c r="G973" s="136"/>
      <c r="H973" s="12"/>
    </row>
    <row r="974" spans="1:8">
      <c r="A974" s="14"/>
      <c r="G974" s="136"/>
      <c r="H974" s="12"/>
    </row>
    <row r="975" spans="1:8">
      <c r="A975" s="14"/>
      <c r="G975" s="136"/>
      <c r="H975" s="12"/>
    </row>
    <row r="976" spans="1:8">
      <c r="A976" s="14"/>
      <c r="G976" s="136"/>
      <c r="H976" s="12"/>
    </row>
    <row r="977" spans="1:8">
      <c r="A977" s="14"/>
      <c r="G977" s="136"/>
      <c r="H977" s="12"/>
    </row>
    <row r="978" spans="1:8">
      <c r="A978" s="14"/>
      <c r="G978" s="136"/>
      <c r="H978" s="12"/>
    </row>
    <row r="979" spans="1:8">
      <c r="A979" s="14"/>
      <c r="G979" s="136"/>
      <c r="H979" s="12"/>
    </row>
    <row r="980" spans="1:8">
      <c r="A980" s="14"/>
      <c r="G980" s="136"/>
      <c r="H980" s="12"/>
    </row>
    <row r="981" spans="1:8">
      <c r="A981" s="14"/>
      <c r="G981" s="136"/>
      <c r="H981" s="12"/>
    </row>
    <row r="982" spans="1:8">
      <c r="A982" s="14"/>
      <c r="G982" s="136"/>
      <c r="H982" s="12"/>
    </row>
    <row r="983" spans="1:8">
      <c r="A983" s="14"/>
      <c r="G983" s="136"/>
      <c r="H983" s="12"/>
    </row>
    <row r="984" spans="1:8">
      <c r="A984" s="14"/>
      <c r="G984" s="136"/>
      <c r="H984" s="12"/>
    </row>
    <row r="985" spans="1:8">
      <c r="A985" s="14"/>
      <c r="G985" s="136"/>
      <c r="H985" s="12"/>
    </row>
    <row r="986" spans="1:8">
      <c r="A986" s="14"/>
      <c r="G986" s="136"/>
    </row>
    <row r="987" spans="1:8">
      <c r="G987" s="136"/>
    </row>
    <row r="988" spans="1:8">
      <c r="G988" s="136"/>
    </row>
    <row r="989" spans="1:8">
      <c r="G989" s="136"/>
    </row>
    <row r="990" spans="1:8">
      <c r="G990" s="136"/>
    </row>
    <row r="991" spans="1:8">
      <c r="G991" s="136"/>
    </row>
    <row r="992" spans="1:8">
      <c r="G992" s="136"/>
    </row>
    <row r="993" spans="7:7">
      <c r="G993" s="136"/>
    </row>
    <row r="994" spans="7:7">
      <c r="G994" s="136"/>
    </row>
    <row r="995" spans="7:7">
      <c r="G995" s="136"/>
    </row>
    <row r="996" spans="7:7">
      <c r="G996" s="136"/>
    </row>
    <row r="997" spans="7:7">
      <c r="G997" s="136"/>
    </row>
    <row r="998" spans="7:7">
      <c r="G998" s="136"/>
    </row>
    <row r="999" spans="7:7">
      <c r="G999" s="136"/>
    </row>
    <row r="1000" spans="7:7">
      <c r="G1000" s="136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vocabulary'!$AC$4:$AC$6</xm:f>
          </x14:formula1>
          <xm:sqref>I4:I1048576</xm:sqref>
        </x14:dataValidation>
        <x14:dataValidation type="list" allowBlank="1" showInputMessage="1" showErrorMessage="1">
          <x14:formula1>
            <xm:f>'controlled vocabulary'!$AD$4:$AD$8</xm:f>
          </x14:formula1>
          <xm:sqref>J4:J1048576</xm:sqref>
        </x14:dataValidation>
        <x14:dataValidation type="list" allowBlank="1" showInputMessage="1" showErrorMessage="1">
          <x14:formula1>
            <xm:f>'controlled vocabulary'!$AE$4:$AE$5</xm:f>
          </x14:formula1>
          <xm:sqref>K4:K1048576</xm:sqref>
        </x14:dataValidation>
        <x14:dataValidation type="list" allowBlank="1" showInputMessage="1" showErrorMessage="1">
          <x14:formula1>
            <xm:f>'controlled vocabulary'!$AF$4:$AF$9</xm:f>
          </x14:formula1>
          <xm:sqref>L4:L1048576</xm:sqref>
        </x14:dataValidation>
        <x14:dataValidation type="list" allowBlank="1" showInputMessage="1" showErrorMessage="1">
          <x14:formula1>
            <xm:f>'controlled vocabulary'!$AG$4:$AG$7</xm:f>
          </x14:formula1>
          <xm:sqref>R4:R1048576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998"/>
  <sheetViews>
    <sheetView tabSelected="1" workbookViewId="0">
      <pane xSplit="5" ySplit="3" topLeftCell="AB4" activePane="bottomRight" state="frozen"/>
      <selection pane="topRight" activeCell="F1" sqref="F1"/>
      <selection pane="bottomLeft" activeCell="A4" sqref="A4"/>
      <selection pane="bottomRight" activeCell="A32" sqref="A32"/>
    </sheetView>
  </sheetViews>
  <sheetFormatPr baseColWidth="10" defaultColWidth="15.1640625" defaultRowHeight="15" customHeight="1" x14ac:dyDescent="0"/>
  <cols>
    <col min="1" max="1" width="15" style="5" bestFit="1" customWidth="1"/>
    <col min="2" max="2" width="12.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9" bestFit="1" customWidth="1"/>
    <col min="18" max="18" width="15" style="129" bestFit="1" customWidth="1"/>
    <col min="19" max="19" width="17.83203125" style="129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>
      <c r="A1" s="27" t="s">
        <v>669</v>
      </c>
      <c r="B1" s="27" t="s">
        <v>14</v>
      </c>
      <c r="C1" s="27" t="s">
        <v>459</v>
      </c>
      <c r="D1" s="27" t="s">
        <v>490</v>
      </c>
      <c r="E1" s="27" t="s">
        <v>582</v>
      </c>
      <c r="F1" s="27" t="s">
        <v>583</v>
      </c>
      <c r="G1" s="29" t="s">
        <v>584</v>
      </c>
      <c r="H1" s="27" t="s">
        <v>585</v>
      </c>
      <c r="I1" s="74" t="s">
        <v>586</v>
      </c>
      <c r="J1" s="74" t="s">
        <v>587</v>
      </c>
      <c r="K1" s="74" t="s">
        <v>588</v>
      </c>
      <c r="L1" s="74" t="s">
        <v>589</v>
      </c>
      <c r="M1" s="28" t="s">
        <v>590</v>
      </c>
      <c r="N1" s="28" t="s">
        <v>591</v>
      </c>
      <c r="O1" s="153" t="s">
        <v>592</v>
      </c>
      <c r="P1" s="28" t="s">
        <v>593</v>
      </c>
      <c r="Q1" s="126" t="s">
        <v>735</v>
      </c>
      <c r="R1" s="126" t="s">
        <v>736</v>
      </c>
      <c r="S1" s="126" t="s">
        <v>737</v>
      </c>
      <c r="T1" s="47" t="s">
        <v>594</v>
      </c>
      <c r="U1" s="75" t="s">
        <v>595</v>
      </c>
      <c r="V1" s="75" t="s">
        <v>596</v>
      </c>
      <c r="W1" s="75" t="s">
        <v>597</v>
      </c>
      <c r="X1" s="75" t="s">
        <v>598</v>
      </c>
      <c r="Y1" s="75" t="s">
        <v>599</v>
      </c>
      <c r="Z1" s="75" t="s">
        <v>600</v>
      </c>
      <c r="AA1" s="76" t="s">
        <v>601</v>
      </c>
      <c r="AB1" s="76" t="s">
        <v>602</v>
      </c>
      <c r="AC1" s="76" t="s">
        <v>603</v>
      </c>
      <c r="AD1" s="76" t="s">
        <v>604</v>
      </c>
      <c r="AE1" s="76" t="s">
        <v>605</v>
      </c>
      <c r="AF1" s="76" t="s">
        <v>606</v>
      </c>
      <c r="AG1" s="76" t="s">
        <v>607</v>
      </c>
      <c r="AH1" s="48" t="s">
        <v>608</v>
      </c>
      <c r="AI1" s="76" t="s">
        <v>821</v>
      </c>
      <c r="AJ1" s="76" t="s">
        <v>822</v>
      </c>
      <c r="AK1" s="48" t="s">
        <v>823</v>
      </c>
      <c r="AL1" s="49" t="s">
        <v>719</v>
      </c>
      <c r="AM1" s="49" t="s">
        <v>720</v>
      </c>
      <c r="AN1" s="49" t="s">
        <v>721</v>
      </c>
      <c r="AO1" s="77" t="s">
        <v>708</v>
      </c>
      <c r="AP1" s="77" t="s">
        <v>709</v>
      </c>
      <c r="AQ1" s="77" t="s">
        <v>710</v>
      </c>
      <c r="AR1" s="77" t="s">
        <v>711</v>
      </c>
      <c r="AS1" s="77" t="s">
        <v>712</v>
      </c>
      <c r="AT1" s="77" t="s">
        <v>772</v>
      </c>
      <c r="AU1" s="77" t="s">
        <v>773</v>
      </c>
      <c r="AV1" s="77" t="s">
        <v>774</v>
      </c>
      <c r="AW1" s="77" t="s">
        <v>775</v>
      </c>
      <c r="AX1" s="77" t="s">
        <v>776</v>
      </c>
      <c r="AY1" s="77" t="s">
        <v>777</v>
      </c>
      <c r="AZ1" s="77" t="s">
        <v>778</v>
      </c>
      <c r="BA1" s="77" t="s">
        <v>779</v>
      </c>
      <c r="BB1" s="77" t="s">
        <v>780</v>
      </c>
      <c r="BC1" s="77" t="s">
        <v>781</v>
      </c>
      <c r="BD1" s="77" t="s">
        <v>782</v>
      </c>
      <c r="BE1" s="77" t="s">
        <v>783</v>
      </c>
      <c r="BF1" s="77" t="s">
        <v>784</v>
      </c>
      <c r="BG1" s="51" t="s">
        <v>609</v>
      </c>
      <c r="BH1" s="51" t="s">
        <v>610</v>
      </c>
      <c r="BI1" s="51" t="s">
        <v>611</v>
      </c>
      <c r="BJ1" s="51" t="s">
        <v>612</v>
      </c>
      <c r="BK1" s="51" t="s">
        <v>613</v>
      </c>
      <c r="BL1" s="51" t="s">
        <v>785</v>
      </c>
      <c r="BM1" s="51" t="s">
        <v>614</v>
      </c>
      <c r="BN1" s="51" t="s">
        <v>615</v>
      </c>
      <c r="BO1" s="51" t="s">
        <v>616</v>
      </c>
      <c r="BP1" s="51" t="s">
        <v>617</v>
      </c>
      <c r="BQ1" s="51" t="s">
        <v>618</v>
      </c>
      <c r="BR1" s="51" t="s">
        <v>619</v>
      </c>
      <c r="BS1" s="51" t="s">
        <v>620</v>
      </c>
      <c r="BT1" s="51" t="s">
        <v>621</v>
      </c>
      <c r="BU1" s="52" t="s">
        <v>622</v>
      </c>
    </row>
    <row r="2" spans="1:73" s="30" customFormat="1" ht="80" customHeight="1">
      <c r="A2" s="31" t="s">
        <v>670</v>
      </c>
      <c r="B2" s="35" t="s">
        <v>16</v>
      </c>
      <c r="C2" s="35" t="s">
        <v>330</v>
      </c>
      <c r="D2" s="35" t="s">
        <v>56</v>
      </c>
      <c r="E2" s="35" t="s">
        <v>137</v>
      </c>
      <c r="F2" s="35" t="s">
        <v>426</v>
      </c>
      <c r="G2" s="35" t="s">
        <v>139</v>
      </c>
      <c r="H2" s="35" t="s">
        <v>138</v>
      </c>
      <c r="I2" s="35" t="s">
        <v>140</v>
      </c>
      <c r="J2" s="35" t="s">
        <v>141</v>
      </c>
      <c r="K2" s="35" t="s">
        <v>142</v>
      </c>
      <c r="L2" s="78" t="s">
        <v>287</v>
      </c>
      <c r="M2" s="31" t="s">
        <v>143</v>
      </c>
      <c r="N2" s="31" t="s">
        <v>144</v>
      </c>
      <c r="O2" s="154" t="s">
        <v>145</v>
      </c>
      <c r="P2" s="31" t="s">
        <v>146</v>
      </c>
      <c r="Q2" s="127" t="s">
        <v>733</v>
      </c>
      <c r="R2" s="127" t="s">
        <v>734</v>
      </c>
      <c r="S2" s="127" t="s">
        <v>732</v>
      </c>
      <c r="T2" s="56"/>
      <c r="U2" s="56" t="s">
        <v>283</v>
      </c>
      <c r="V2" s="56" t="s">
        <v>147</v>
      </c>
      <c r="W2" s="56" t="s">
        <v>148</v>
      </c>
      <c r="X2" s="56" t="s">
        <v>275</v>
      </c>
      <c r="Y2" s="56" t="s">
        <v>149</v>
      </c>
      <c r="Z2" s="56" t="s">
        <v>150</v>
      </c>
      <c r="AA2" s="57" t="s">
        <v>151</v>
      </c>
      <c r="AB2" s="57" t="s">
        <v>152</v>
      </c>
      <c r="AC2" s="57" t="s">
        <v>86</v>
      </c>
      <c r="AD2" s="57" t="s">
        <v>87</v>
      </c>
      <c r="AE2" s="57" t="s">
        <v>88</v>
      </c>
      <c r="AF2" s="57" t="s">
        <v>153</v>
      </c>
      <c r="AG2" s="57" t="s">
        <v>427</v>
      </c>
      <c r="AH2" s="57" t="s">
        <v>429</v>
      </c>
      <c r="AI2" s="57" t="s">
        <v>154</v>
      </c>
      <c r="AJ2" s="57" t="s">
        <v>428</v>
      </c>
      <c r="AK2" s="57" t="s">
        <v>430</v>
      </c>
      <c r="AL2" s="59" t="s">
        <v>91</v>
      </c>
      <c r="AM2" s="59" t="s">
        <v>92</v>
      </c>
      <c r="AN2" s="59" t="s">
        <v>93</v>
      </c>
      <c r="AO2" s="119" t="s">
        <v>95</v>
      </c>
      <c r="AP2" s="119" t="s">
        <v>96</v>
      </c>
      <c r="AQ2" s="119" t="s">
        <v>97</v>
      </c>
      <c r="AR2" s="119" t="s">
        <v>98</v>
      </c>
      <c r="AS2" s="119" t="s">
        <v>713</v>
      </c>
      <c r="AT2" s="60" t="s">
        <v>100</v>
      </c>
      <c r="AU2" s="60" t="s">
        <v>101</v>
      </c>
      <c r="AV2" s="61" t="s">
        <v>102</v>
      </c>
      <c r="AW2" s="61" t="s">
        <v>103</v>
      </c>
      <c r="AX2" s="60" t="s">
        <v>104</v>
      </c>
      <c r="AY2" s="60" t="s">
        <v>105</v>
      </c>
      <c r="AZ2" s="60" t="s">
        <v>106</v>
      </c>
      <c r="BA2" s="61" t="s">
        <v>107</v>
      </c>
      <c r="BB2" s="61" t="s">
        <v>108</v>
      </c>
      <c r="BC2" s="60" t="s">
        <v>109</v>
      </c>
      <c r="BD2" s="60" t="s">
        <v>110</v>
      </c>
      <c r="BE2" s="60" t="s">
        <v>111</v>
      </c>
      <c r="BF2" s="61" t="s">
        <v>112</v>
      </c>
      <c r="BG2" s="62" t="s">
        <v>114</v>
      </c>
      <c r="BH2" s="62" t="s">
        <v>115</v>
      </c>
      <c r="BI2" s="62" t="s">
        <v>116</v>
      </c>
      <c r="BJ2" s="62" t="s">
        <v>155</v>
      </c>
      <c r="BK2" s="62" t="s">
        <v>384</v>
      </c>
      <c r="BL2" s="62" t="s">
        <v>118</v>
      </c>
      <c r="BM2" s="62" t="s">
        <v>119</v>
      </c>
      <c r="BN2" s="62" t="s">
        <v>120</v>
      </c>
      <c r="BO2" s="62" t="s">
        <v>121</v>
      </c>
      <c r="BP2" s="62" t="s">
        <v>383</v>
      </c>
      <c r="BQ2" s="62" t="s">
        <v>122</v>
      </c>
      <c r="BR2" s="62" t="s">
        <v>123</v>
      </c>
      <c r="BS2" s="62" t="s">
        <v>124</v>
      </c>
      <c r="BT2" s="62" t="s">
        <v>125</v>
      </c>
      <c r="BU2" s="79" t="s">
        <v>286</v>
      </c>
    </row>
    <row r="3" spans="1:73" s="43" customFormat="1" ht="27" customHeight="1">
      <c r="A3" s="37" t="s">
        <v>363</v>
      </c>
      <c r="B3" s="36"/>
      <c r="C3" s="36"/>
      <c r="D3" s="36"/>
      <c r="E3" s="36"/>
      <c r="F3" s="36" t="s">
        <v>623</v>
      </c>
      <c r="G3" s="36" t="s">
        <v>157</v>
      </c>
      <c r="H3" s="36" t="s">
        <v>156</v>
      </c>
      <c r="I3" s="36" t="s">
        <v>158</v>
      </c>
      <c r="J3" s="36"/>
      <c r="K3" s="36"/>
      <c r="L3" s="80"/>
      <c r="M3" s="37" t="s">
        <v>159</v>
      </c>
      <c r="N3" s="37" t="s">
        <v>374</v>
      </c>
      <c r="O3" s="155"/>
      <c r="P3" s="37" t="s">
        <v>37</v>
      </c>
      <c r="Q3" s="128" t="s">
        <v>730</v>
      </c>
      <c r="R3" s="128" t="s">
        <v>34</v>
      </c>
      <c r="S3" s="128" t="s">
        <v>731</v>
      </c>
      <c r="T3" s="68"/>
      <c r="U3" s="68" t="s">
        <v>37</v>
      </c>
      <c r="V3" s="68" t="s">
        <v>37</v>
      </c>
      <c r="W3" s="68" t="s">
        <v>37</v>
      </c>
      <c r="X3" s="68" t="s">
        <v>37</v>
      </c>
      <c r="Y3" s="68" t="s">
        <v>37</v>
      </c>
      <c r="Z3" s="68"/>
      <c r="AA3" s="69" t="s">
        <v>131</v>
      </c>
      <c r="AB3" s="69" t="s">
        <v>131</v>
      </c>
      <c r="AC3" s="69"/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  <c r="AL3" s="70" t="s">
        <v>133</v>
      </c>
      <c r="AM3" s="70" t="s">
        <v>134</v>
      </c>
      <c r="AN3" s="70" t="s">
        <v>134</v>
      </c>
      <c r="AO3" s="118" t="s">
        <v>714</v>
      </c>
      <c r="AP3" s="118" t="s">
        <v>714</v>
      </c>
      <c r="AQ3" s="118" t="s">
        <v>714</v>
      </c>
      <c r="AR3" s="118" t="s">
        <v>714</v>
      </c>
      <c r="AS3" s="117"/>
      <c r="AT3" s="118" t="s">
        <v>714</v>
      </c>
      <c r="AU3" s="118" t="s">
        <v>714</v>
      </c>
      <c r="AV3" s="118" t="s">
        <v>714</v>
      </c>
      <c r="AW3" s="118" t="s">
        <v>714</v>
      </c>
      <c r="AX3" s="71"/>
      <c r="AY3" s="118" t="s">
        <v>714</v>
      </c>
      <c r="AZ3" s="118" t="s">
        <v>714</v>
      </c>
      <c r="BA3" s="118" t="s">
        <v>714</v>
      </c>
      <c r="BB3" s="118" t="s">
        <v>714</v>
      </c>
      <c r="BC3" s="71"/>
      <c r="BD3" s="118" t="s">
        <v>714</v>
      </c>
      <c r="BE3" s="118" t="s">
        <v>714</v>
      </c>
      <c r="BF3" s="118" t="s">
        <v>714</v>
      </c>
      <c r="BG3" s="72" t="s">
        <v>136</v>
      </c>
      <c r="BH3" s="72" t="s">
        <v>136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</row>
    <row r="4" spans="1:73" ht="15" customHeight="1">
      <c r="A4" s="152" t="s">
        <v>841</v>
      </c>
      <c r="B4" s="10" t="s">
        <v>849</v>
      </c>
      <c r="C4" s="11" t="s">
        <v>854</v>
      </c>
      <c r="D4" s="11" t="s">
        <v>861</v>
      </c>
      <c r="E4" s="11" t="s">
        <v>872</v>
      </c>
      <c r="F4" s="11" t="s">
        <v>861</v>
      </c>
      <c r="G4" s="11" t="s">
        <v>273</v>
      </c>
      <c r="H4" s="11" t="s">
        <v>254</v>
      </c>
      <c r="I4" s="11" t="s">
        <v>301</v>
      </c>
      <c r="J4" s="11">
        <v>0</v>
      </c>
      <c r="K4" s="11">
        <v>1</v>
      </c>
      <c r="L4" s="6" t="s">
        <v>260</v>
      </c>
      <c r="M4" s="8"/>
      <c r="N4" s="8"/>
      <c r="O4" s="156" t="s">
        <v>874</v>
      </c>
      <c r="P4" s="8"/>
      <c r="Q4" s="130"/>
      <c r="R4" s="130"/>
      <c r="S4" s="131"/>
      <c r="T4" s="19"/>
      <c r="U4" s="8"/>
      <c r="V4" s="8"/>
      <c r="W4" s="8"/>
      <c r="X4" s="8"/>
      <c r="Y4" s="8"/>
      <c r="Z4" s="8"/>
      <c r="AA4" s="8"/>
      <c r="AB4" s="8"/>
      <c r="AC4" s="8" t="s">
        <v>876</v>
      </c>
      <c r="AD4" s="8"/>
      <c r="AE4" s="8"/>
      <c r="AF4" s="8"/>
      <c r="AG4" s="8"/>
      <c r="AH4" s="8"/>
      <c r="AI4" s="8">
        <v>1.0458000000000001</v>
      </c>
      <c r="AJ4" s="8">
        <v>3.0999999999999999E-3</v>
      </c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152" t="s">
        <v>841</v>
      </c>
      <c r="B5" s="10" t="s">
        <v>849</v>
      </c>
      <c r="C5" s="11" t="s">
        <v>854</v>
      </c>
      <c r="D5" s="11" t="s">
        <v>861</v>
      </c>
      <c r="E5" s="11" t="s">
        <v>873</v>
      </c>
      <c r="F5" s="11" t="s">
        <v>861</v>
      </c>
      <c r="G5" s="11" t="s">
        <v>272</v>
      </c>
      <c r="H5" s="11" t="s">
        <v>254</v>
      </c>
      <c r="I5" s="11" t="s">
        <v>301</v>
      </c>
      <c r="J5" s="11">
        <v>0</v>
      </c>
      <c r="K5" s="11">
        <v>1</v>
      </c>
      <c r="L5" s="6" t="s">
        <v>260</v>
      </c>
      <c r="M5" s="8"/>
      <c r="N5" s="8"/>
      <c r="O5" s="156" t="s">
        <v>875</v>
      </c>
      <c r="P5" s="8"/>
      <c r="Q5" s="130"/>
      <c r="R5" s="130"/>
      <c r="S5" s="131"/>
      <c r="T5" s="19"/>
      <c r="U5" s="8"/>
      <c r="V5" s="8"/>
      <c r="W5" s="8"/>
      <c r="X5" s="8"/>
      <c r="Y5" s="8"/>
      <c r="Z5" s="8"/>
      <c r="AA5" s="8"/>
      <c r="AB5" s="8"/>
      <c r="AC5" s="8" t="s">
        <v>876</v>
      </c>
      <c r="AD5" s="8"/>
      <c r="AE5" s="8"/>
      <c r="AF5" s="8"/>
      <c r="AG5" s="8"/>
      <c r="AH5" s="8"/>
      <c r="AI5" s="8">
        <v>1.1254999999999999</v>
      </c>
      <c r="AJ5" s="8">
        <v>2.7000000000000001E-3</v>
      </c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152" t="s">
        <v>841</v>
      </c>
      <c r="B6" s="10" t="s">
        <v>849</v>
      </c>
      <c r="C6" s="11" t="s">
        <v>854</v>
      </c>
      <c r="D6" s="11" t="s">
        <v>862</v>
      </c>
      <c r="E6" s="11" t="s">
        <v>872</v>
      </c>
      <c r="F6" s="11" t="s">
        <v>862</v>
      </c>
      <c r="G6" s="11" t="s">
        <v>273</v>
      </c>
      <c r="H6" s="11" t="s">
        <v>254</v>
      </c>
      <c r="I6" s="11" t="s">
        <v>301</v>
      </c>
      <c r="J6" s="11">
        <v>0</v>
      </c>
      <c r="K6" s="11">
        <v>1</v>
      </c>
      <c r="L6" s="6" t="s">
        <v>260</v>
      </c>
      <c r="M6" s="8"/>
      <c r="N6" s="8"/>
      <c r="O6" s="156" t="s">
        <v>874</v>
      </c>
      <c r="P6" s="8"/>
      <c r="Q6" s="130"/>
      <c r="R6" s="130"/>
      <c r="S6" s="131"/>
      <c r="T6" s="19"/>
      <c r="U6" s="8"/>
      <c r="V6" s="8"/>
      <c r="W6" s="8"/>
      <c r="X6" s="8"/>
      <c r="Y6" s="8"/>
      <c r="Z6" s="8"/>
      <c r="AA6" s="8"/>
      <c r="AB6" s="8"/>
      <c r="AC6" s="8" t="s">
        <v>876</v>
      </c>
      <c r="AD6" s="8"/>
      <c r="AE6" s="8"/>
      <c r="AF6" s="8"/>
      <c r="AG6" s="8"/>
      <c r="AH6" s="8"/>
      <c r="AI6" s="8">
        <v>0.95310000000000006</v>
      </c>
      <c r="AJ6" s="8">
        <v>4.0999999999999995E-3</v>
      </c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152" t="s">
        <v>841</v>
      </c>
      <c r="B7" s="10" t="s">
        <v>849</v>
      </c>
      <c r="C7" s="11" t="s">
        <v>854</v>
      </c>
      <c r="D7" s="11" t="s">
        <v>862</v>
      </c>
      <c r="E7" s="11" t="s">
        <v>873</v>
      </c>
      <c r="F7" s="11" t="s">
        <v>862</v>
      </c>
      <c r="G7" s="11" t="s">
        <v>272</v>
      </c>
      <c r="H7" s="11" t="s">
        <v>254</v>
      </c>
      <c r="I7" s="11" t="s">
        <v>301</v>
      </c>
      <c r="J7" s="11">
        <v>0</v>
      </c>
      <c r="K7" s="11">
        <v>1</v>
      </c>
      <c r="L7" s="6" t="s">
        <v>260</v>
      </c>
      <c r="M7" s="8"/>
      <c r="N7" s="8"/>
      <c r="O7" s="156" t="s">
        <v>875</v>
      </c>
      <c r="P7" s="8"/>
      <c r="Q7" s="130"/>
      <c r="R7" s="130"/>
      <c r="S7" s="131"/>
      <c r="T7" s="19"/>
      <c r="U7" s="8"/>
      <c r="V7" s="8"/>
      <c r="W7" s="8"/>
      <c r="X7" s="8"/>
      <c r="Y7" s="8"/>
      <c r="Z7" s="8"/>
      <c r="AA7" s="8"/>
      <c r="AB7" s="8"/>
      <c r="AC7" s="8" t="s">
        <v>876</v>
      </c>
      <c r="AD7" s="8"/>
      <c r="AE7" s="8"/>
      <c r="AF7" s="8"/>
      <c r="AG7" s="8"/>
      <c r="AH7" s="8"/>
      <c r="AI7" s="8">
        <v>1.1399999999999999</v>
      </c>
      <c r="AJ7" s="8">
        <v>8.8999999999999999E-3</v>
      </c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">
      <c r="A8" s="152" t="s">
        <v>841</v>
      </c>
      <c r="B8" s="10" t="s">
        <v>849</v>
      </c>
      <c r="C8" s="11" t="s">
        <v>854</v>
      </c>
      <c r="D8" s="11" t="s">
        <v>863</v>
      </c>
      <c r="E8" s="11" t="s">
        <v>872</v>
      </c>
      <c r="F8" s="11" t="s">
        <v>863</v>
      </c>
      <c r="G8" s="11" t="s">
        <v>273</v>
      </c>
      <c r="H8" s="11" t="s">
        <v>254</v>
      </c>
      <c r="I8" s="11" t="s">
        <v>301</v>
      </c>
      <c r="J8" s="11">
        <v>0</v>
      </c>
      <c r="K8" s="11">
        <v>1</v>
      </c>
      <c r="L8" s="6" t="s">
        <v>260</v>
      </c>
      <c r="M8" s="8"/>
      <c r="N8" s="8"/>
      <c r="O8" s="156" t="s">
        <v>874</v>
      </c>
      <c r="P8" s="8"/>
      <c r="Q8" s="130"/>
      <c r="R8" s="130"/>
      <c r="S8" s="131"/>
      <c r="T8" s="19"/>
      <c r="U8" s="8"/>
      <c r="V8" s="8"/>
      <c r="W8" s="8"/>
      <c r="X8" s="8"/>
      <c r="Y8" s="8"/>
      <c r="Z8" s="8"/>
      <c r="AA8" s="8"/>
      <c r="AB8" s="8"/>
      <c r="AC8" s="8" t="s">
        <v>876</v>
      </c>
      <c r="AD8" s="8"/>
      <c r="AE8" s="8"/>
      <c r="AF8" s="8"/>
      <c r="AG8" s="8"/>
      <c r="AH8" s="8"/>
      <c r="AI8" s="8">
        <v>0.73760000000000003</v>
      </c>
      <c r="AJ8" s="8">
        <v>4.1999999999999997E-3</v>
      </c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">
      <c r="A9" s="152" t="s">
        <v>841</v>
      </c>
      <c r="B9" s="10" t="s">
        <v>849</v>
      </c>
      <c r="C9" s="11" t="s">
        <v>854</v>
      </c>
      <c r="D9" s="11" t="s">
        <v>863</v>
      </c>
      <c r="E9" s="11" t="s">
        <v>873</v>
      </c>
      <c r="F9" s="11" t="s">
        <v>863</v>
      </c>
      <c r="G9" s="11" t="s">
        <v>272</v>
      </c>
      <c r="H9" s="11" t="s">
        <v>254</v>
      </c>
      <c r="I9" s="11" t="s">
        <v>301</v>
      </c>
      <c r="J9" s="11">
        <v>0</v>
      </c>
      <c r="K9" s="11">
        <v>1</v>
      </c>
      <c r="L9" s="6" t="s">
        <v>260</v>
      </c>
      <c r="M9" s="8"/>
      <c r="N9" s="8"/>
      <c r="O9" s="156" t="s">
        <v>875</v>
      </c>
      <c r="P9" s="8"/>
      <c r="Q9" s="130"/>
      <c r="R9" s="130"/>
      <c r="S9" s="131"/>
      <c r="T9" s="19"/>
      <c r="U9" s="8"/>
      <c r="V9" s="8"/>
      <c r="W9" s="8"/>
      <c r="X9" s="8"/>
      <c r="Y9" s="8"/>
      <c r="Z9" s="8"/>
      <c r="AA9" s="8"/>
      <c r="AB9" s="8"/>
      <c r="AC9" s="8" t="s">
        <v>876</v>
      </c>
      <c r="AD9" s="8"/>
      <c r="AE9" s="8"/>
      <c r="AF9" s="8"/>
      <c r="AG9" s="8"/>
      <c r="AH9" s="8"/>
      <c r="AI9" s="8">
        <v>0.99560000000000004</v>
      </c>
      <c r="AJ9" s="8">
        <v>4.0000000000000001E-3</v>
      </c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">
      <c r="A10" s="152" t="s">
        <v>841</v>
      </c>
      <c r="B10" s="10" t="s">
        <v>849</v>
      </c>
      <c r="C10" s="11" t="s">
        <v>854</v>
      </c>
      <c r="D10" s="11" t="s">
        <v>864</v>
      </c>
      <c r="E10" s="11" t="s">
        <v>872</v>
      </c>
      <c r="F10" s="11" t="s">
        <v>864</v>
      </c>
      <c r="G10" s="11" t="s">
        <v>273</v>
      </c>
      <c r="H10" s="11" t="s">
        <v>254</v>
      </c>
      <c r="I10" s="11" t="s">
        <v>301</v>
      </c>
      <c r="J10" s="11">
        <v>0</v>
      </c>
      <c r="K10" s="11">
        <v>1</v>
      </c>
      <c r="L10" s="6" t="s">
        <v>260</v>
      </c>
      <c r="M10" s="8"/>
      <c r="N10" s="8"/>
      <c r="O10" s="156" t="s">
        <v>874</v>
      </c>
      <c r="P10" s="8"/>
      <c r="Q10" s="130"/>
      <c r="R10" s="130"/>
      <c r="S10" s="131"/>
      <c r="T10" s="19"/>
      <c r="U10" s="8"/>
      <c r="V10" s="8"/>
      <c r="W10" s="8"/>
      <c r="X10" s="8"/>
      <c r="Y10" s="8"/>
      <c r="Z10" s="8"/>
      <c r="AA10" s="8"/>
      <c r="AB10" s="8"/>
      <c r="AC10" s="8" t="s">
        <v>876</v>
      </c>
      <c r="AD10" s="8"/>
      <c r="AE10" s="8"/>
      <c r="AF10" s="8"/>
      <c r="AG10" s="8"/>
      <c r="AH10" s="8"/>
      <c r="AI10" s="8">
        <v>0.74829999999999997</v>
      </c>
      <c r="AJ10" s="8">
        <v>3.4999999999999996E-3</v>
      </c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">
      <c r="A11" s="152" t="s">
        <v>841</v>
      </c>
      <c r="B11" s="10" t="s">
        <v>849</v>
      </c>
      <c r="C11" s="11" t="s">
        <v>854</v>
      </c>
      <c r="D11" s="11" t="s">
        <v>864</v>
      </c>
      <c r="E11" s="11" t="s">
        <v>873</v>
      </c>
      <c r="F11" s="11" t="s">
        <v>864</v>
      </c>
      <c r="G11" s="11" t="s">
        <v>272</v>
      </c>
      <c r="H11" s="11" t="s">
        <v>254</v>
      </c>
      <c r="I11" s="11" t="s">
        <v>301</v>
      </c>
      <c r="J11" s="11">
        <v>0</v>
      </c>
      <c r="K11" s="11">
        <v>1</v>
      </c>
      <c r="L11" s="6" t="s">
        <v>260</v>
      </c>
      <c r="M11" s="8"/>
      <c r="N11" s="8"/>
      <c r="O11" s="156" t="s">
        <v>875</v>
      </c>
      <c r="P11" s="8"/>
      <c r="Q11" s="130"/>
      <c r="R11" s="130"/>
      <c r="S11" s="131"/>
      <c r="T11" s="19"/>
      <c r="U11" s="8"/>
      <c r="V11" s="8"/>
      <c r="W11" s="8"/>
      <c r="X11" s="8"/>
      <c r="Y11" s="8"/>
      <c r="Z11" s="8"/>
      <c r="AA11" s="8"/>
      <c r="AB11" s="8"/>
      <c r="AC11" s="8" t="s">
        <v>876</v>
      </c>
      <c r="AD11" s="8"/>
      <c r="AE11" s="8"/>
      <c r="AF11" s="8"/>
      <c r="AG11" s="8"/>
      <c r="AH11" s="8"/>
      <c r="AI11" s="8">
        <v>0.94900000000000007</v>
      </c>
      <c r="AJ11" s="8">
        <v>3.3E-3</v>
      </c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">
      <c r="A12" s="152" t="s">
        <v>841</v>
      </c>
      <c r="B12" s="10" t="s">
        <v>849</v>
      </c>
      <c r="C12" s="11" t="s">
        <v>854</v>
      </c>
      <c r="D12" s="11" t="s">
        <v>865</v>
      </c>
      <c r="E12" s="11" t="s">
        <v>872</v>
      </c>
      <c r="F12" s="11" t="s">
        <v>865</v>
      </c>
      <c r="G12" s="11" t="s">
        <v>273</v>
      </c>
      <c r="H12" s="11" t="s">
        <v>254</v>
      </c>
      <c r="I12" s="11" t="s">
        <v>301</v>
      </c>
      <c r="J12" s="11">
        <v>0</v>
      </c>
      <c r="K12" s="11">
        <v>1</v>
      </c>
      <c r="L12" s="6" t="s">
        <v>260</v>
      </c>
      <c r="M12" s="8"/>
      <c r="N12" s="8"/>
      <c r="O12" s="156" t="s">
        <v>874</v>
      </c>
      <c r="P12" s="8"/>
      <c r="Q12" s="130"/>
      <c r="R12" s="130"/>
      <c r="S12" s="131"/>
      <c r="T12" s="19"/>
      <c r="U12" s="8"/>
      <c r="V12" s="8"/>
      <c r="W12" s="8"/>
      <c r="X12" s="8"/>
      <c r="Y12" s="8"/>
      <c r="Z12" s="8"/>
      <c r="AA12" s="8"/>
      <c r="AB12" s="8"/>
      <c r="AC12" s="8" t="s">
        <v>876</v>
      </c>
      <c r="AD12" s="8"/>
      <c r="AE12" s="8"/>
      <c r="AF12" s="8"/>
      <c r="AG12" s="8"/>
      <c r="AH12" s="8"/>
      <c r="AI12" s="8">
        <v>0.62609999999999999</v>
      </c>
      <c r="AJ12" s="8">
        <v>5.7999999999999996E-3</v>
      </c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">
      <c r="A13" s="152" t="s">
        <v>841</v>
      </c>
      <c r="B13" s="10" t="s">
        <v>849</v>
      </c>
      <c r="C13" s="11" t="s">
        <v>854</v>
      </c>
      <c r="D13" s="11" t="s">
        <v>865</v>
      </c>
      <c r="E13" s="11" t="s">
        <v>873</v>
      </c>
      <c r="F13" s="11" t="s">
        <v>865</v>
      </c>
      <c r="G13" s="11" t="s">
        <v>272</v>
      </c>
      <c r="H13" s="11" t="s">
        <v>254</v>
      </c>
      <c r="I13" s="11" t="s">
        <v>301</v>
      </c>
      <c r="J13" s="11">
        <v>0</v>
      </c>
      <c r="K13" s="11">
        <v>1</v>
      </c>
      <c r="L13" s="6" t="s">
        <v>260</v>
      </c>
      <c r="M13" s="8"/>
      <c r="N13" s="8"/>
      <c r="O13" s="156" t="s">
        <v>875</v>
      </c>
      <c r="P13" s="8"/>
      <c r="Q13" s="130"/>
      <c r="R13" s="130"/>
      <c r="S13" s="131"/>
      <c r="T13" s="19"/>
      <c r="U13" s="8"/>
      <c r="V13" s="8"/>
      <c r="W13" s="8"/>
      <c r="X13" s="8"/>
      <c r="Y13" s="8"/>
      <c r="Z13" s="8"/>
      <c r="AA13" s="8"/>
      <c r="AB13" s="8"/>
      <c r="AC13" s="8" t="s">
        <v>876</v>
      </c>
      <c r="AD13" s="8"/>
      <c r="AE13" s="8"/>
      <c r="AF13" s="8"/>
      <c r="AG13" s="8"/>
      <c r="AH13" s="8"/>
      <c r="AI13" s="8">
        <v>0.89090000000000003</v>
      </c>
      <c r="AJ13" s="8">
        <v>4.3E-3</v>
      </c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">
      <c r="A14" s="152" t="s">
        <v>841</v>
      </c>
      <c r="B14" s="10" t="s">
        <v>849</v>
      </c>
      <c r="C14" s="11" t="s">
        <v>853</v>
      </c>
      <c r="D14" s="11" t="s">
        <v>866</v>
      </c>
      <c r="E14" s="11" t="s">
        <v>872</v>
      </c>
      <c r="F14" s="11" t="s">
        <v>866</v>
      </c>
      <c r="G14" s="11" t="s">
        <v>273</v>
      </c>
      <c r="H14" s="11" t="s">
        <v>254</v>
      </c>
      <c r="I14" s="11" t="s">
        <v>301</v>
      </c>
      <c r="J14" s="11">
        <v>0</v>
      </c>
      <c r="K14" s="11">
        <v>1</v>
      </c>
      <c r="L14" s="6" t="s">
        <v>260</v>
      </c>
      <c r="M14" s="8"/>
      <c r="N14" s="8"/>
      <c r="O14" s="156" t="s">
        <v>874</v>
      </c>
      <c r="P14" s="8"/>
      <c r="Q14" s="130"/>
      <c r="R14" s="130"/>
      <c r="S14" s="131"/>
      <c r="T14" s="19"/>
      <c r="U14" s="8"/>
      <c r="V14" s="8"/>
      <c r="W14" s="8"/>
      <c r="X14" s="8"/>
      <c r="Y14" s="8"/>
      <c r="Z14" s="8"/>
      <c r="AA14" s="8"/>
      <c r="AB14" s="8"/>
      <c r="AC14" s="8" t="s">
        <v>876</v>
      </c>
      <c r="AD14" s="8"/>
      <c r="AE14" s="8"/>
      <c r="AF14" s="8"/>
      <c r="AG14" s="8"/>
      <c r="AH14" s="8"/>
      <c r="AI14" s="8">
        <v>1.0214000000000001</v>
      </c>
      <c r="AJ14" s="8">
        <v>3.0999999999999999E-3</v>
      </c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4">
      <c r="A15" s="152" t="s">
        <v>841</v>
      </c>
      <c r="B15" s="10" t="s">
        <v>849</v>
      </c>
      <c r="C15" s="11" t="s">
        <v>853</v>
      </c>
      <c r="D15" s="11" t="s">
        <v>866</v>
      </c>
      <c r="E15" s="11" t="s">
        <v>873</v>
      </c>
      <c r="F15" s="11" t="s">
        <v>866</v>
      </c>
      <c r="G15" s="11" t="s">
        <v>272</v>
      </c>
      <c r="H15" s="11" t="s">
        <v>254</v>
      </c>
      <c r="I15" s="11" t="s">
        <v>301</v>
      </c>
      <c r="J15" s="11">
        <v>0</v>
      </c>
      <c r="K15" s="11">
        <v>1</v>
      </c>
      <c r="L15" s="6" t="s">
        <v>260</v>
      </c>
      <c r="M15" s="8"/>
      <c r="N15" s="8"/>
      <c r="O15" s="156" t="s">
        <v>875</v>
      </c>
      <c r="P15" s="8"/>
      <c r="Q15" s="130"/>
      <c r="R15" s="130"/>
      <c r="S15" s="131"/>
      <c r="T15" s="19"/>
      <c r="U15" s="8"/>
      <c r="V15" s="8"/>
      <c r="W15" s="8"/>
      <c r="X15" s="8"/>
      <c r="Y15" s="8"/>
      <c r="Z15" s="8"/>
      <c r="AA15" s="8"/>
      <c r="AB15" s="8"/>
      <c r="AC15" s="8" t="s">
        <v>876</v>
      </c>
      <c r="AD15" s="8"/>
      <c r="AE15" s="23"/>
      <c r="AF15" s="8"/>
      <c r="AG15" s="8"/>
      <c r="AH15" s="8"/>
      <c r="AI15" s="8">
        <v>1.0903</v>
      </c>
      <c r="AJ15" s="8">
        <v>3.9000000000000003E-3</v>
      </c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">
      <c r="A16" s="152" t="s">
        <v>841</v>
      </c>
      <c r="B16" s="10" t="s">
        <v>849</v>
      </c>
      <c r="C16" s="11" t="s">
        <v>853</v>
      </c>
      <c r="D16" s="11" t="s">
        <v>867</v>
      </c>
      <c r="E16" s="11" t="s">
        <v>872</v>
      </c>
      <c r="F16" s="11" t="s">
        <v>867</v>
      </c>
      <c r="G16" s="11" t="s">
        <v>273</v>
      </c>
      <c r="H16" s="11" t="s">
        <v>254</v>
      </c>
      <c r="I16" s="11" t="s">
        <v>301</v>
      </c>
      <c r="J16" s="11">
        <v>0</v>
      </c>
      <c r="K16" s="11">
        <v>1</v>
      </c>
      <c r="L16" s="6" t="s">
        <v>260</v>
      </c>
      <c r="M16" s="8"/>
      <c r="N16" s="8"/>
      <c r="O16" s="156" t="s">
        <v>874</v>
      </c>
      <c r="P16" s="8"/>
      <c r="Q16" s="130"/>
      <c r="R16" s="130"/>
      <c r="S16" s="131"/>
      <c r="T16" s="19"/>
      <c r="U16" s="8"/>
      <c r="V16" s="8"/>
      <c r="W16" s="8"/>
      <c r="X16" s="8"/>
      <c r="Y16" s="8"/>
      <c r="Z16" s="8"/>
      <c r="AA16" s="8"/>
      <c r="AB16" s="8"/>
      <c r="AC16" s="8" t="s">
        <v>876</v>
      </c>
      <c r="AD16" s="8"/>
      <c r="AE16" s="23"/>
      <c r="AF16" s="8"/>
      <c r="AG16" s="8"/>
      <c r="AH16" s="8"/>
      <c r="AI16" s="8">
        <v>0.81840000000000002</v>
      </c>
      <c r="AJ16" s="8">
        <v>4.0999999999999995E-3</v>
      </c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">
      <c r="A17" s="152" t="s">
        <v>841</v>
      </c>
      <c r="B17" s="10" t="s">
        <v>849</v>
      </c>
      <c r="C17" s="11" t="s">
        <v>853</v>
      </c>
      <c r="D17" s="11" t="s">
        <v>867</v>
      </c>
      <c r="E17" s="11" t="s">
        <v>873</v>
      </c>
      <c r="F17" s="11" t="s">
        <v>867</v>
      </c>
      <c r="G17" s="11" t="s">
        <v>272</v>
      </c>
      <c r="H17" s="11" t="s">
        <v>254</v>
      </c>
      <c r="I17" s="11" t="s">
        <v>301</v>
      </c>
      <c r="J17" s="11">
        <v>0</v>
      </c>
      <c r="K17" s="11">
        <v>1</v>
      </c>
      <c r="L17" s="6" t="s">
        <v>260</v>
      </c>
      <c r="M17" s="8"/>
      <c r="N17" s="8"/>
      <c r="O17" s="156" t="s">
        <v>875</v>
      </c>
      <c r="P17" s="8"/>
      <c r="Q17" s="130"/>
      <c r="R17" s="130"/>
      <c r="S17" s="131"/>
      <c r="T17" s="19"/>
      <c r="U17" s="8"/>
      <c r="V17" s="8"/>
      <c r="W17" s="8"/>
      <c r="X17" s="8"/>
      <c r="Y17" s="8"/>
      <c r="Z17" s="8"/>
      <c r="AA17" s="8"/>
      <c r="AB17" s="8"/>
      <c r="AC17" s="8" t="s">
        <v>876</v>
      </c>
      <c r="AD17" s="8"/>
      <c r="AE17" s="25"/>
      <c r="AF17" s="8"/>
      <c r="AG17" s="8"/>
      <c r="AH17" s="8"/>
      <c r="AI17" s="8">
        <v>1.0054000000000001</v>
      </c>
      <c r="AJ17" s="8">
        <v>3.7000000000000002E-3</v>
      </c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">
      <c r="A18" s="152" t="s">
        <v>841</v>
      </c>
      <c r="B18" s="10" t="s">
        <v>849</v>
      </c>
      <c r="C18" s="11" t="s">
        <v>853</v>
      </c>
      <c r="D18" s="11" t="s">
        <v>868</v>
      </c>
      <c r="E18" s="11" t="s">
        <v>872</v>
      </c>
      <c r="F18" s="11" t="s">
        <v>868</v>
      </c>
      <c r="G18" s="11" t="s">
        <v>273</v>
      </c>
      <c r="H18" s="11" t="s">
        <v>254</v>
      </c>
      <c r="I18" s="11" t="s">
        <v>301</v>
      </c>
      <c r="J18" s="11">
        <v>0</v>
      </c>
      <c r="K18" s="11">
        <v>1</v>
      </c>
      <c r="L18" s="6" t="s">
        <v>260</v>
      </c>
      <c r="M18" s="8"/>
      <c r="N18" s="8"/>
      <c r="O18" s="156" t="s">
        <v>874</v>
      </c>
      <c r="P18" s="8"/>
      <c r="Q18" s="130"/>
      <c r="R18" s="130"/>
      <c r="S18" s="131"/>
      <c r="T18" s="19"/>
      <c r="U18" s="8"/>
      <c r="V18" s="8"/>
      <c r="W18" s="8"/>
      <c r="X18" s="8"/>
      <c r="Y18" s="8"/>
      <c r="Z18" s="8"/>
      <c r="AA18" s="8"/>
      <c r="AB18" s="8"/>
      <c r="AC18" s="8" t="s">
        <v>876</v>
      </c>
      <c r="AD18" s="8"/>
      <c r="AE18" s="26"/>
      <c r="AF18" s="8"/>
      <c r="AG18" s="8"/>
      <c r="AH18" s="8"/>
      <c r="AI18" s="8">
        <v>0.72129999999999994</v>
      </c>
      <c r="AJ18" s="8">
        <v>3.4999999999999996E-3</v>
      </c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">
      <c r="A19" s="152" t="s">
        <v>841</v>
      </c>
      <c r="B19" s="10" t="s">
        <v>849</v>
      </c>
      <c r="C19" s="11" t="s">
        <v>853</v>
      </c>
      <c r="D19" s="11" t="s">
        <v>868</v>
      </c>
      <c r="E19" s="11" t="s">
        <v>873</v>
      </c>
      <c r="F19" s="11" t="s">
        <v>868</v>
      </c>
      <c r="G19" s="11" t="s">
        <v>272</v>
      </c>
      <c r="H19" s="11" t="s">
        <v>254</v>
      </c>
      <c r="I19" s="11" t="s">
        <v>301</v>
      </c>
      <c r="J19" s="11">
        <v>0</v>
      </c>
      <c r="K19" s="11">
        <v>1</v>
      </c>
      <c r="L19" s="6" t="s">
        <v>260</v>
      </c>
      <c r="M19" s="8"/>
      <c r="N19" s="8"/>
      <c r="O19" s="156" t="s">
        <v>875</v>
      </c>
      <c r="P19" s="8"/>
      <c r="Q19" s="130"/>
      <c r="R19" s="130"/>
      <c r="S19" s="131"/>
      <c r="T19" s="19"/>
      <c r="U19" s="8"/>
      <c r="V19" s="8"/>
      <c r="W19" s="8"/>
      <c r="X19" s="8"/>
      <c r="Y19" s="8"/>
      <c r="Z19" s="8"/>
      <c r="AA19" s="8"/>
      <c r="AB19" s="8"/>
      <c r="AC19" s="8" t="s">
        <v>876</v>
      </c>
      <c r="AD19" s="8"/>
      <c r="AE19" s="24"/>
      <c r="AF19" s="8"/>
      <c r="AG19" s="8"/>
      <c r="AH19" s="8"/>
      <c r="AI19" s="8">
        <v>0.99430000000000007</v>
      </c>
      <c r="AJ19" s="8">
        <v>3.4999999999999996E-3</v>
      </c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">
      <c r="A20" s="152" t="s">
        <v>841</v>
      </c>
      <c r="B20" s="10" t="s">
        <v>849</v>
      </c>
      <c r="C20" s="11" t="s">
        <v>852</v>
      </c>
      <c r="D20" s="11" t="s">
        <v>869</v>
      </c>
      <c r="E20" s="11" t="s">
        <v>872</v>
      </c>
      <c r="F20" s="11" t="s">
        <v>869</v>
      </c>
      <c r="G20" s="11" t="s">
        <v>273</v>
      </c>
      <c r="H20" s="11" t="s">
        <v>254</v>
      </c>
      <c r="I20" s="11" t="s">
        <v>301</v>
      </c>
      <c r="J20" s="11">
        <v>0</v>
      </c>
      <c r="K20" s="11">
        <v>1</v>
      </c>
      <c r="L20" s="6" t="s">
        <v>260</v>
      </c>
      <c r="M20" s="8"/>
      <c r="N20" s="8"/>
      <c r="O20" s="156" t="s">
        <v>874</v>
      </c>
      <c r="P20" s="8"/>
      <c r="Q20" s="130"/>
      <c r="R20" s="130"/>
      <c r="S20" s="131"/>
      <c r="T20" s="19"/>
      <c r="U20" s="8"/>
      <c r="V20" s="8"/>
      <c r="W20" s="8"/>
      <c r="X20" s="8"/>
      <c r="Y20" s="8"/>
      <c r="Z20" s="8"/>
      <c r="AA20" s="8"/>
      <c r="AB20" s="8"/>
      <c r="AC20" s="8" t="s">
        <v>876</v>
      </c>
      <c r="AD20" s="8"/>
      <c r="AE20" s="23"/>
      <c r="AF20" s="8"/>
      <c r="AG20" s="8"/>
      <c r="AH20" s="8"/>
      <c r="AI20" s="8">
        <v>1.083</v>
      </c>
      <c r="AJ20" s="8">
        <v>3.2000000000000002E-3</v>
      </c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">
      <c r="A21" s="152" t="s">
        <v>841</v>
      </c>
      <c r="B21" s="10" t="s">
        <v>849</v>
      </c>
      <c r="C21" s="11" t="s">
        <v>852</v>
      </c>
      <c r="D21" s="11" t="s">
        <v>869</v>
      </c>
      <c r="E21" s="11" t="s">
        <v>873</v>
      </c>
      <c r="F21" s="11" t="s">
        <v>869</v>
      </c>
      <c r="G21" s="11" t="s">
        <v>272</v>
      </c>
      <c r="H21" s="11" t="s">
        <v>254</v>
      </c>
      <c r="I21" s="11" t="s">
        <v>301</v>
      </c>
      <c r="J21" s="11">
        <v>0</v>
      </c>
      <c r="K21" s="11">
        <v>1</v>
      </c>
      <c r="L21" s="6" t="s">
        <v>260</v>
      </c>
      <c r="M21" s="8"/>
      <c r="N21" s="8"/>
      <c r="O21" s="156" t="s">
        <v>875</v>
      </c>
      <c r="P21" s="8"/>
      <c r="Q21" s="130"/>
      <c r="R21" s="130"/>
      <c r="S21" s="131"/>
      <c r="T21" s="19"/>
      <c r="U21" s="8"/>
      <c r="V21" s="8"/>
      <c r="W21" s="8"/>
      <c r="X21" s="8"/>
      <c r="Y21" s="8"/>
      <c r="Z21" s="8"/>
      <c r="AA21" s="8"/>
      <c r="AB21" s="8"/>
      <c r="AC21" s="8" t="s">
        <v>876</v>
      </c>
      <c r="AD21" s="8"/>
      <c r="AE21" s="8"/>
      <c r="AF21" s="8"/>
      <c r="AG21" s="8"/>
      <c r="AH21" s="8"/>
      <c r="AI21" s="8">
        <v>0.94569999999999999</v>
      </c>
      <c r="AJ21" s="8">
        <v>3.8E-3</v>
      </c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">
      <c r="A22" s="152" t="s">
        <v>841</v>
      </c>
      <c r="B22" s="10" t="s">
        <v>849</v>
      </c>
      <c r="C22" s="11" t="s">
        <v>852</v>
      </c>
      <c r="D22" s="12" t="s">
        <v>870</v>
      </c>
      <c r="E22" s="11" t="s">
        <v>872</v>
      </c>
      <c r="F22" s="12" t="s">
        <v>870</v>
      </c>
      <c r="G22" s="11" t="s">
        <v>273</v>
      </c>
      <c r="H22" s="11" t="s">
        <v>254</v>
      </c>
      <c r="I22" s="11" t="s">
        <v>301</v>
      </c>
      <c r="J22" s="11">
        <v>0</v>
      </c>
      <c r="K22" s="11">
        <v>1</v>
      </c>
      <c r="L22" s="6" t="s">
        <v>260</v>
      </c>
      <c r="M22" s="14"/>
      <c r="N22" s="14"/>
      <c r="O22" s="156" t="s">
        <v>874</v>
      </c>
      <c r="P22" s="14"/>
      <c r="Q22" s="132"/>
      <c r="R22" s="132"/>
      <c r="S22" s="132"/>
      <c r="T22" s="14"/>
      <c r="U22" s="14"/>
      <c r="V22" s="14"/>
      <c r="W22" s="14"/>
      <c r="X22" s="14"/>
      <c r="Y22" s="14"/>
      <c r="Z22" s="14"/>
      <c r="AA22" s="14"/>
      <c r="AB22" s="14"/>
      <c r="AC22" s="8" t="s">
        <v>876</v>
      </c>
      <c r="AD22" s="14"/>
      <c r="AE22" s="14"/>
      <c r="AF22" s="14"/>
      <c r="AG22" s="14"/>
      <c r="AH22" s="14"/>
      <c r="AI22" s="14">
        <v>0.69</v>
      </c>
      <c r="AJ22" s="14">
        <v>4.5999999999999999E-3</v>
      </c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">
      <c r="A23" s="152" t="s">
        <v>841</v>
      </c>
      <c r="B23" s="10" t="s">
        <v>849</v>
      </c>
      <c r="C23" s="11" t="s">
        <v>852</v>
      </c>
      <c r="D23" s="12" t="s">
        <v>870</v>
      </c>
      <c r="E23" s="11" t="s">
        <v>873</v>
      </c>
      <c r="F23" s="12" t="s">
        <v>870</v>
      </c>
      <c r="G23" s="11" t="s">
        <v>272</v>
      </c>
      <c r="H23" s="11" t="s">
        <v>254</v>
      </c>
      <c r="I23" s="11" t="s">
        <v>301</v>
      </c>
      <c r="J23" s="11">
        <v>0</v>
      </c>
      <c r="K23" s="11">
        <v>1</v>
      </c>
      <c r="L23" s="6" t="s">
        <v>260</v>
      </c>
      <c r="M23" s="14"/>
      <c r="N23" s="14"/>
      <c r="O23" s="156" t="s">
        <v>875</v>
      </c>
      <c r="P23" s="14"/>
      <c r="Q23" s="132"/>
      <c r="R23" s="132"/>
      <c r="S23" s="132"/>
      <c r="T23" s="14"/>
      <c r="U23" s="14"/>
      <c r="V23" s="14"/>
      <c r="W23" s="14"/>
      <c r="X23" s="14"/>
      <c r="Y23" s="14"/>
      <c r="Z23" s="14"/>
      <c r="AA23" s="14"/>
      <c r="AB23" s="14"/>
      <c r="AC23" s="8" t="s">
        <v>876</v>
      </c>
      <c r="AD23" s="14"/>
      <c r="AE23" s="14"/>
      <c r="AF23" s="14"/>
      <c r="AG23" s="14"/>
      <c r="AH23" s="14"/>
      <c r="AI23" s="14">
        <v>0.96790000000000009</v>
      </c>
      <c r="AJ23" s="14">
        <v>3.5999999999999999E-3</v>
      </c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152" t="s">
        <v>841</v>
      </c>
      <c r="B24" s="10" t="s">
        <v>849</v>
      </c>
      <c r="C24" s="11" t="s">
        <v>852</v>
      </c>
      <c r="D24" s="12" t="s">
        <v>871</v>
      </c>
      <c r="E24" s="11" t="s">
        <v>872</v>
      </c>
      <c r="F24" s="12" t="s">
        <v>871</v>
      </c>
      <c r="G24" s="11" t="s">
        <v>273</v>
      </c>
      <c r="H24" s="11" t="s">
        <v>254</v>
      </c>
      <c r="I24" s="11" t="s">
        <v>301</v>
      </c>
      <c r="J24" s="11">
        <v>0</v>
      </c>
      <c r="K24" s="11">
        <v>1</v>
      </c>
      <c r="L24" s="6" t="s">
        <v>260</v>
      </c>
      <c r="M24" s="14"/>
      <c r="N24" s="14"/>
      <c r="O24" s="156" t="s">
        <v>874</v>
      </c>
      <c r="P24" s="14"/>
      <c r="Q24" s="132"/>
      <c r="R24" s="132"/>
      <c r="S24" s="132"/>
      <c r="T24" s="14"/>
      <c r="U24" s="14"/>
      <c r="V24" s="14"/>
      <c r="W24" s="14"/>
      <c r="X24" s="14"/>
      <c r="Y24" s="14"/>
      <c r="Z24" s="14"/>
      <c r="AA24" s="14"/>
      <c r="AB24" s="14"/>
      <c r="AC24" s="8" t="s">
        <v>876</v>
      </c>
      <c r="AD24" s="14"/>
      <c r="AE24" s="14"/>
      <c r="AF24" s="14"/>
      <c r="AG24" s="14"/>
      <c r="AH24" s="14"/>
      <c r="AI24" s="14">
        <v>0.50240000000000007</v>
      </c>
      <c r="AJ24" s="14">
        <v>3.9000000000000003E-3</v>
      </c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152" t="s">
        <v>841</v>
      </c>
      <c r="B25" s="10" t="s">
        <v>849</v>
      </c>
      <c r="C25" s="11" t="s">
        <v>852</v>
      </c>
      <c r="D25" s="12" t="s">
        <v>871</v>
      </c>
      <c r="E25" s="11" t="s">
        <v>873</v>
      </c>
      <c r="F25" s="12" t="s">
        <v>871</v>
      </c>
      <c r="G25" s="11" t="s">
        <v>272</v>
      </c>
      <c r="H25" s="11" t="s">
        <v>254</v>
      </c>
      <c r="I25" s="11" t="s">
        <v>301</v>
      </c>
      <c r="J25" s="11">
        <v>0</v>
      </c>
      <c r="K25" s="11">
        <v>1</v>
      </c>
      <c r="L25" s="6" t="s">
        <v>260</v>
      </c>
      <c r="M25" s="14"/>
      <c r="N25" s="14"/>
      <c r="O25" s="156" t="s">
        <v>875</v>
      </c>
      <c r="P25" s="14"/>
      <c r="Q25" s="132"/>
      <c r="R25" s="132"/>
      <c r="S25" s="132"/>
      <c r="T25" s="14"/>
      <c r="U25" s="14"/>
      <c r="V25" s="14"/>
      <c r="W25" s="14"/>
      <c r="X25" s="14"/>
      <c r="Y25" s="14"/>
      <c r="Z25" s="14"/>
      <c r="AA25" s="14"/>
      <c r="AB25" s="14"/>
      <c r="AC25" s="8" t="s">
        <v>876</v>
      </c>
      <c r="AD25" s="14"/>
      <c r="AE25" s="14"/>
      <c r="AF25" s="14"/>
      <c r="AG25" s="14"/>
      <c r="AH25" s="14"/>
      <c r="AI25" s="14">
        <v>0.86980000000000002</v>
      </c>
      <c r="AJ25" s="14">
        <v>4.0999999999999995E-3</v>
      </c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P26" s="14"/>
      <c r="Q26" s="132"/>
      <c r="R26" s="132"/>
      <c r="S26" s="132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P27" s="14"/>
      <c r="Q27" s="132"/>
      <c r="R27" s="132"/>
      <c r="S27" s="132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P28" s="14"/>
      <c r="Q28" s="132"/>
      <c r="R28" s="132"/>
      <c r="S28" s="132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P29" s="14"/>
      <c r="Q29" s="132"/>
      <c r="R29" s="132"/>
      <c r="S29" s="132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P30" s="14"/>
      <c r="Q30" s="132"/>
      <c r="R30" s="132"/>
      <c r="S30" s="132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P31" s="14"/>
      <c r="Q31" s="132"/>
      <c r="R31" s="132"/>
      <c r="S31" s="132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P32" s="14"/>
      <c r="Q32" s="132"/>
      <c r="R32" s="132"/>
      <c r="S32" s="132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P33" s="14"/>
      <c r="Q33" s="132"/>
      <c r="R33" s="132"/>
      <c r="S33" s="132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P34" s="14"/>
      <c r="Q34" s="132"/>
      <c r="R34" s="132"/>
      <c r="S34" s="132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P35" s="14"/>
      <c r="Q35" s="132"/>
      <c r="R35" s="132"/>
      <c r="S35" s="132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P36" s="14"/>
      <c r="Q36" s="132"/>
      <c r="R36" s="132"/>
      <c r="S36" s="132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P37" s="14"/>
      <c r="Q37" s="132"/>
      <c r="R37" s="132"/>
      <c r="S37" s="132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P38" s="14"/>
      <c r="Q38" s="132"/>
      <c r="R38" s="132"/>
      <c r="S38" s="132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P39" s="14"/>
      <c r="Q39" s="132"/>
      <c r="R39" s="132"/>
      <c r="S39" s="132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P40" s="14"/>
      <c r="Q40" s="132"/>
      <c r="R40" s="132"/>
      <c r="S40" s="132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P41" s="14"/>
      <c r="Q41" s="132"/>
      <c r="R41" s="132"/>
      <c r="S41" s="132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P42" s="14"/>
      <c r="Q42" s="132"/>
      <c r="R42" s="132"/>
      <c r="S42" s="132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P43" s="14"/>
      <c r="Q43" s="132"/>
      <c r="R43" s="132"/>
      <c r="S43" s="132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P44" s="14"/>
      <c r="Q44" s="132"/>
      <c r="R44" s="132"/>
      <c r="S44" s="132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P45" s="14"/>
      <c r="Q45" s="132"/>
      <c r="R45" s="132"/>
      <c r="S45" s="132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P46" s="14"/>
      <c r="Q46" s="132"/>
      <c r="R46" s="132"/>
      <c r="S46" s="132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P47" s="14"/>
      <c r="Q47" s="132"/>
      <c r="R47" s="132"/>
      <c r="S47" s="132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P48" s="14"/>
      <c r="Q48" s="132"/>
      <c r="R48" s="132"/>
      <c r="S48" s="132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P49" s="14"/>
      <c r="Q49" s="132"/>
      <c r="R49" s="132"/>
      <c r="S49" s="132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P50" s="14"/>
      <c r="Q50" s="132"/>
      <c r="R50" s="132"/>
      <c r="S50" s="132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P51" s="14"/>
      <c r="Q51" s="132"/>
      <c r="R51" s="132"/>
      <c r="S51" s="132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P52" s="14"/>
      <c r="Q52" s="132"/>
      <c r="R52" s="132"/>
      <c r="S52" s="132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P53" s="14"/>
      <c r="Q53" s="132"/>
      <c r="R53" s="132"/>
      <c r="S53" s="132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P54" s="14"/>
      <c r="Q54" s="132"/>
      <c r="R54" s="132"/>
      <c r="S54" s="132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P55" s="14"/>
      <c r="Q55" s="132"/>
      <c r="R55" s="132"/>
      <c r="S55" s="132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P56" s="14"/>
      <c r="Q56" s="132"/>
      <c r="R56" s="132"/>
      <c r="S56" s="132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P57" s="14"/>
      <c r="Q57" s="132"/>
      <c r="R57" s="132"/>
      <c r="S57" s="132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P58" s="14"/>
      <c r="Q58" s="132"/>
      <c r="R58" s="132"/>
      <c r="S58" s="132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P59" s="14"/>
      <c r="Q59" s="132"/>
      <c r="R59" s="132"/>
      <c r="S59" s="132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P60" s="14"/>
      <c r="Q60" s="132"/>
      <c r="R60" s="132"/>
      <c r="S60" s="132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P61" s="14"/>
      <c r="Q61" s="132"/>
      <c r="R61" s="132"/>
      <c r="S61" s="132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P62" s="14"/>
      <c r="Q62" s="132"/>
      <c r="R62" s="132"/>
      <c r="S62" s="132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P63" s="14"/>
      <c r="Q63" s="132"/>
      <c r="R63" s="132"/>
      <c r="S63" s="132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P64" s="14"/>
      <c r="Q64" s="132"/>
      <c r="R64" s="132"/>
      <c r="S64" s="132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P65" s="14"/>
      <c r="Q65" s="132"/>
      <c r="R65" s="132"/>
      <c r="S65" s="132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P66" s="14"/>
      <c r="Q66" s="132"/>
      <c r="R66" s="132"/>
      <c r="S66" s="132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P67" s="14"/>
      <c r="Q67" s="132"/>
      <c r="R67" s="132"/>
      <c r="S67" s="132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P68" s="14"/>
      <c r="Q68" s="132"/>
      <c r="R68" s="132"/>
      <c r="S68" s="132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P69" s="14"/>
      <c r="Q69" s="132"/>
      <c r="R69" s="132"/>
      <c r="S69" s="132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P70" s="14"/>
      <c r="Q70" s="132"/>
      <c r="R70" s="132"/>
      <c r="S70" s="132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P71" s="14"/>
      <c r="Q71" s="132"/>
      <c r="R71" s="132"/>
      <c r="S71" s="132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P72" s="14"/>
      <c r="Q72" s="132"/>
      <c r="R72" s="132"/>
      <c r="S72" s="132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P73" s="14"/>
      <c r="Q73" s="132"/>
      <c r="R73" s="132"/>
      <c r="S73" s="132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P74" s="14"/>
      <c r="Q74" s="132"/>
      <c r="R74" s="132"/>
      <c r="S74" s="132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P75" s="14"/>
      <c r="Q75" s="132"/>
      <c r="R75" s="132"/>
      <c r="S75" s="132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P76" s="14"/>
      <c r="Q76" s="132"/>
      <c r="R76" s="132"/>
      <c r="S76" s="132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P77" s="14"/>
      <c r="Q77" s="132"/>
      <c r="R77" s="132"/>
      <c r="S77" s="132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P78" s="14"/>
      <c r="Q78" s="132"/>
      <c r="R78" s="132"/>
      <c r="S78" s="132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P79" s="14"/>
      <c r="Q79" s="132"/>
      <c r="R79" s="132"/>
      <c r="S79" s="132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P80" s="14"/>
      <c r="Q80" s="132"/>
      <c r="R80" s="132"/>
      <c r="S80" s="132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P81" s="14"/>
      <c r="Q81" s="132"/>
      <c r="R81" s="132"/>
      <c r="S81" s="132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P82" s="14"/>
      <c r="Q82" s="132"/>
      <c r="R82" s="132"/>
      <c r="S82" s="132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P83" s="14"/>
      <c r="Q83" s="132"/>
      <c r="R83" s="132"/>
      <c r="S83" s="132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P84" s="14"/>
      <c r="Q84" s="132"/>
      <c r="R84" s="132"/>
      <c r="S84" s="132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P85" s="14"/>
      <c r="Q85" s="132"/>
      <c r="R85" s="132"/>
      <c r="S85" s="132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P86" s="14"/>
      <c r="Q86" s="132"/>
      <c r="R86" s="132"/>
      <c r="S86" s="132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P87" s="14"/>
      <c r="Q87" s="132"/>
      <c r="R87" s="132"/>
      <c r="S87" s="132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P88" s="14"/>
      <c r="Q88" s="132"/>
      <c r="R88" s="132"/>
      <c r="S88" s="132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P89" s="14"/>
      <c r="Q89" s="132"/>
      <c r="R89" s="132"/>
      <c r="S89" s="132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P90" s="14"/>
      <c r="Q90" s="132"/>
      <c r="R90" s="132"/>
      <c r="S90" s="132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P91" s="14"/>
      <c r="Q91" s="132"/>
      <c r="R91" s="132"/>
      <c r="S91" s="132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P92" s="14"/>
      <c r="Q92" s="132"/>
      <c r="R92" s="132"/>
      <c r="S92" s="132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P93" s="14"/>
      <c r="Q93" s="132"/>
      <c r="R93" s="132"/>
      <c r="S93" s="132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P94" s="14"/>
      <c r="Q94" s="132"/>
      <c r="R94" s="132"/>
      <c r="S94" s="132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P95" s="14"/>
      <c r="Q95" s="132"/>
      <c r="R95" s="132"/>
      <c r="S95" s="132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P96" s="14"/>
      <c r="Q96" s="132"/>
      <c r="R96" s="132"/>
      <c r="S96" s="132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P97" s="14"/>
      <c r="Q97" s="132"/>
      <c r="R97" s="132"/>
      <c r="S97" s="132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P98" s="14"/>
      <c r="Q98" s="132"/>
      <c r="R98" s="132"/>
      <c r="S98" s="132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P99" s="14"/>
      <c r="Q99" s="132"/>
      <c r="R99" s="132"/>
      <c r="S99" s="132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P100" s="14"/>
      <c r="Q100" s="132"/>
      <c r="R100" s="132"/>
      <c r="S100" s="132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P101" s="14"/>
      <c r="Q101" s="132"/>
      <c r="R101" s="132"/>
      <c r="S101" s="132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P102" s="14"/>
      <c r="Q102" s="132"/>
      <c r="R102" s="132"/>
      <c r="S102" s="132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P103" s="14"/>
      <c r="Q103" s="132"/>
      <c r="R103" s="132"/>
      <c r="S103" s="132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P104" s="14"/>
      <c r="Q104" s="132"/>
      <c r="R104" s="132"/>
      <c r="S104" s="132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P105" s="14"/>
      <c r="Q105" s="132"/>
      <c r="R105" s="132"/>
      <c r="S105" s="132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P106" s="14"/>
      <c r="Q106" s="132"/>
      <c r="R106" s="132"/>
      <c r="S106" s="132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P107" s="14"/>
      <c r="Q107" s="132"/>
      <c r="R107" s="132"/>
      <c r="S107" s="132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P108" s="14"/>
      <c r="Q108" s="132"/>
      <c r="R108" s="132"/>
      <c r="S108" s="132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P109" s="14"/>
      <c r="Q109" s="132"/>
      <c r="R109" s="132"/>
      <c r="S109" s="132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P110" s="14"/>
      <c r="Q110" s="132"/>
      <c r="R110" s="132"/>
      <c r="S110" s="132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P111" s="14"/>
      <c r="Q111" s="132"/>
      <c r="R111" s="132"/>
      <c r="S111" s="132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P112" s="14"/>
      <c r="Q112" s="132"/>
      <c r="R112" s="132"/>
      <c r="S112" s="132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P113" s="14"/>
      <c r="Q113" s="132"/>
      <c r="R113" s="132"/>
      <c r="S113" s="132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P114" s="14"/>
      <c r="Q114" s="132"/>
      <c r="R114" s="132"/>
      <c r="S114" s="132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P115" s="14"/>
      <c r="Q115" s="132"/>
      <c r="R115" s="132"/>
      <c r="S115" s="132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P116" s="14"/>
      <c r="Q116" s="132"/>
      <c r="R116" s="132"/>
      <c r="S116" s="132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P117" s="14"/>
      <c r="Q117" s="132"/>
      <c r="R117" s="132"/>
      <c r="S117" s="132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P118" s="14"/>
      <c r="Q118" s="132"/>
      <c r="R118" s="132"/>
      <c r="S118" s="132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P119" s="14"/>
      <c r="Q119" s="132"/>
      <c r="R119" s="132"/>
      <c r="S119" s="132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P120" s="14"/>
      <c r="Q120" s="132"/>
      <c r="R120" s="132"/>
      <c r="S120" s="132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P121" s="14"/>
      <c r="Q121" s="132"/>
      <c r="R121" s="132"/>
      <c r="S121" s="132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P122" s="14"/>
      <c r="Q122" s="132"/>
      <c r="R122" s="132"/>
      <c r="S122" s="132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P123" s="14"/>
      <c r="Q123" s="132"/>
      <c r="R123" s="132"/>
      <c r="S123" s="132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P124" s="14"/>
      <c r="Q124" s="132"/>
      <c r="R124" s="132"/>
      <c r="S124" s="132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P125" s="14"/>
      <c r="Q125" s="132"/>
      <c r="R125" s="132"/>
      <c r="S125" s="132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P126" s="14"/>
      <c r="Q126" s="132"/>
      <c r="R126" s="132"/>
      <c r="S126" s="132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P127" s="14"/>
      <c r="Q127" s="132"/>
      <c r="R127" s="132"/>
      <c r="S127" s="132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P128" s="14"/>
      <c r="Q128" s="132"/>
      <c r="R128" s="132"/>
      <c r="S128" s="132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P129" s="14"/>
      <c r="Q129" s="132"/>
      <c r="R129" s="132"/>
      <c r="S129" s="132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P130" s="14"/>
      <c r="Q130" s="132"/>
      <c r="R130" s="132"/>
      <c r="S130" s="132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P131" s="14"/>
      <c r="Q131" s="132"/>
      <c r="R131" s="132"/>
      <c r="S131" s="132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P132" s="14"/>
      <c r="Q132" s="132"/>
      <c r="R132" s="132"/>
      <c r="S132" s="132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P133" s="14"/>
      <c r="Q133" s="132"/>
      <c r="R133" s="132"/>
      <c r="S133" s="132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P134" s="14"/>
      <c r="Q134" s="132"/>
      <c r="R134" s="132"/>
      <c r="S134" s="132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P135" s="14"/>
      <c r="Q135" s="132"/>
      <c r="R135" s="132"/>
      <c r="S135" s="132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P136" s="14"/>
      <c r="Q136" s="132"/>
      <c r="R136" s="132"/>
      <c r="S136" s="132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P137" s="14"/>
      <c r="Q137" s="132"/>
      <c r="R137" s="132"/>
      <c r="S137" s="132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P138" s="14"/>
      <c r="Q138" s="132"/>
      <c r="R138" s="132"/>
      <c r="S138" s="132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P139" s="14"/>
      <c r="Q139" s="132"/>
      <c r="R139" s="132"/>
      <c r="S139" s="132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P140" s="14"/>
      <c r="Q140" s="132"/>
      <c r="R140" s="132"/>
      <c r="S140" s="132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P141" s="14"/>
      <c r="Q141" s="132"/>
      <c r="R141" s="132"/>
      <c r="S141" s="132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P142" s="14"/>
      <c r="Q142" s="132"/>
      <c r="R142" s="132"/>
      <c r="S142" s="132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P143" s="14"/>
      <c r="Q143" s="132"/>
      <c r="R143" s="132"/>
      <c r="S143" s="132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P144" s="14"/>
      <c r="Q144" s="132"/>
      <c r="R144" s="132"/>
      <c r="S144" s="132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P145" s="14"/>
      <c r="Q145" s="132"/>
      <c r="R145" s="132"/>
      <c r="S145" s="132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P146" s="14"/>
      <c r="Q146" s="132"/>
      <c r="R146" s="132"/>
      <c r="S146" s="132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P147" s="14"/>
      <c r="Q147" s="132"/>
      <c r="R147" s="132"/>
      <c r="S147" s="132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P148" s="14"/>
      <c r="Q148" s="132"/>
      <c r="R148" s="132"/>
      <c r="S148" s="132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P149" s="14"/>
      <c r="Q149" s="132"/>
      <c r="R149" s="132"/>
      <c r="S149" s="132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P150" s="14"/>
      <c r="Q150" s="132"/>
      <c r="R150" s="132"/>
      <c r="S150" s="132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P151" s="14"/>
      <c r="Q151" s="132"/>
      <c r="R151" s="132"/>
      <c r="S151" s="132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P152" s="14"/>
      <c r="Q152" s="132"/>
      <c r="R152" s="132"/>
      <c r="S152" s="132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P153" s="14"/>
      <c r="Q153" s="132"/>
      <c r="R153" s="132"/>
      <c r="S153" s="132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P154" s="14"/>
      <c r="Q154" s="132"/>
      <c r="R154" s="132"/>
      <c r="S154" s="132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P155" s="14"/>
      <c r="Q155" s="132"/>
      <c r="R155" s="132"/>
      <c r="S155" s="132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P156" s="14"/>
      <c r="Q156" s="132"/>
      <c r="R156" s="132"/>
      <c r="S156" s="132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P157" s="14"/>
      <c r="Q157" s="132"/>
      <c r="R157" s="132"/>
      <c r="S157" s="132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P158" s="14"/>
      <c r="Q158" s="132"/>
      <c r="R158" s="132"/>
      <c r="S158" s="132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P159" s="14"/>
      <c r="Q159" s="132"/>
      <c r="R159" s="132"/>
      <c r="S159" s="132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P160" s="14"/>
      <c r="Q160" s="132"/>
      <c r="R160" s="132"/>
      <c r="S160" s="132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P161" s="14"/>
      <c r="Q161" s="132"/>
      <c r="R161" s="132"/>
      <c r="S161" s="132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P162" s="14"/>
      <c r="Q162" s="132"/>
      <c r="R162" s="132"/>
      <c r="S162" s="132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P163" s="14"/>
      <c r="Q163" s="132"/>
      <c r="R163" s="132"/>
      <c r="S163" s="132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P164" s="14"/>
      <c r="Q164" s="132"/>
      <c r="R164" s="132"/>
      <c r="S164" s="132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P165" s="14"/>
      <c r="Q165" s="132"/>
      <c r="R165" s="132"/>
      <c r="S165" s="132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P166" s="14"/>
      <c r="Q166" s="132"/>
      <c r="R166" s="132"/>
      <c r="S166" s="132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P167" s="14"/>
      <c r="Q167" s="132"/>
      <c r="R167" s="132"/>
      <c r="S167" s="132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P168" s="14"/>
      <c r="Q168" s="132"/>
      <c r="R168" s="132"/>
      <c r="S168" s="132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P169" s="14"/>
      <c r="Q169" s="132"/>
      <c r="R169" s="132"/>
      <c r="S169" s="132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P170" s="14"/>
      <c r="Q170" s="132"/>
      <c r="R170" s="132"/>
      <c r="S170" s="132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P171" s="14"/>
      <c r="Q171" s="132"/>
      <c r="R171" s="132"/>
      <c r="S171" s="132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P172" s="14"/>
      <c r="Q172" s="132"/>
      <c r="R172" s="132"/>
      <c r="S172" s="132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P173" s="14"/>
      <c r="Q173" s="132"/>
      <c r="R173" s="132"/>
      <c r="S173" s="132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P174" s="14"/>
      <c r="Q174" s="132"/>
      <c r="R174" s="132"/>
      <c r="S174" s="132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P175" s="14"/>
      <c r="Q175" s="132"/>
      <c r="R175" s="132"/>
      <c r="S175" s="132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P176" s="14"/>
      <c r="Q176" s="132"/>
      <c r="R176" s="132"/>
      <c r="S176" s="132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P177" s="14"/>
      <c r="Q177" s="132"/>
      <c r="R177" s="132"/>
      <c r="S177" s="132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P178" s="14"/>
      <c r="Q178" s="132"/>
      <c r="R178" s="132"/>
      <c r="S178" s="132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P179" s="14"/>
      <c r="Q179" s="132"/>
      <c r="R179" s="132"/>
      <c r="S179" s="132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P180" s="14"/>
      <c r="Q180" s="132"/>
      <c r="R180" s="132"/>
      <c r="S180" s="132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P181" s="14"/>
      <c r="Q181" s="132"/>
      <c r="R181" s="132"/>
      <c r="S181" s="132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P182" s="14"/>
      <c r="Q182" s="132"/>
      <c r="R182" s="132"/>
      <c r="S182" s="132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P183" s="14"/>
      <c r="Q183" s="132"/>
      <c r="R183" s="132"/>
      <c r="S183" s="132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P184" s="14"/>
      <c r="Q184" s="132"/>
      <c r="R184" s="132"/>
      <c r="S184" s="132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P185" s="14"/>
      <c r="Q185" s="132"/>
      <c r="R185" s="132"/>
      <c r="S185" s="132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P186" s="14"/>
      <c r="Q186" s="132"/>
      <c r="R186" s="132"/>
      <c r="S186" s="132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P187" s="14"/>
      <c r="Q187" s="132"/>
      <c r="R187" s="132"/>
      <c r="S187" s="132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P188" s="14"/>
      <c r="Q188" s="132"/>
      <c r="R188" s="132"/>
      <c r="S188" s="132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P189" s="14"/>
      <c r="Q189" s="132"/>
      <c r="R189" s="132"/>
      <c r="S189" s="132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P190" s="14"/>
      <c r="Q190" s="132"/>
      <c r="R190" s="132"/>
      <c r="S190" s="132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P191" s="14"/>
      <c r="Q191" s="132"/>
      <c r="R191" s="132"/>
      <c r="S191" s="132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P192" s="14"/>
      <c r="Q192" s="132"/>
      <c r="R192" s="132"/>
      <c r="S192" s="132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P193" s="14"/>
      <c r="Q193" s="132"/>
      <c r="R193" s="132"/>
      <c r="S193" s="132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P194" s="14"/>
      <c r="Q194" s="132"/>
      <c r="R194" s="132"/>
      <c r="S194" s="132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P195" s="14"/>
      <c r="Q195" s="132"/>
      <c r="R195" s="132"/>
      <c r="S195" s="132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P196" s="14"/>
      <c r="Q196" s="132"/>
      <c r="R196" s="132"/>
      <c r="S196" s="132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P197" s="14"/>
      <c r="Q197" s="132"/>
      <c r="R197" s="132"/>
      <c r="S197" s="132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P198" s="14"/>
      <c r="Q198" s="132"/>
      <c r="R198" s="132"/>
      <c r="S198" s="132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P199" s="14"/>
      <c r="Q199" s="132"/>
      <c r="R199" s="132"/>
      <c r="S199" s="132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P200" s="14"/>
      <c r="Q200" s="132"/>
      <c r="R200" s="132"/>
      <c r="S200" s="132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P201" s="14"/>
      <c r="Q201" s="132"/>
      <c r="R201" s="132"/>
      <c r="S201" s="132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P202" s="14"/>
      <c r="Q202" s="132"/>
      <c r="R202" s="132"/>
      <c r="S202" s="132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P203" s="14"/>
      <c r="Q203" s="132"/>
      <c r="R203" s="132"/>
      <c r="S203" s="132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P204" s="14"/>
      <c r="Q204" s="132"/>
      <c r="R204" s="132"/>
      <c r="S204" s="132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P205" s="14"/>
      <c r="Q205" s="132"/>
      <c r="R205" s="132"/>
      <c r="S205" s="132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P206" s="14"/>
      <c r="Q206" s="132"/>
      <c r="R206" s="132"/>
      <c r="S206" s="132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P207" s="14"/>
      <c r="Q207" s="132"/>
      <c r="R207" s="132"/>
      <c r="S207" s="132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P208" s="14"/>
      <c r="Q208" s="132"/>
      <c r="R208" s="132"/>
      <c r="S208" s="132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P209" s="14"/>
      <c r="Q209" s="132"/>
      <c r="R209" s="132"/>
      <c r="S209" s="132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P210" s="14"/>
      <c r="Q210" s="132"/>
      <c r="R210" s="132"/>
      <c r="S210" s="132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P211" s="14"/>
      <c r="Q211" s="132"/>
      <c r="R211" s="132"/>
      <c r="S211" s="132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P212" s="14"/>
      <c r="Q212" s="132"/>
      <c r="R212" s="132"/>
      <c r="S212" s="132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P213" s="14"/>
      <c r="Q213" s="132"/>
      <c r="R213" s="132"/>
      <c r="S213" s="132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P214" s="14"/>
      <c r="Q214" s="132"/>
      <c r="R214" s="132"/>
      <c r="S214" s="132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P215" s="14"/>
      <c r="Q215" s="132"/>
      <c r="R215" s="132"/>
      <c r="S215" s="132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P216" s="14"/>
      <c r="Q216" s="132"/>
      <c r="R216" s="132"/>
      <c r="S216" s="132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P217" s="14"/>
      <c r="Q217" s="132"/>
      <c r="R217" s="132"/>
      <c r="S217" s="132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P218" s="14"/>
      <c r="Q218" s="132"/>
      <c r="R218" s="132"/>
      <c r="S218" s="132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P219" s="14"/>
      <c r="Q219" s="132"/>
      <c r="R219" s="132"/>
      <c r="S219" s="132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P220" s="14"/>
      <c r="Q220" s="132"/>
      <c r="R220" s="132"/>
      <c r="S220" s="132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P221" s="14"/>
      <c r="Q221" s="132"/>
      <c r="R221" s="132"/>
      <c r="S221" s="132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P222" s="14"/>
      <c r="Q222" s="132"/>
      <c r="R222" s="132"/>
      <c r="S222" s="132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P223" s="14"/>
      <c r="Q223" s="132"/>
      <c r="R223" s="132"/>
      <c r="S223" s="132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P224" s="14"/>
      <c r="Q224" s="132"/>
      <c r="R224" s="132"/>
      <c r="S224" s="132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P225" s="14"/>
      <c r="Q225" s="132"/>
      <c r="R225" s="132"/>
      <c r="S225" s="132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P226" s="14"/>
      <c r="Q226" s="132"/>
      <c r="R226" s="132"/>
      <c r="S226" s="132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P227" s="14"/>
      <c r="Q227" s="132"/>
      <c r="R227" s="132"/>
      <c r="S227" s="132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P228" s="14"/>
      <c r="Q228" s="132"/>
      <c r="R228" s="132"/>
      <c r="S228" s="132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P229" s="14"/>
      <c r="Q229" s="132"/>
      <c r="R229" s="132"/>
      <c r="S229" s="132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P230" s="14"/>
      <c r="Q230" s="132"/>
      <c r="R230" s="132"/>
      <c r="S230" s="132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P231" s="14"/>
      <c r="Q231" s="132"/>
      <c r="R231" s="132"/>
      <c r="S231" s="132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P232" s="14"/>
      <c r="Q232" s="132"/>
      <c r="R232" s="132"/>
      <c r="S232" s="132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P233" s="14"/>
      <c r="Q233" s="132"/>
      <c r="R233" s="132"/>
      <c r="S233" s="132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P234" s="14"/>
      <c r="Q234" s="132"/>
      <c r="R234" s="132"/>
      <c r="S234" s="132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P235" s="14"/>
      <c r="Q235" s="132"/>
      <c r="R235" s="132"/>
      <c r="S235" s="132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P236" s="14"/>
      <c r="Q236" s="132"/>
      <c r="R236" s="132"/>
      <c r="S236" s="132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P237" s="14"/>
      <c r="Q237" s="132"/>
      <c r="R237" s="132"/>
      <c r="S237" s="132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P238" s="14"/>
      <c r="Q238" s="132"/>
      <c r="R238" s="132"/>
      <c r="S238" s="132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P239" s="14"/>
      <c r="Q239" s="132"/>
      <c r="R239" s="132"/>
      <c r="S239" s="132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P240" s="14"/>
      <c r="Q240" s="132"/>
      <c r="R240" s="132"/>
      <c r="S240" s="132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P241" s="14"/>
      <c r="Q241" s="132"/>
      <c r="R241" s="132"/>
      <c r="S241" s="132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P242" s="14"/>
      <c r="Q242" s="132"/>
      <c r="R242" s="132"/>
      <c r="S242" s="132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P243" s="14"/>
      <c r="Q243" s="132"/>
      <c r="R243" s="132"/>
      <c r="S243" s="132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P244" s="14"/>
      <c r="Q244" s="132"/>
      <c r="R244" s="132"/>
      <c r="S244" s="132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P245" s="14"/>
      <c r="Q245" s="132"/>
      <c r="R245" s="132"/>
      <c r="S245" s="132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P246" s="14"/>
      <c r="Q246" s="132"/>
      <c r="R246" s="132"/>
      <c r="S246" s="132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P247" s="14"/>
      <c r="Q247" s="132"/>
      <c r="R247" s="132"/>
      <c r="S247" s="132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P248" s="14"/>
      <c r="Q248" s="132"/>
      <c r="R248" s="132"/>
      <c r="S248" s="132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P249" s="14"/>
      <c r="Q249" s="132"/>
      <c r="R249" s="132"/>
      <c r="S249" s="132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P250" s="14"/>
      <c r="Q250" s="132"/>
      <c r="R250" s="132"/>
      <c r="S250" s="132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P251" s="14"/>
      <c r="Q251" s="132"/>
      <c r="R251" s="132"/>
      <c r="S251" s="132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P252" s="14"/>
      <c r="Q252" s="132"/>
      <c r="R252" s="132"/>
      <c r="S252" s="132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P253" s="14"/>
      <c r="Q253" s="132"/>
      <c r="R253" s="132"/>
      <c r="S253" s="132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P254" s="14"/>
      <c r="Q254" s="132"/>
      <c r="R254" s="132"/>
      <c r="S254" s="132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P255" s="14"/>
      <c r="Q255" s="132"/>
      <c r="R255" s="132"/>
      <c r="S255" s="132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P256" s="14"/>
      <c r="Q256" s="132"/>
      <c r="R256" s="132"/>
      <c r="S256" s="132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P257" s="14"/>
      <c r="Q257" s="132"/>
      <c r="R257" s="132"/>
      <c r="S257" s="132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P258" s="14"/>
      <c r="Q258" s="132"/>
      <c r="R258" s="132"/>
      <c r="S258" s="132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P259" s="14"/>
      <c r="Q259" s="132"/>
      <c r="R259" s="132"/>
      <c r="S259" s="132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P260" s="14"/>
      <c r="Q260" s="132"/>
      <c r="R260" s="132"/>
      <c r="S260" s="132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P261" s="14"/>
      <c r="Q261" s="132"/>
      <c r="R261" s="132"/>
      <c r="S261" s="132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P262" s="14"/>
      <c r="Q262" s="132"/>
      <c r="R262" s="132"/>
      <c r="S262" s="132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P263" s="14"/>
      <c r="Q263" s="132"/>
      <c r="R263" s="132"/>
      <c r="S263" s="132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P264" s="14"/>
      <c r="Q264" s="132"/>
      <c r="R264" s="132"/>
      <c r="S264" s="132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P265" s="14"/>
      <c r="Q265" s="132"/>
      <c r="R265" s="132"/>
      <c r="S265" s="132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P266" s="14"/>
      <c r="Q266" s="132"/>
      <c r="R266" s="132"/>
      <c r="S266" s="132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P267" s="14"/>
      <c r="Q267" s="132"/>
      <c r="R267" s="132"/>
      <c r="S267" s="132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P268" s="14"/>
      <c r="Q268" s="132"/>
      <c r="R268" s="132"/>
      <c r="S268" s="132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P269" s="14"/>
      <c r="Q269" s="132"/>
      <c r="R269" s="132"/>
      <c r="S269" s="132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P270" s="14"/>
      <c r="Q270" s="132"/>
      <c r="R270" s="132"/>
      <c r="S270" s="132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P271" s="14"/>
      <c r="Q271" s="132"/>
      <c r="R271" s="132"/>
      <c r="S271" s="132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P272" s="14"/>
      <c r="Q272" s="132"/>
      <c r="R272" s="132"/>
      <c r="S272" s="132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P273" s="14"/>
      <c r="Q273" s="132"/>
      <c r="R273" s="132"/>
      <c r="S273" s="132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3"/>
      <c r="M274" s="14"/>
      <c r="N274" s="14"/>
      <c r="P274" s="14"/>
      <c r="Q274" s="132"/>
      <c r="R274" s="132"/>
      <c r="S274" s="132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3"/>
      <c r="M275" s="14"/>
      <c r="N275" s="14"/>
      <c r="P275" s="14"/>
      <c r="Q275" s="132"/>
      <c r="R275" s="132"/>
      <c r="S275" s="132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P276" s="14"/>
      <c r="Q276" s="132"/>
      <c r="R276" s="132"/>
      <c r="S276" s="132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P277" s="14"/>
      <c r="Q277" s="132"/>
      <c r="R277" s="132"/>
      <c r="S277" s="132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P278" s="14"/>
      <c r="Q278" s="132"/>
      <c r="R278" s="132"/>
      <c r="S278" s="132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P279" s="14"/>
      <c r="Q279" s="132"/>
      <c r="R279" s="132"/>
      <c r="S279" s="132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P280" s="14"/>
      <c r="Q280" s="132"/>
      <c r="R280" s="132"/>
      <c r="S280" s="132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P281" s="14"/>
      <c r="Q281" s="132"/>
      <c r="R281" s="132"/>
      <c r="S281" s="132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P282" s="14"/>
      <c r="Q282" s="132"/>
      <c r="R282" s="132"/>
      <c r="S282" s="132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P283" s="14"/>
      <c r="Q283" s="132"/>
      <c r="R283" s="132"/>
      <c r="S283" s="132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P284" s="14"/>
      <c r="Q284" s="132"/>
      <c r="R284" s="132"/>
      <c r="S284" s="132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P285" s="14"/>
      <c r="Q285" s="132"/>
      <c r="R285" s="132"/>
      <c r="S285" s="132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P286" s="14"/>
      <c r="Q286" s="132"/>
      <c r="R286" s="132"/>
      <c r="S286" s="132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P287" s="14"/>
      <c r="Q287" s="132"/>
      <c r="R287" s="132"/>
      <c r="S287" s="132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P288" s="14"/>
      <c r="Q288" s="132"/>
      <c r="R288" s="132"/>
      <c r="S288" s="132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P289" s="14"/>
      <c r="Q289" s="132"/>
      <c r="R289" s="132"/>
      <c r="S289" s="132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P290" s="14"/>
      <c r="Q290" s="132"/>
      <c r="R290" s="132"/>
      <c r="S290" s="132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P291" s="14"/>
      <c r="Q291" s="132"/>
      <c r="R291" s="132"/>
      <c r="S291" s="132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P292" s="14"/>
      <c r="Q292" s="132"/>
      <c r="R292" s="132"/>
      <c r="S292" s="132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P293" s="14"/>
      <c r="Q293" s="132"/>
      <c r="R293" s="132"/>
      <c r="S293" s="132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P294" s="14"/>
      <c r="Q294" s="132"/>
      <c r="R294" s="132"/>
      <c r="S294" s="132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P295" s="14"/>
      <c r="Q295" s="132"/>
      <c r="R295" s="132"/>
      <c r="S295" s="132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P296" s="14"/>
      <c r="Q296" s="132"/>
      <c r="R296" s="132"/>
      <c r="S296" s="132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P297" s="14"/>
      <c r="Q297" s="132"/>
      <c r="R297" s="132"/>
      <c r="S297" s="132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P298" s="14"/>
      <c r="Q298" s="132"/>
      <c r="R298" s="132"/>
      <c r="S298" s="132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P299" s="14"/>
      <c r="Q299" s="132"/>
      <c r="R299" s="132"/>
      <c r="S299" s="132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P300" s="14"/>
      <c r="Q300" s="132"/>
      <c r="R300" s="132"/>
      <c r="S300" s="132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P301" s="14"/>
      <c r="Q301" s="132"/>
      <c r="R301" s="132"/>
      <c r="S301" s="132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P302" s="14"/>
      <c r="Q302" s="132"/>
      <c r="R302" s="132"/>
      <c r="S302" s="132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P303" s="14"/>
      <c r="Q303" s="132"/>
      <c r="R303" s="132"/>
      <c r="S303" s="132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P304" s="14"/>
      <c r="Q304" s="132"/>
      <c r="R304" s="132"/>
      <c r="S304" s="132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P305" s="14"/>
      <c r="Q305" s="132"/>
      <c r="R305" s="132"/>
      <c r="S305" s="132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P306" s="14"/>
      <c r="Q306" s="132"/>
      <c r="R306" s="132"/>
      <c r="S306" s="132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P307" s="14"/>
      <c r="Q307" s="132"/>
      <c r="R307" s="132"/>
      <c r="S307" s="132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P308" s="14"/>
      <c r="Q308" s="132"/>
      <c r="R308" s="132"/>
      <c r="S308" s="132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P309" s="14"/>
      <c r="Q309" s="132"/>
      <c r="R309" s="132"/>
      <c r="S309" s="132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P310" s="14"/>
      <c r="Q310" s="132"/>
      <c r="R310" s="132"/>
      <c r="S310" s="132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P311" s="14"/>
      <c r="Q311" s="132"/>
      <c r="R311" s="132"/>
      <c r="S311" s="132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P312" s="14"/>
      <c r="Q312" s="132"/>
      <c r="R312" s="132"/>
      <c r="S312" s="132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P313" s="14"/>
      <c r="Q313" s="132"/>
      <c r="R313" s="132"/>
      <c r="S313" s="132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P314" s="14"/>
      <c r="Q314" s="132"/>
      <c r="R314" s="132"/>
      <c r="S314" s="132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P315" s="14"/>
      <c r="Q315" s="132"/>
      <c r="R315" s="132"/>
      <c r="S315" s="132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P316" s="14"/>
      <c r="Q316" s="132"/>
      <c r="R316" s="132"/>
      <c r="S316" s="132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P317" s="14"/>
      <c r="Q317" s="132"/>
      <c r="R317" s="132"/>
      <c r="S317" s="132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P318" s="14"/>
      <c r="Q318" s="132"/>
      <c r="R318" s="132"/>
      <c r="S318" s="132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P319" s="14"/>
      <c r="Q319" s="132"/>
      <c r="R319" s="132"/>
      <c r="S319" s="132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P320" s="14"/>
      <c r="Q320" s="132"/>
      <c r="R320" s="132"/>
      <c r="S320" s="132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P321" s="14"/>
      <c r="Q321" s="132"/>
      <c r="R321" s="132"/>
      <c r="S321" s="132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P322" s="14"/>
      <c r="Q322" s="132"/>
      <c r="R322" s="132"/>
      <c r="S322" s="132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P323" s="14"/>
      <c r="Q323" s="132"/>
      <c r="R323" s="132"/>
      <c r="S323" s="132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P324" s="14"/>
      <c r="Q324" s="132"/>
      <c r="R324" s="132"/>
      <c r="S324" s="132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P325" s="14"/>
      <c r="Q325" s="132"/>
      <c r="R325" s="132"/>
      <c r="S325" s="132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P326" s="14"/>
      <c r="Q326" s="132"/>
      <c r="R326" s="132"/>
      <c r="S326" s="132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P327" s="14"/>
      <c r="Q327" s="132"/>
      <c r="R327" s="132"/>
      <c r="S327" s="132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P328" s="14"/>
      <c r="Q328" s="132"/>
      <c r="R328" s="132"/>
      <c r="S328" s="132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P329" s="14"/>
      <c r="Q329" s="132"/>
      <c r="R329" s="132"/>
      <c r="S329" s="132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P330" s="14"/>
      <c r="Q330" s="132"/>
      <c r="R330" s="132"/>
      <c r="S330" s="132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P331" s="14"/>
      <c r="Q331" s="132"/>
      <c r="R331" s="132"/>
      <c r="S331" s="132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P332" s="14"/>
      <c r="Q332" s="132"/>
      <c r="R332" s="132"/>
      <c r="S332" s="132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P333" s="14"/>
      <c r="Q333" s="132"/>
      <c r="R333" s="132"/>
      <c r="S333" s="132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P334" s="14"/>
      <c r="Q334" s="132"/>
      <c r="R334" s="132"/>
      <c r="S334" s="132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P335" s="14"/>
      <c r="Q335" s="132"/>
      <c r="R335" s="132"/>
      <c r="S335" s="132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P336" s="14"/>
      <c r="Q336" s="132"/>
      <c r="R336" s="132"/>
      <c r="S336" s="132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P337" s="14"/>
      <c r="Q337" s="132"/>
      <c r="R337" s="132"/>
      <c r="S337" s="132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P338" s="14"/>
      <c r="Q338" s="132"/>
      <c r="R338" s="132"/>
      <c r="S338" s="132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P339" s="14"/>
      <c r="Q339" s="132"/>
      <c r="R339" s="132"/>
      <c r="S339" s="132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P340" s="14"/>
      <c r="Q340" s="132"/>
      <c r="R340" s="132"/>
      <c r="S340" s="132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P341" s="14"/>
      <c r="Q341" s="132"/>
      <c r="R341" s="132"/>
      <c r="S341" s="132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P342" s="14"/>
      <c r="Q342" s="132"/>
      <c r="R342" s="132"/>
      <c r="S342" s="132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P343" s="14"/>
      <c r="Q343" s="132"/>
      <c r="R343" s="132"/>
      <c r="S343" s="132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P344" s="14"/>
      <c r="Q344" s="132"/>
      <c r="R344" s="132"/>
      <c r="S344" s="132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P345" s="14"/>
      <c r="Q345" s="132"/>
      <c r="R345" s="132"/>
      <c r="S345" s="132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P346" s="14"/>
      <c r="Q346" s="132"/>
      <c r="R346" s="132"/>
      <c r="S346" s="132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P347" s="14"/>
      <c r="Q347" s="132"/>
      <c r="R347" s="132"/>
      <c r="S347" s="132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P348" s="14"/>
      <c r="Q348" s="132"/>
      <c r="R348" s="132"/>
      <c r="S348" s="132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P349" s="14"/>
      <c r="Q349" s="132"/>
      <c r="R349" s="132"/>
      <c r="S349" s="132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P350" s="14"/>
      <c r="Q350" s="132"/>
      <c r="R350" s="132"/>
      <c r="S350" s="132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P351" s="14"/>
      <c r="Q351" s="132"/>
      <c r="R351" s="132"/>
      <c r="S351" s="132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P352" s="14"/>
      <c r="Q352" s="132"/>
      <c r="R352" s="132"/>
      <c r="S352" s="132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P353" s="14"/>
      <c r="Q353" s="132"/>
      <c r="R353" s="132"/>
      <c r="S353" s="132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P354" s="14"/>
      <c r="Q354" s="132"/>
      <c r="R354" s="132"/>
      <c r="S354" s="132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P355" s="14"/>
      <c r="Q355" s="132"/>
      <c r="R355" s="132"/>
      <c r="S355" s="132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P356" s="14"/>
      <c r="Q356" s="132"/>
      <c r="R356" s="132"/>
      <c r="S356" s="132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P357" s="14"/>
      <c r="Q357" s="132"/>
      <c r="R357" s="132"/>
      <c r="S357" s="132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P358" s="14"/>
      <c r="Q358" s="132"/>
      <c r="R358" s="132"/>
      <c r="S358" s="132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P359" s="14"/>
      <c r="Q359" s="132"/>
      <c r="R359" s="132"/>
      <c r="S359" s="132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P360" s="14"/>
      <c r="Q360" s="132"/>
      <c r="R360" s="132"/>
      <c r="S360" s="132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P361" s="14"/>
      <c r="Q361" s="132"/>
      <c r="R361" s="132"/>
      <c r="S361" s="132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P362" s="14"/>
      <c r="Q362" s="132"/>
      <c r="R362" s="132"/>
      <c r="S362" s="132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P363" s="14"/>
      <c r="Q363" s="132"/>
      <c r="R363" s="132"/>
      <c r="S363" s="132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P364" s="14"/>
      <c r="Q364" s="132"/>
      <c r="R364" s="132"/>
      <c r="S364" s="132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P365" s="14"/>
      <c r="Q365" s="132"/>
      <c r="R365" s="132"/>
      <c r="S365" s="132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P366" s="14"/>
      <c r="Q366" s="132"/>
      <c r="R366" s="132"/>
      <c r="S366" s="132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P367" s="14"/>
      <c r="Q367" s="132"/>
      <c r="R367" s="132"/>
      <c r="S367" s="132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P368" s="14"/>
      <c r="Q368" s="132"/>
      <c r="R368" s="132"/>
      <c r="S368" s="132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P369" s="14"/>
      <c r="Q369" s="132"/>
      <c r="R369" s="132"/>
      <c r="S369" s="132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P370" s="14"/>
      <c r="Q370" s="132"/>
      <c r="R370" s="132"/>
      <c r="S370" s="132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P371" s="14"/>
      <c r="Q371" s="132"/>
      <c r="R371" s="132"/>
      <c r="S371" s="132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P372" s="14"/>
      <c r="Q372" s="132"/>
      <c r="R372" s="132"/>
      <c r="S372" s="132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P373" s="14"/>
      <c r="Q373" s="132"/>
      <c r="R373" s="132"/>
      <c r="S373" s="132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P374" s="14"/>
      <c r="Q374" s="132"/>
      <c r="R374" s="132"/>
      <c r="S374" s="132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P375" s="14"/>
      <c r="Q375" s="132"/>
      <c r="R375" s="132"/>
      <c r="S375" s="132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P376" s="14"/>
      <c r="Q376" s="132"/>
      <c r="R376" s="132"/>
      <c r="S376" s="132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P377" s="14"/>
      <c r="Q377" s="132"/>
      <c r="R377" s="132"/>
      <c r="S377" s="132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P378" s="14"/>
      <c r="Q378" s="132"/>
      <c r="R378" s="132"/>
      <c r="S378" s="132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P379" s="14"/>
      <c r="Q379" s="132"/>
      <c r="R379" s="132"/>
      <c r="S379" s="132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P380" s="14"/>
      <c r="Q380" s="132"/>
      <c r="R380" s="132"/>
      <c r="S380" s="132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P381" s="14"/>
      <c r="Q381" s="132"/>
      <c r="R381" s="132"/>
      <c r="S381" s="132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P382" s="14"/>
      <c r="Q382" s="132"/>
      <c r="R382" s="132"/>
      <c r="S382" s="132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P383" s="14"/>
      <c r="Q383" s="132"/>
      <c r="R383" s="132"/>
      <c r="S383" s="132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P384" s="14"/>
      <c r="Q384" s="132"/>
      <c r="R384" s="132"/>
      <c r="S384" s="132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P385" s="14"/>
      <c r="Q385" s="132"/>
      <c r="R385" s="132"/>
      <c r="S385" s="132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P386" s="14"/>
      <c r="Q386" s="132"/>
      <c r="R386" s="132"/>
      <c r="S386" s="132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P387" s="14"/>
      <c r="Q387" s="132"/>
      <c r="R387" s="132"/>
      <c r="S387" s="132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P388" s="14"/>
      <c r="Q388" s="132"/>
      <c r="R388" s="132"/>
      <c r="S388" s="132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P389" s="14"/>
      <c r="Q389" s="132"/>
      <c r="R389" s="132"/>
      <c r="S389" s="132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P390" s="14"/>
      <c r="Q390" s="132"/>
      <c r="R390" s="132"/>
      <c r="S390" s="132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P391" s="14"/>
      <c r="Q391" s="132"/>
      <c r="R391" s="132"/>
      <c r="S391" s="132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P392" s="14"/>
      <c r="Q392" s="132"/>
      <c r="R392" s="132"/>
      <c r="S392" s="132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P393" s="14"/>
      <c r="Q393" s="132"/>
      <c r="R393" s="132"/>
      <c r="S393" s="132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P394" s="14"/>
      <c r="Q394" s="132"/>
      <c r="R394" s="132"/>
      <c r="S394" s="132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P395" s="14"/>
      <c r="Q395" s="132"/>
      <c r="R395" s="132"/>
      <c r="S395" s="132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P396" s="14"/>
      <c r="Q396" s="132"/>
      <c r="R396" s="132"/>
      <c r="S396" s="132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P397" s="14"/>
      <c r="Q397" s="132"/>
      <c r="R397" s="132"/>
      <c r="S397" s="132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P398" s="14"/>
      <c r="Q398" s="132"/>
      <c r="R398" s="132"/>
      <c r="S398" s="132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P399" s="14"/>
      <c r="Q399" s="132"/>
      <c r="R399" s="132"/>
      <c r="S399" s="132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P400" s="14"/>
      <c r="Q400" s="132"/>
      <c r="R400" s="132"/>
      <c r="S400" s="132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P401" s="14"/>
      <c r="Q401" s="132"/>
      <c r="R401" s="132"/>
      <c r="S401" s="132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P402" s="14"/>
      <c r="Q402" s="132"/>
      <c r="R402" s="132"/>
      <c r="S402" s="132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P403" s="14"/>
      <c r="Q403" s="132"/>
      <c r="R403" s="132"/>
      <c r="S403" s="132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P404" s="14"/>
      <c r="Q404" s="132"/>
      <c r="R404" s="132"/>
      <c r="S404" s="132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P405" s="14"/>
      <c r="Q405" s="132"/>
      <c r="R405" s="132"/>
      <c r="S405" s="132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P406" s="14"/>
      <c r="Q406" s="132"/>
      <c r="R406" s="132"/>
      <c r="S406" s="132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P407" s="14"/>
      <c r="Q407" s="132"/>
      <c r="R407" s="132"/>
      <c r="S407" s="132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P408" s="14"/>
      <c r="Q408" s="132"/>
      <c r="R408" s="132"/>
      <c r="S408" s="132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P409" s="14"/>
      <c r="Q409" s="132"/>
      <c r="R409" s="132"/>
      <c r="S409" s="132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P410" s="14"/>
      <c r="Q410" s="132"/>
      <c r="R410" s="132"/>
      <c r="S410" s="132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P411" s="14"/>
      <c r="Q411" s="132"/>
      <c r="R411" s="132"/>
      <c r="S411" s="132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P412" s="14"/>
      <c r="Q412" s="132"/>
      <c r="R412" s="132"/>
      <c r="S412" s="132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P413" s="14"/>
      <c r="Q413" s="132"/>
      <c r="R413" s="132"/>
      <c r="S413" s="132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P414" s="14"/>
      <c r="Q414" s="132"/>
      <c r="R414" s="132"/>
      <c r="S414" s="132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P415" s="14"/>
      <c r="Q415" s="132"/>
      <c r="R415" s="132"/>
      <c r="S415" s="132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P416" s="14"/>
      <c r="Q416" s="132"/>
      <c r="R416" s="132"/>
      <c r="S416" s="132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P417" s="14"/>
      <c r="Q417" s="132"/>
      <c r="R417" s="132"/>
      <c r="S417" s="132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P418" s="14"/>
      <c r="Q418" s="132"/>
      <c r="R418" s="132"/>
      <c r="S418" s="132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P419" s="14"/>
      <c r="Q419" s="132"/>
      <c r="R419" s="132"/>
      <c r="S419" s="132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P420" s="14"/>
      <c r="Q420" s="132"/>
      <c r="R420" s="132"/>
      <c r="S420" s="132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P421" s="14"/>
      <c r="Q421" s="132"/>
      <c r="R421" s="132"/>
      <c r="S421" s="132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P422" s="14"/>
      <c r="Q422" s="132"/>
      <c r="R422" s="132"/>
      <c r="S422" s="132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P423" s="14"/>
      <c r="Q423" s="132"/>
      <c r="R423" s="132"/>
      <c r="S423" s="132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P424" s="14"/>
      <c r="Q424" s="132"/>
      <c r="R424" s="132"/>
      <c r="S424" s="132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P425" s="14"/>
      <c r="Q425" s="132"/>
      <c r="R425" s="132"/>
      <c r="S425" s="132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P426" s="14"/>
      <c r="Q426" s="132"/>
      <c r="R426" s="132"/>
      <c r="S426" s="132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P427" s="14"/>
      <c r="Q427" s="132"/>
      <c r="R427" s="132"/>
      <c r="S427" s="132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P428" s="14"/>
      <c r="Q428" s="132"/>
      <c r="R428" s="132"/>
      <c r="S428" s="132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P429" s="14"/>
      <c r="Q429" s="132"/>
      <c r="R429" s="132"/>
      <c r="S429" s="132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P430" s="14"/>
      <c r="Q430" s="132"/>
      <c r="R430" s="132"/>
      <c r="S430" s="132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P431" s="14"/>
      <c r="Q431" s="132"/>
      <c r="R431" s="132"/>
      <c r="S431" s="132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P432" s="14"/>
      <c r="Q432" s="132"/>
      <c r="R432" s="132"/>
      <c r="S432" s="132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P433" s="14"/>
      <c r="Q433" s="132"/>
      <c r="R433" s="132"/>
      <c r="S433" s="132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P434" s="14"/>
      <c r="Q434" s="132"/>
      <c r="R434" s="132"/>
      <c r="S434" s="132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P435" s="14"/>
      <c r="Q435" s="132"/>
      <c r="R435" s="132"/>
      <c r="S435" s="132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P436" s="14"/>
      <c r="Q436" s="132"/>
      <c r="R436" s="132"/>
      <c r="S436" s="132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P437" s="14"/>
      <c r="Q437" s="132"/>
      <c r="R437" s="132"/>
      <c r="S437" s="132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P438" s="14"/>
      <c r="Q438" s="132"/>
      <c r="R438" s="132"/>
      <c r="S438" s="132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P439" s="14"/>
      <c r="Q439" s="132"/>
      <c r="R439" s="132"/>
      <c r="S439" s="132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P440" s="14"/>
      <c r="Q440" s="132"/>
      <c r="R440" s="132"/>
      <c r="S440" s="132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P441" s="14"/>
      <c r="Q441" s="132"/>
      <c r="R441" s="132"/>
      <c r="S441" s="132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P442" s="14"/>
      <c r="Q442" s="132"/>
      <c r="R442" s="132"/>
      <c r="S442" s="132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P443" s="14"/>
      <c r="Q443" s="132"/>
      <c r="R443" s="132"/>
      <c r="S443" s="132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P444" s="14"/>
      <c r="Q444" s="132"/>
      <c r="R444" s="132"/>
      <c r="S444" s="132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P445" s="14"/>
      <c r="Q445" s="132"/>
      <c r="R445" s="132"/>
      <c r="S445" s="132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P446" s="14"/>
      <c r="Q446" s="132"/>
      <c r="R446" s="132"/>
      <c r="S446" s="132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P447" s="14"/>
      <c r="Q447" s="132"/>
      <c r="R447" s="132"/>
      <c r="S447" s="132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P448" s="14"/>
      <c r="Q448" s="132"/>
      <c r="R448" s="132"/>
      <c r="S448" s="132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P449" s="14"/>
      <c r="Q449" s="132"/>
      <c r="R449" s="132"/>
      <c r="S449" s="132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P450" s="14"/>
      <c r="Q450" s="132"/>
      <c r="R450" s="132"/>
      <c r="S450" s="132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P451" s="14"/>
      <c r="Q451" s="132"/>
      <c r="R451" s="132"/>
      <c r="S451" s="132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P452" s="14"/>
      <c r="Q452" s="132"/>
      <c r="R452" s="132"/>
      <c r="S452" s="132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P453" s="14"/>
      <c r="Q453" s="132"/>
      <c r="R453" s="132"/>
      <c r="S453" s="132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P454" s="14"/>
      <c r="Q454" s="132"/>
      <c r="R454" s="132"/>
      <c r="S454" s="132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P455" s="14"/>
      <c r="Q455" s="132"/>
      <c r="R455" s="132"/>
      <c r="S455" s="132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P456" s="14"/>
      <c r="Q456" s="132"/>
      <c r="R456" s="132"/>
      <c r="S456" s="132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P457" s="14"/>
      <c r="Q457" s="132"/>
      <c r="R457" s="132"/>
      <c r="S457" s="132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P458" s="14"/>
      <c r="Q458" s="132"/>
      <c r="R458" s="132"/>
      <c r="S458" s="132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P459" s="14"/>
      <c r="Q459" s="132"/>
      <c r="R459" s="132"/>
      <c r="S459" s="132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P460" s="14"/>
      <c r="Q460" s="132"/>
      <c r="R460" s="132"/>
      <c r="S460" s="132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P461" s="14"/>
      <c r="Q461" s="132"/>
      <c r="R461" s="132"/>
      <c r="S461" s="132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P462" s="14"/>
      <c r="Q462" s="132"/>
      <c r="R462" s="132"/>
      <c r="S462" s="132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P463" s="14"/>
      <c r="Q463" s="132"/>
      <c r="R463" s="132"/>
      <c r="S463" s="132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P464" s="14"/>
      <c r="Q464" s="132"/>
      <c r="R464" s="132"/>
      <c r="S464" s="132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P465" s="14"/>
      <c r="Q465" s="132"/>
      <c r="R465" s="132"/>
      <c r="S465" s="132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P466" s="14"/>
      <c r="Q466" s="132"/>
      <c r="R466" s="132"/>
      <c r="S466" s="132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P467" s="14"/>
      <c r="Q467" s="132"/>
      <c r="R467" s="132"/>
      <c r="S467" s="132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P468" s="14"/>
      <c r="Q468" s="132"/>
      <c r="R468" s="132"/>
      <c r="S468" s="132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P469" s="14"/>
      <c r="Q469" s="132"/>
      <c r="R469" s="132"/>
      <c r="S469" s="132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P470" s="14"/>
      <c r="Q470" s="132"/>
      <c r="R470" s="132"/>
      <c r="S470" s="132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P471" s="14"/>
      <c r="Q471" s="132"/>
      <c r="R471" s="132"/>
      <c r="S471" s="132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P472" s="14"/>
      <c r="Q472" s="132"/>
      <c r="R472" s="132"/>
      <c r="S472" s="132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P473" s="14"/>
      <c r="Q473" s="132"/>
      <c r="R473" s="132"/>
      <c r="S473" s="132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P474" s="14"/>
      <c r="Q474" s="132"/>
      <c r="R474" s="132"/>
      <c r="S474" s="132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P475" s="14"/>
      <c r="Q475" s="132"/>
      <c r="R475" s="132"/>
      <c r="S475" s="132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P476" s="14"/>
      <c r="Q476" s="132"/>
      <c r="R476" s="132"/>
      <c r="S476" s="132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P477" s="14"/>
      <c r="Q477" s="132"/>
      <c r="R477" s="132"/>
      <c r="S477" s="132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P478" s="14"/>
      <c r="Q478" s="132"/>
      <c r="R478" s="132"/>
      <c r="S478" s="132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P479" s="14"/>
      <c r="Q479" s="132"/>
      <c r="R479" s="132"/>
      <c r="S479" s="132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P480" s="14"/>
      <c r="Q480" s="132"/>
      <c r="R480" s="132"/>
      <c r="S480" s="132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P481" s="14"/>
      <c r="Q481" s="132"/>
      <c r="R481" s="132"/>
      <c r="S481" s="132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P482" s="14"/>
      <c r="Q482" s="132"/>
      <c r="R482" s="132"/>
      <c r="S482" s="132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P483" s="14"/>
      <c r="Q483" s="132"/>
      <c r="R483" s="132"/>
      <c r="S483" s="132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P484" s="14"/>
      <c r="Q484" s="132"/>
      <c r="R484" s="132"/>
      <c r="S484" s="132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P485" s="14"/>
      <c r="Q485" s="132"/>
      <c r="R485" s="132"/>
      <c r="S485" s="132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P486" s="14"/>
      <c r="Q486" s="132"/>
      <c r="R486" s="132"/>
      <c r="S486" s="132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P487" s="14"/>
      <c r="Q487" s="132"/>
      <c r="R487" s="132"/>
      <c r="S487" s="132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P488" s="14"/>
      <c r="Q488" s="132"/>
      <c r="R488" s="132"/>
      <c r="S488" s="132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P489" s="14"/>
      <c r="Q489" s="132"/>
      <c r="R489" s="132"/>
      <c r="S489" s="132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P490" s="14"/>
      <c r="Q490" s="132"/>
      <c r="R490" s="132"/>
      <c r="S490" s="132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P491" s="14"/>
      <c r="Q491" s="132"/>
      <c r="R491" s="132"/>
      <c r="S491" s="132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P492" s="14"/>
      <c r="Q492" s="132"/>
      <c r="R492" s="132"/>
      <c r="S492" s="132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P493" s="14"/>
      <c r="Q493" s="132"/>
      <c r="R493" s="132"/>
      <c r="S493" s="132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P494" s="14"/>
      <c r="Q494" s="132"/>
      <c r="R494" s="132"/>
      <c r="S494" s="132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P495" s="14"/>
      <c r="Q495" s="132"/>
      <c r="R495" s="132"/>
      <c r="S495" s="132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P496" s="14"/>
      <c r="Q496" s="132"/>
      <c r="R496" s="132"/>
      <c r="S496" s="132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P497" s="14"/>
      <c r="Q497" s="132"/>
      <c r="R497" s="132"/>
      <c r="S497" s="132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P498" s="14"/>
      <c r="Q498" s="132"/>
      <c r="R498" s="132"/>
      <c r="S498" s="132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P499" s="14"/>
      <c r="Q499" s="132"/>
      <c r="R499" s="132"/>
      <c r="S499" s="132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P500" s="14"/>
      <c r="Q500" s="132"/>
      <c r="R500" s="132"/>
      <c r="S500" s="132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P501" s="14"/>
      <c r="Q501" s="132"/>
      <c r="R501" s="132"/>
      <c r="S501" s="132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P502" s="14"/>
      <c r="Q502" s="132"/>
      <c r="R502" s="132"/>
      <c r="S502" s="132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P503" s="14"/>
      <c r="Q503" s="132"/>
      <c r="R503" s="132"/>
      <c r="S503" s="132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P504" s="14"/>
      <c r="Q504" s="132"/>
      <c r="R504" s="132"/>
      <c r="S504" s="132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P505" s="14"/>
      <c r="Q505" s="132"/>
      <c r="R505" s="132"/>
      <c r="S505" s="132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P506" s="14"/>
      <c r="Q506" s="132"/>
      <c r="R506" s="132"/>
      <c r="S506" s="132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P507" s="14"/>
      <c r="Q507" s="132"/>
      <c r="R507" s="132"/>
      <c r="S507" s="132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P508" s="14"/>
      <c r="Q508" s="132"/>
      <c r="R508" s="132"/>
      <c r="S508" s="132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P509" s="14"/>
      <c r="Q509" s="132"/>
      <c r="R509" s="132"/>
      <c r="S509" s="132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P510" s="14"/>
      <c r="Q510" s="132"/>
      <c r="R510" s="132"/>
      <c r="S510" s="132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P511" s="14"/>
      <c r="Q511" s="132"/>
      <c r="R511" s="132"/>
      <c r="S511" s="132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P512" s="14"/>
      <c r="Q512" s="132"/>
      <c r="R512" s="132"/>
      <c r="S512" s="132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P513" s="14"/>
      <c r="Q513" s="132"/>
      <c r="R513" s="132"/>
      <c r="S513" s="132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P514" s="14"/>
      <c r="Q514" s="132"/>
      <c r="R514" s="132"/>
      <c r="S514" s="132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P515" s="14"/>
      <c r="Q515" s="132"/>
      <c r="R515" s="132"/>
      <c r="S515" s="132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P516" s="14"/>
      <c r="Q516" s="132"/>
      <c r="R516" s="132"/>
      <c r="S516" s="132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P517" s="14"/>
      <c r="Q517" s="132"/>
      <c r="R517" s="132"/>
      <c r="S517" s="132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P518" s="14"/>
      <c r="Q518" s="132"/>
      <c r="R518" s="132"/>
      <c r="S518" s="132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P519" s="14"/>
      <c r="Q519" s="132"/>
      <c r="R519" s="132"/>
      <c r="S519" s="132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P520" s="14"/>
      <c r="Q520" s="132"/>
      <c r="R520" s="132"/>
      <c r="S520" s="132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P521" s="14"/>
      <c r="Q521" s="132"/>
      <c r="R521" s="132"/>
      <c r="S521" s="132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P522" s="14"/>
      <c r="Q522" s="132"/>
      <c r="R522" s="132"/>
      <c r="S522" s="132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P523" s="14"/>
      <c r="Q523" s="132"/>
      <c r="R523" s="132"/>
      <c r="S523" s="132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P524" s="14"/>
      <c r="Q524" s="132"/>
      <c r="R524" s="132"/>
      <c r="S524" s="132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P525" s="14"/>
      <c r="Q525" s="132"/>
      <c r="R525" s="132"/>
      <c r="S525" s="132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P526" s="14"/>
      <c r="Q526" s="132"/>
      <c r="R526" s="132"/>
      <c r="S526" s="132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P527" s="14"/>
      <c r="Q527" s="132"/>
      <c r="R527" s="132"/>
      <c r="S527" s="132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P528" s="14"/>
      <c r="Q528" s="132"/>
      <c r="R528" s="132"/>
      <c r="S528" s="132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P529" s="14"/>
      <c r="Q529" s="132"/>
      <c r="R529" s="132"/>
      <c r="S529" s="132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P530" s="14"/>
      <c r="Q530" s="132"/>
      <c r="R530" s="132"/>
      <c r="S530" s="132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P531" s="14"/>
      <c r="Q531" s="132"/>
      <c r="R531" s="132"/>
      <c r="S531" s="132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P532" s="14"/>
      <c r="Q532" s="132"/>
      <c r="R532" s="132"/>
      <c r="S532" s="132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P533" s="14"/>
      <c r="Q533" s="132"/>
      <c r="R533" s="132"/>
      <c r="S533" s="132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P534" s="14"/>
      <c r="Q534" s="132"/>
      <c r="R534" s="132"/>
      <c r="S534" s="132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P535" s="14"/>
      <c r="Q535" s="132"/>
      <c r="R535" s="132"/>
      <c r="S535" s="132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P536" s="14"/>
      <c r="Q536" s="132"/>
      <c r="R536" s="132"/>
      <c r="S536" s="132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P537" s="14"/>
      <c r="Q537" s="132"/>
      <c r="R537" s="132"/>
      <c r="S537" s="132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P538" s="14"/>
      <c r="Q538" s="132"/>
      <c r="R538" s="132"/>
      <c r="S538" s="132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P539" s="14"/>
      <c r="Q539" s="132"/>
      <c r="R539" s="132"/>
      <c r="S539" s="132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P540" s="14"/>
      <c r="Q540" s="132"/>
      <c r="R540" s="132"/>
      <c r="S540" s="132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P541" s="14"/>
      <c r="Q541" s="132"/>
      <c r="R541" s="132"/>
      <c r="S541" s="132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P542" s="14"/>
      <c r="Q542" s="132"/>
      <c r="R542" s="132"/>
      <c r="S542" s="132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P543" s="14"/>
      <c r="Q543" s="132"/>
      <c r="R543" s="132"/>
      <c r="S543" s="132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P544" s="14"/>
      <c r="Q544" s="132"/>
      <c r="R544" s="132"/>
      <c r="S544" s="132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P545" s="14"/>
      <c r="Q545" s="132"/>
      <c r="R545" s="132"/>
      <c r="S545" s="132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P546" s="14"/>
      <c r="Q546" s="132"/>
      <c r="R546" s="132"/>
      <c r="S546" s="132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P547" s="14"/>
      <c r="Q547" s="132"/>
      <c r="R547" s="132"/>
      <c r="S547" s="132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P548" s="14"/>
      <c r="Q548" s="132"/>
      <c r="R548" s="132"/>
      <c r="S548" s="132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P549" s="14"/>
      <c r="Q549" s="132"/>
      <c r="R549" s="132"/>
      <c r="S549" s="132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P550" s="14"/>
      <c r="Q550" s="132"/>
      <c r="R550" s="132"/>
      <c r="S550" s="132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P551" s="14"/>
      <c r="Q551" s="132"/>
      <c r="R551" s="132"/>
      <c r="S551" s="132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P552" s="14"/>
      <c r="Q552" s="132"/>
      <c r="R552" s="132"/>
      <c r="S552" s="132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P553" s="14"/>
      <c r="Q553" s="132"/>
      <c r="R553" s="132"/>
      <c r="S553" s="132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P554" s="14"/>
      <c r="Q554" s="132"/>
      <c r="R554" s="132"/>
      <c r="S554" s="132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P555" s="14"/>
      <c r="Q555" s="132"/>
      <c r="R555" s="132"/>
      <c r="S555" s="132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P556" s="14"/>
      <c r="Q556" s="132"/>
      <c r="R556" s="132"/>
      <c r="S556" s="132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P557" s="14"/>
      <c r="Q557" s="132"/>
      <c r="R557" s="132"/>
      <c r="S557" s="132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P558" s="14"/>
      <c r="Q558" s="132"/>
      <c r="R558" s="132"/>
      <c r="S558" s="132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P559" s="14"/>
      <c r="Q559" s="132"/>
      <c r="R559" s="132"/>
      <c r="S559" s="132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P560" s="14"/>
      <c r="Q560" s="132"/>
      <c r="R560" s="132"/>
      <c r="S560" s="132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P561" s="14"/>
      <c r="Q561" s="132"/>
      <c r="R561" s="132"/>
      <c r="S561" s="132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P562" s="14"/>
      <c r="Q562" s="132"/>
      <c r="R562" s="132"/>
      <c r="S562" s="132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P563" s="14"/>
      <c r="Q563" s="132"/>
      <c r="R563" s="132"/>
      <c r="S563" s="132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P564" s="14"/>
      <c r="Q564" s="132"/>
      <c r="R564" s="132"/>
      <c r="S564" s="132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P565" s="14"/>
      <c r="Q565" s="132"/>
      <c r="R565" s="132"/>
      <c r="S565" s="132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P566" s="14"/>
      <c r="Q566" s="132"/>
      <c r="R566" s="132"/>
      <c r="S566" s="132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P567" s="14"/>
      <c r="Q567" s="132"/>
      <c r="R567" s="132"/>
      <c r="S567" s="132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P568" s="14"/>
      <c r="Q568" s="132"/>
      <c r="R568" s="132"/>
      <c r="S568" s="132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P569" s="14"/>
      <c r="Q569" s="132"/>
      <c r="R569" s="132"/>
      <c r="S569" s="132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P570" s="14"/>
      <c r="Q570" s="132"/>
      <c r="R570" s="132"/>
      <c r="S570" s="132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P571" s="14"/>
      <c r="Q571" s="132"/>
      <c r="R571" s="132"/>
      <c r="S571" s="132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P572" s="14"/>
      <c r="Q572" s="132"/>
      <c r="R572" s="132"/>
      <c r="S572" s="132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P573" s="14"/>
      <c r="Q573" s="132"/>
      <c r="R573" s="132"/>
      <c r="S573" s="132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P574" s="14"/>
      <c r="Q574" s="132"/>
      <c r="R574" s="132"/>
      <c r="S574" s="132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P575" s="14"/>
      <c r="Q575" s="132"/>
      <c r="R575" s="132"/>
      <c r="S575" s="132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P576" s="14"/>
      <c r="Q576" s="132"/>
      <c r="R576" s="132"/>
      <c r="S576" s="132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P577" s="14"/>
      <c r="Q577" s="132"/>
      <c r="R577" s="132"/>
      <c r="S577" s="132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P578" s="14"/>
      <c r="Q578" s="132"/>
      <c r="R578" s="132"/>
      <c r="S578" s="132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P579" s="14"/>
      <c r="Q579" s="132"/>
      <c r="R579" s="132"/>
      <c r="S579" s="132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P580" s="14"/>
      <c r="Q580" s="132"/>
      <c r="R580" s="132"/>
      <c r="S580" s="132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P581" s="14"/>
      <c r="Q581" s="132"/>
      <c r="R581" s="132"/>
      <c r="S581" s="132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P582" s="14"/>
      <c r="Q582" s="132"/>
      <c r="R582" s="132"/>
      <c r="S582" s="132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P583" s="14"/>
      <c r="Q583" s="132"/>
      <c r="R583" s="132"/>
      <c r="S583" s="132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P584" s="14"/>
      <c r="Q584" s="132"/>
      <c r="R584" s="132"/>
      <c r="S584" s="132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P585" s="14"/>
      <c r="Q585" s="132"/>
      <c r="R585" s="132"/>
      <c r="S585" s="132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P586" s="14"/>
      <c r="Q586" s="132"/>
      <c r="R586" s="132"/>
      <c r="S586" s="132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P587" s="14"/>
      <c r="Q587" s="132"/>
      <c r="R587" s="132"/>
      <c r="S587" s="132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P588" s="14"/>
      <c r="Q588" s="132"/>
      <c r="R588" s="132"/>
      <c r="S588" s="132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P589" s="14"/>
      <c r="Q589" s="132"/>
      <c r="R589" s="132"/>
      <c r="S589" s="132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P590" s="14"/>
      <c r="Q590" s="132"/>
      <c r="R590" s="132"/>
      <c r="S590" s="132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P591" s="14"/>
      <c r="Q591" s="132"/>
      <c r="R591" s="132"/>
      <c r="S591" s="132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P592" s="14"/>
      <c r="Q592" s="132"/>
      <c r="R592" s="132"/>
      <c r="S592" s="132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P593" s="14"/>
      <c r="Q593" s="132"/>
      <c r="R593" s="132"/>
      <c r="S593" s="132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P594" s="14"/>
      <c r="Q594" s="132"/>
      <c r="R594" s="132"/>
      <c r="S594" s="132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P595" s="14"/>
      <c r="Q595" s="132"/>
      <c r="R595" s="132"/>
      <c r="S595" s="132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P596" s="14"/>
      <c r="Q596" s="132"/>
      <c r="R596" s="132"/>
      <c r="S596" s="132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P597" s="14"/>
      <c r="Q597" s="132"/>
      <c r="R597" s="132"/>
      <c r="S597" s="132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P598" s="14"/>
      <c r="Q598" s="132"/>
      <c r="R598" s="132"/>
      <c r="S598" s="132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P599" s="14"/>
      <c r="Q599" s="132"/>
      <c r="R599" s="132"/>
      <c r="S599" s="132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P600" s="14"/>
      <c r="Q600" s="132"/>
      <c r="R600" s="132"/>
      <c r="S600" s="132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P601" s="14"/>
      <c r="Q601" s="132"/>
      <c r="R601" s="132"/>
      <c r="S601" s="132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P602" s="14"/>
      <c r="Q602" s="132"/>
      <c r="R602" s="132"/>
      <c r="S602" s="132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P603" s="14"/>
      <c r="Q603" s="132"/>
      <c r="R603" s="132"/>
      <c r="S603" s="132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P604" s="14"/>
      <c r="Q604" s="132"/>
      <c r="R604" s="132"/>
      <c r="S604" s="132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P605" s="14"/>
      <c r="Q605" s="132"/>
      <c r="R605" s="132"/>
      <c r="S605" s="132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P606" s="14"/>
      <c r="Q606" s="132"/>
      <c r="R606" s="132"/>
      <c r="S606" s="132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P607" s="14"/>
      <c r="Q607" s="132"/>
      <c r="R607" s="132"/>
      <c r="S607" s="132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P608" s="14"/>
      <c r="Q608" s="132"/>
      <c r="R608" s="132"/>
      <c r="S608" s="132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P609" s="14"/>
      <c r="Q609" s="132"/>
      <c r="R609" s="132"/>
      <c r="S609" s="132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P610" s="14"/>
      <c r="Q610" s="132"/>
      <c r="R610" s="132"/>
      <c r="S610" s="132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P611" s="14"/>
      <c r="Q611" s="132"/>
      <c r="R611" s="132"/>
      <c r="S611" s="132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P612" s="14"/>
      <c r="Q612" s="132"/>
      <c r="R612" s="132"/>
      <c r="S612" s="132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P613" s="14"/>
      <c r="Q613" s="132"/>
      <c r="R613" s="132"/>
      <c r="S613" s="132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P614" s="14"/>
      <c r="Q614" s="132"/>
      <c r="R614" s="132"/>
      <c r="S614" s="132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P615" s="14"/>
      <c r="Q615" s="132"/>
      <c r="R615" s="132"/>
      <c r="S615" s="132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P616" s="14"/>
      <c r="Q616" s="132"/>
      <c r="R616" s="132"/>
      <c r="S616" s="132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P617" s="14"/>
      <c r="Q617" s="132"/>
      <c r="R617" s="132"/>
      <c r="S617" s="132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P618" s="14"/>
      <c r="Q618" s="132"/>
      <c r="R618" s="132"/>
      <c r="S618" s="132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P619" s="14"/>
      <c r="Q619" s="132"/>
      <c r="R619" s="132"/>
      <c r="S619" s="132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P620" s="14"/>
      <c r="Q620" s="132"/>
      <c r="R620" s="132"/>
      <c r="S620" s="132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P621" s="14"/>
      <c r="Q621" s="132"/>
      <c r="R621" s="132"/>
      <c r="S621" s="132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P622" s="14"/>
      <c r="Q622" s="132"/>
      <c r="R622" s="132"/>
      <c r="S622" s="132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P623" s="14"/>
      <c r="Q623" s="132"/>
      <c r="R623" s="132"/>
      <c r="S623" s="132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P624" s="14"/>
      <c r="Q624" s="132"/>
      <c r="R624" s="132"/>
      <c r="S624" s="132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P625" s="14"/>
      <c r="Q625" s="132"/>
      <c r="R625" s="132"/>
      <c r="S625" s="132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P626" s="14"/>
      <c r="Q626" s="132"/>
      <c r="R626" s="132"/>
      <c r="S626" s="132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P627" s="14"/>
      <c r="Q627" s="132"/>
      <c r="R627" s="132"/>
      <c r="S627" s="132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P628" s="14"/>
      <c r="Q628" s="132"/>
      <c r="R628" s="132"/>
      <c r="S628" s="132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P629" s="14"/>
      <c r="Q629" s="132"/>
      <c r="R629" s="132"/>
      <c r="S629" s="132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P630" s="14"/>
      <c r="Q630" s="132"/>
      <c r="R630" s="132"/>
      <c r="S630" s="132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P631" s="14"/>
      <c r="Q631" s="132"/>
      <c r="R631" s="132"/>
      <c r="S631" s="132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P632" s="14"/>
      <c r="Q632" s="132"/>
      <c r="R632" s="132"/>
      <c r="S632" s="132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P633" s="14"/>
      <c r="Q633" s="132"/>
      <c r="R633" s="132"/>
      <c r="S633" s="132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P634" s="14"/>
      <c r="Q634" s="132"/>
      <c r="R634" s="132"/>
      <c r="S634" s="132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P635" s="14"/>
      <c r="Q635" s="132"/>
      <c r="R635" s="132"/>
      <c r="S635" s="132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P636" s="14"/>
      <c r="Q636" s="132"/>
      <c r="R636" s="132"/>
      <c r="S636" s="132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P637" s="14"/>
      <c r="Q637" s="132"/>
      <c r="R637" s="132"/>
      <c r="S637" s="132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P638" s="14"/>
      <c r="Q638" s="132"/>
      <c r="R638" s="132"/>
      <c r="S638" s="132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P639" s="14"/>
      <c r="Q639" s="132"/>
      <c r="R639" s="132"/>
      <c r="S639" s="132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P640" s="14"/>
      <c r="Q640" s="132"/>
      <c r="R640" s="132"/>
      <c r="S640" s="132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P641" s="14"/>
      <c r="Q641" s="132"/>
      <c r="R641" s="132"/>
      <c r="S641" s="132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P642" s="14"/>
      <c r="Q642" s="132"/>
      <c r="R642" s="132"/>
      <c r="S642" s="132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P643" s="14"/>
      <c r="Q643" s="132"/>
      <c r="R643" s="132"/>
      <c r="S643" s="132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P644" s="14"/>
      <c r="Q644" s="132"/>
      <c r="R644" s="132"/>
      <c r="S644" s="132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P645" s="14"/>
      <c r="Q645" s="132"/>
      <c r="R645" s="132"/>
      <c r="S645" s="132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P646" s="14"/>
      <c r="Q646" s="132"/>
      <c r="R646" s="132"/>
      <c r="S646" s="132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P647" s="14"/>
      <c r="Q647" s="132"/>
      <c r="R647" s="132"/>
      <c r="S647" s="132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P648" s="14"/>
      <c r="Q648" s="132"/>
      <c r="R648" s="132"/>
      <c r="S648" s="132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P649" s="14"/>
      <c r="Q649" s="132"/>
      <c r="R649" s="132"/>
      <c r="S649" s="132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P650" s="14"/>
      <c r="Q650" s="132"/>
      <c r="R650" s="132"/>
      <c r="S650" s="132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P651" s="14"/>
      <c r="Q651" s="132"/>
      <c r="R651" s="132"/>
      <c r="S651" s="132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P652" s="14"/>
      <c r="Q652" s="132"/>
      <c r="R652" s="132"/>
      <c r="S652" s="132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P653" s="14"/>
      <c r="Q653" s="132"/>
      <c r="R653" s="132"/>
      <c r="S653" s="132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P654" s="14"/>
      <c r="Q654" s="132"/>
      <c r="R654" s="132"/>
      <c r="S654" s="132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P655" s="14"/>
      <c r="Q655" s="132"/>
      <c r="R655" s="132"/>
      <c r="S655" s="132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P656" s="14"/>
      <c r="Q656" s="132"/>
      <c r="R656" s="132"/>
      <c r="S656" s="132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P657" s="14"/>
      <c r="Q657" s="132"/>
      <c r="R657" s="132"/>
      <c r="S657" s="132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P658" s="14"/>
      <c r="Q658" s="132"/>
      <c r="R658" s="132"/>
      <c r="S658" s="132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P659" s="14"/>
      <c r="Q659" s="132"/>
      <c r="R659" s="132"/>
      <c r="S659" s="132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P660" s="14"/>
      <c r="Q660" s="132"/>
      <c r="R660" s="132"/>
      <c r="S660" s="132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P661" s="14"/>
      <c r="Q661" s="132"/>
      <c r="R661" s="132"/>
      <c r="S661" s="132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P662" s="14"/>
      <c r="Q662" s="132"/>
      <c r="R662" s="132"/>
      <c r="S662" s="132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P663" s="14"/>
      <c r="Q663" s="132"/>
      <c r="R663" s="132"/>
      <c r="S663" s="132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P664" s="14"/>
      <c r="Q664" s="132"/>
      <c r="R664" s="132"/>
      <c r="S664" s="132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P665" s="14"/>
      <c r="Q665" s="132"/>
      <c r="R665" s="132"/>
      <c r="S665" s="132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P666" s="14"/>
      <c r="Q666" s="132"/>
      <c r="R666" s="132"/>
      <c r="S666" s="132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P667" s="14"/>
      <c r="Q667" s="132"/>
      <c r="R667" s="132"/>
      <c r="S667" s="132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P668" s="14"/>
      <c r="Q668" s="132"/>
      <c r="R668" s="132"/>
      <c r="S668" s="132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P669" s="14"/>
      <c r="Q669" s="132"/>
      <c r="R669" s="132"/>
      <c r="S669" s="132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P670" s="14"/>
      <c r="Q670" s="132"/>
      <c r="R670" s="132"/>
      <c r="S670" s="132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P671" s="14"/>
      <c r="Q671" s="132"/>
      <c r="R671" s="132"/>
      <c r="S671" s="132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P672" s="14"/>
      <c r="Q672" s="132"/>
      <c r="R672" s="132"/>
      <c r="S672" s="132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P673" s="14"/>
      <c r="Q673" s="132"/>
      <c r="R673" s="132"/>
      <c r="S673" s="132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P674" s="14"/>
      <c r="Q674" s="132"/>
      <c r="R674" s="132"/>
      <c r="S674" s="132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P675" s="14"/>
      <c r="Q675" s="132"/>
      <c r="R675" s="132"/>
      <c r="S675" s="132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P676" s="14"/>
      <c r="Q676" s="132"/>
      <c r="R676" s="132"/>
      <c r="S676" s="132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P677" s="14"/>
      <c r="Q677" s="132"/>
      <c r="R677" s="132"/>
      <c r="S677" s="132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P678" s="14"/>
      <c r="Q678" s="132"/>
      <c r="R678" s="132"/>
      <c r="S678" s="132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P679" s="14"/>
      <c r="Q679" s="132"/>
      <c r="R679" s="132"/>
      <c r="S679" s="132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P680" s="14"/>
      <c r="Q680" s="132"/>
      <c r="R680" s="132"/>
      <c r="S680" s="132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P681" s="14"/>
      <c r="Q681" s="132"/>
      <c r="R681" s="132"/>
      <c r="S681" s="132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P682" s="14"/>
      <c r="Q682" s="132"/>
      <c r="R682" s="132"/>
      <c r="S682" s="132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P683" s="14"/>
      <c r="Q683" s="132"/>
      <c r="R683" s="132"/>
      <c r="S683" s="132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P684" s="14"/>
      <c r="Q684" s="132"/>
      <c r="R684" s="132"/>
      <c r="S684" s="132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P685" s="14"/>
      <c r="Q685" s="132"/>
      <c r="R685" s="132"/>
      <c r="S685" s="132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P686" s="14"/>
      <c r="Q686" s="132"/>
      <c r="R686" s="132"/>
      <c r="S686" s="132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P687" s="14"/>
      <c r="Q687" s="132"/>
      <c r="R687" s="132"/>
      <c r="S687" s="132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P688" s="14"/>
      <c r="Q688" s="132"/>
      <c r="R688" s="132"/>
      <c r="S688" s="132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P689" s="14"/>
      <c r="Q689" s="132"/>
      <c r="R689" s="132"/>
      <c r="S689" s="132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P690" s="14"/>
      <c r="Q690" s="132"/>
      <c r="R690" s="132"/>
      <c r="S690" s="132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P691" s="14"/>
      <c r="Q691" s="132"/>
      <c r="R691" s="132"/>
      <c r="S691" s="132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P692" s="14"/>
      <c r="Q692" s="132"/>
      <c r="R692" s="132"/>
      <c r="S692" s="132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P693" s="14"/>
      <c r="Q693" s="132"/>
      <c r="R693" s="132"/>
      <c r="S693" s="132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P694" s="14"/>
      <c r="Q694" s="132"/>
      <c r="R694" s="132"/>
      <c r="S694" s="132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P695" s="14"/>
      <c r="Q695" s="132"/>
      <c r="R695" s="132"/>
      <c r="S695" s="132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P696" s="14"/>
      <c r="Q696" s="132"/>
      <c r="R696" s="132"/>
      <c r="S696" s="132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P697" s="14"/>
      <c r="Q697" s="132"/>
      <c r="R697" s="132"/>
      <c r="S697" s="132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P698" s="14"/>
      <c r="Q698" s="132"/>
      <c r="R698" s="132"/>
      <c r="S698" s="132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P699" s="14"/>
      <c r="Q699" s="132"/>
      <c r="R699" s="132"/>
      <c r="S699" s="132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P700" s="14"/>
      <c r="Q700" s="132"/>
      <c r="R700" s="132"/>
      <c r="S700" s="132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P701" s="14"/>
      <c r="Q701" s="132"/>
      <c r="R701" s="132"/>
      <c r="S701" s="132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P702" s="14"/>
      <c r="Q702" s="132"/>
      <c r="R702" s="132"/>
      <c r="S702" s="132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P703" s="14"/>
      <c r="Q703" s="132"/>
      <c r="R703" s="132"/>
      <c r="S703" s="132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P704" s="14"/>
      <c r="Q704" s="132"/>
      <c r="R704" s="132"/>
      <c r="S704" s="132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P705" s="14"/>
      <c r="Q705" s="132"/>
      <c r="R705" s="132"/>
      <c r="S705" s="132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P706" s="14"/>
      <c r="Q706" s="132"/>
      <c r="R706" s="132"/>
      <c r="S706" s="132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P707" s="14"/>
      <c r="Q707" s="132"/>
      <c r="R707" s="132"/>
      <c r="S707" s="132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P708" s="14"/>
      <c r="Q708" s="132"/>
      <c r="R708" s="132"/>
      <c r="S708" s="132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P709" s="14"/>
      <c r="Q709" s="132"/>
      <c r="R709" s="132"/>
      <c r="S709" s="132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P710" s="14"/>
      <c r="Q710" s="132"/>
      <c r="R710" s="132"/>
      <c r="S710" s="132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P711" s="14"/>
      <c r="Q711" s="132"/>
      <c r="R711" s="132"/>
      <c r="S711" s="132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P712" s="14"/>
      <c r="Q712" s="132"/>
      <c r="R712" s="132"/>
      <c r="S712" s="132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P713" s="14"/>
      <c r="Q713" s="132"/>
      <c r="R713" s="132"/>
      <c r="S713" s="132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P714" s="14"/>
      <c r="Q714" s="132"/>
      <c r="R714" s="132"/>
      <c r="S714" s="132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P715" s="14"/>
      <c r="Q715" s="132"/>
      <c r="R715" s="132"/>
      <c r="S715" s="132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P716" s="14"/>
      <c r="Q716" s="132"/>
      <c r="R716" s="132"/>
      <c r="S716" s="132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P717" s="14"/>
      <c r="Q717" s="132"/>
      <c r="R717" s="132"/>
      <c r="S717" s="132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P718" s="14"/>
      <c r="Q718" s="132"/>
      <c r="R718" s="132"/>
      <c r="S718" s="132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P719" s="14"/>
      <c r="Q719" s="132"/>
      <c r="R719" s="132"/>
      <c r="S719" s="132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P720" s="14"/>
      <c r="Q720" s="132"/>
      <c r="R720" s="132"/>
      <c r="S720" s="132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P721" s="14"/>
      <c r="Q721" s="132"/>
      <c r="R721" s="132"/>
      <c r="S721" s="132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P722" s="14"/>
      <c r="Q722" s="132"/>
      <c r="R722" s="132"/>
      <c r="S722" s="132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P723" s="14"/>
      <c r="Q723" s="132"/>
      <c r="R723" s="132"/>
      <c r="S723" s="132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P724" s="14"/>
      <c r="Q724" s="132"/>
      <c r="R724" s="132"/>
      <c r="S724" s="132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P725" s="14"/>
      <c r="Q725" s="132"/>
      <c r="R725" s="132"/>
      <c r="S725" s="132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P726" s="14"/>
      <c r="Q726" s="132"/>
      <c r="R726" s="132"/>
      <c r="S726" s="132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P727" s="14"/>
      <c r="Q727" s="132"/>
      <c r="R727" s="132"/>
      <c r="S727" s="132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P728" s="14"/>
      <c r="Q728" s="132"/>
      <c r="R728" s="132"/>
      <c r="S728" s="132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P729" s="14"/>
      <c r="Q729" s="132"/>
      <c r="R729" s="132"/>
      <c r="S729" s="132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P730" s="14"/>
      <c r="Q730" s="132"/>
      <c r="R730" s="132"/>
      <c r="S730" s="132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P731" s="14"/>
      <c r="Q731" s="132"/>
      <c r="R731" s="132"/>
      <c r="S731" s="132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P732" s="14"/>
      <c r="Q732" s="132"/>
      <c r="R732" s="132"/>
      <c r="S732" s="132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P733" s="14"/>
      <c r="Q733" s="132"/>
      <c r="R733" s="132"/>
      <c r="S733" s="132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P734" s="14"/>
      <c r="Q734" s="132"/>
      <c r="R734" s="132"/>
      <c r="S734" s="132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P735" s="14"/>
      <c r="Q735" s="132"/>
      <c r="R735" s="132"/>
      <c r="S735" s="132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P736" s="14"/>
      <c r="Q736" s="132"/>
      <c r="R736" s="132"/>
      <c r="S736" s="132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P737" s="14"/>
      <c r="Q737" s="132"/>
      <c r="R737" s="132"/>
      <c r="S737" s="132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P738" s="14"/>
      <c r="Q738" s="132"/>
      <c r="R738" s="132"/>
      <c r="S738" s="132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P739" s="14"/>
      <c r="Q739" s="132"/>
      <c r="R739" s="132"/>
      <c r="S739" s="132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P740" s="14"/>
      <c r="Q740" s="132"/>
      <c r="R740" s="132"/>
      <c r="S740" s="132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P741" s="14"/>
      <c r="Q741" s="132"/>
      <c r="R741" s="132"/>
      <c r="S741" s="132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P742" s="14"/>
      <c r="Q742" s="132"/>
      <c r="R742" s="132"/>
      <c r="S742" s="132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P743" s="14"/>
      <c r="Q743" s="132"/>
      <c r="R743" s="132"/>
      <c r="S743" s="132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P744" s="14"/>
      <c r="Q744" s="132"/>
      <c r="R744" s="132"/>
      <c r="S744" s="132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P745" s="14"/>
      <c r="Q745" s="132"/>
      <c r="R745" s="132"/>
      <c r="S745" s="132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P746" s="14"/>
      <c r="Q746" s="132"/>
      <c r="R746" s="132"/>
      <c r="S746" s="132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P747" s="14"/>
      <c r="Q747" s="132"/>
      <c r="R747" s="132"/>
      <c r="S747" s="132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P748" s="14"/>
      <c r="Q748" s="132"/>
      <c r="R748" s="132"/>
      <c r="S748" s="132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P749" s="14"/>
      <c r="Q749" s="132"/>
      <c r="R749" s="132"/>
      <c r="S749" s="132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P750" s="14"/>
      <c r="Q750" s="132"/>
      <c r="R750" s="132"/>
      <c r="S750" s="132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P751" s="14"/>
      <c r="Q751" s="132"/>
      <c r="R751" s="132"/>
      <c r="S751" s="132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P752" s="14"/>
      <c r="Q752" s="132"/>
      <c r="R752" s="132"/>
      <c r="S752" s="132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P753" s="14"/>
      <c r="Q753" s="132"/>
      <c r="R753" s="132"/>
      <c r="S753" s="132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P754" s="14"/>
      <c r="Q754" s="132"/>
      <c r="R754" s="132"/>
      <c r="S754" s="132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P755" s="14"/>
      <c r="Q755" s="132"/>
      <c r="R755" s="132"/>
      <c r="S755" s="132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P756" s="14"/>
      <c r="Q756" s="132"/>
      <c r="R756" s="132"/>
      <c r="S756" s="132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P757" s="14"/>
      <c r="Q757" s="132"/>
      <c r="R757" s="132"/>
      <c r="S757" s="132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P758" s="14"/>
      <c r="Q758" s="132"/>
      <c r="R758" s="132"/>
      <c r="S758" s="132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P759" s="14"/>
      <c r="Q759" s="132"/>
      <c r="R759" s="132"/>
      <c r="S759" s="132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P760" s="14"/>
      <c r="Q760" s="132"/>
      <c r="R760" s="132"/>
      <c r="S760" s="132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P761" s="14"/>
      <c r="Q761" s="132"/>
      <c r="R761" s="132"/>
      <c r="S761" s="132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P762" s="14"/>
      <c r="Q762" s="132"/>
      <c r="R762" s="132"/>
      <c r="S762" s="132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P763" s="14"/>
      <c r="Q763" s="132"/>
      <c r="R763" s="132"/>
      <c r="S763" s="132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P764" s="14"/>
      <c r="Q764" s="132"/>
      <c r="R764" s="132"/>
      <c r="S764" s="132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P765" s="14"/>
      <c r="Q765" s="132"/>
      <c r="R765" s="132"/>
      <c r="S765" s="132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P766" s="14"/>
      <c r="Q766" s="132"/>
      <c r="R766" s="132"/>
      <c r="S766" s="132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P767" s="14"/>
      <c r="Q767" s="132"/>
      <c r="R767" s="132"/>
      <c r="S767" s="132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P768" s="14"/>
      <c r="Q768" s="132"/>
      <c r="R768" s="132"/>
      <c r="S768" s="132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P769" s="14"/>
      <c r="Q769" s="132"/>
      <c r="R769" s="132"/>
      <c r="S769" s="132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P770" s="14"/>
      <c r="Q770" s="132"/>
      <c r="R770" s="132"/>
      <c r="S770" s="132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P771" s="14"/>
      <c r="Q771" s="132"/>
      <c r="R771" s="132"/>
      <c r="S771" s="132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P772" s="14"/>
      <c r="Q772" s="132"/>
      <c r="R772" s="132"/>
      <c r="S772" s="132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P773" s="14"/>
      <c r="Q773" s="132"/>
      <c r="R773" s="132"/>
      <c r="S773" s="132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P774" s="14"/>
      <c r="Q774" s="132"/>
      <c r="R774" s="132"/>
      <c r="S774" s="132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P775" s="14"/>
      <c r="Q775" s="132"/>
      <c r="R775" s="132"/>
      <c r="S775" s="132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P776" s="14"/>
      <c r="Q776" s="132"/>
      <c r="R776" s="132"/>
      <c r="S776" s="132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P777" s="14"/>
      <c r="Q777" s="132"/>
      <c r="R777" s="132"/>
      <c r="S777" s="132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P778" s="14"/>
      <c r="Q778" s="132"/>
      <c r="R778" s="132"/>
      <c r="S778" s="132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P779" s="14"/>
      <c r="Q779" s="132"/>
      <c r="R779" s="132"/>
      <c r="S779" s="132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P780" s="14"/>
      <c r="Q780" s="132"/>
      <c r="R780" s="132"/>
      <c r="S780" s="132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P781" s="14"/>
      <c r="Q781" s="132"/>
      <c r="R781" s="132"/>
      <c r="S781" s="132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P782" s="14"/>
      <c r="Q782" s="132"/>
      <c r="R782" s="132"/>
      <c r="S782" s="132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P783" s="14"/>
      <c r="Q783" s="132"/>
      <c r="R783" s="132"/>
      <c r="S783" s="132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P784" s="14"/>
      <c r="Q784" s="132"/>
      <c r="R784" s="132"/>
      <c r="S784" s="132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P785" s="14"/>
      <c r="Q785" s="132"/>
      <c r="R785" s="132"/>
      <c r="S785" s="132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P786" s="14"/>
      <c r="Q786" s="132"/>
      <c r="R786" s="132"/>
      <c r="S786" s="132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P787" s="14"/>
      <c r="Q787" s="132"/>
      <c r="R787" s="132"/>
      <c r="S787" s="132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P788" s="14"/>
      <c r="Q788" s="132"/>
      <c r="R788" s="132"/>
      <c r="S788" s="132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P789" s="14"/>
      <c r="Q789" s="132"/>
      <c r="R789" s="132"/>
      <c r="S789" s="132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P790" s="14"/>
      <c r="Q790" s="132"/>
      <c r="R790" s="132"/>
      <c r="S790" s="132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P791" s="14"/>
      <c r="Q791" s="132"/>
      <c r="R791" s="132"/>
      <c r="S791" s="132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P792" s="14"/>
      <c r="Q792" s="132"/>
      <c r="R792" s="132"/>
      <c r="S792" s="132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P793" s="14"/>
      <c r="Q793" s="132"/>
      <c r="R793" s="132"/>
      <c r="S793" s="132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P794" s="14"/>
      <c r="Q794" s="132"/>
      <c r="R794" s="132"/>
      <c r="S794" s="132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P795" s="14"/>
      <c r="Q795" s="132"/>
      <c r="R795" s="132"/>
      <c r="S795" s="132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P796" s="14"/>
      <c r="Q796" s="132"/>
      <c r="R796" s="132"/>
      <c r="S796" s="132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P797" s="14"/>
      <c r="Q797" s="132"/>
      <c r="R797" s="132"/>
      <c r="S797" s="132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P798" s="14"/>
      <c r="Q798" s="132"/>
      <c r="R798" s="132"/>
      <c r="S798" s="132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P799" s="14"/>
      <c r="Q799" s="132"/>
      <c r="R799" s="132"/>
      <c r="S799" s="132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P800" s="14"/>
      <c r="Q800" s="132"/>
      <c r="R800" s="132"/>
      <c r="S800" s="132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P801" s="14"/>
      <c r="Q801" s="132"/>
      <c r="R801" s="132"/>
      <c r="S801" s="132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P802" s="14"/>
      <c r="Q802" s="132"/>
      <c r="R802" s="132"/>
      <c r="S802" s="132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P803" s="14"/>
      <c r="Q803" s="132"/>
      <c r="R803" s="132"/>
      <c r="S803" s="132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P804" s="14"/>
      <c r="Q804" s="132"/>
      <c r="R804" s="132"/>
      <c r="S804" s="132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P805" s="14"/>
      <c r="Q805" s="132"/>
      <c r="R805" s="132"/>
      <c r="S805" s="132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P806" s="14"/>
      <c r="Q806" s="132"/>
      <c r="R806" s="132"/>
      <c r="S806" s="132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P807" s="14"/>
      <c r="Q807" s="132"/>
      <c r="R807" s="132"/>
      <c r="S807" s="132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P808" s="14"/>
      <c r="Q808" s="132"/>
      <c r="R808" s="132"/>
      <c r="S808" s="132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P809" s="14"/>
      <c r="Q809" s="132"/>
      <c r="R809" s="132"/>
      <c r="S809" s="132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P810" s="14"/>
      <c r="Q810" s="132"/>
      <c r="R810" s="132"/>
      <c r="S810" s="132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P811" s="14"/>
      <c r="Q811" s="132"/>
      <c r="R811" s="132"/>
      <c r="S811" s="132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P812" s="14"/>
      <c r="Q812" s="132"/>
      <c r="R812" s="132"/>
      <c r="S812" s="132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P813" s="14"/>
      <c r="Q813" s="132"/>
      <c r="R813" s="132"/>
      <c r="S813" s="132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P814" s="14"/>
      <c r="Q814" s="132"/>
      <c r="R814" s="132"/>
      <c r="S814" s="132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P815" s="14"/>
      <c r="Q815" s="132"/>
      <c r="R815" s="132"/>
      <c r="S815" s="132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P816" s="14"/>
      <c r="Q816" s="132"/>
      <c r="R816" s="132"/>
      <c r="S816" s="132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P817" s="14"/>
      <c r="Q817" s="132"/>
      <c r="R817" s="132"/>
      <c r="S817" s="132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P818" s="14"/>
      <c r="Q818" s="132"/>
      <c r="R818" s="132"/>
      <c r="S818" s="132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P819" s="14"/>
      <c r="Q819" s="132"/>
      <c r="R819" s="132"/>
      <c r="S819" s="132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P820" s="14"/>
      <c r="Q820" s="132"/>
      <c r="R820" s="132"/>
      <c r="S820" s="132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P821" s="14"/>
      <c r="Q821" s="132"/>
      <c r="R821" s="132"/>
      <c r="S821" s="132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P822" s="14"/>
      <c r="Q822" s="132"/>
      <c r="R822" s="132"/>
      <c r="S822" s="132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P823" s="14"/>
      <c r="Q823" s="132"/>
      <c r="R823" s="132"/>
      <c r="S823" s="132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P824" s="14"/>
      <c r="Q824" s="132"/>
      <c r="R824" s="132"/>
      <c r="S824" s="132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P825" s="14"/>
      <c r="Q825" s="132"/>
      <c r="R825" s="132"/>
      <c r="S825" s="132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P826" s="14"/>
      <c r="Q826" s="132"/>
      <c r="R826" s="132"/>
      <c r="S826" s="132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P827" s="14"/>
      <c r="Q827" s="132"/>
      <c r="R827" s="132"/>
      <c r="S827" s="132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P828" s="14"/>
      <c r="Q828" s="132"/>
      <c r="R828" s="132"/>
      <c r="S828" s="132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P829" s="14"/>
      <c r="Q829" s="132"/>
      <c r="R829" s="132"/>
      <c r="S829" s="132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P830" s="14"/>
      <c r="Q830" s="132"/>
      <c r="R830" s="132"/>
      <c r="S830" s="132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P831" s="14"/>
      <c r="Q831" s="132"/>
      <c r="R831" s="132"/>
      <c r="S831" s="132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P832" s="14"/>
      <c r="Q832" s="132"/>
      <c r="R832" s="132"/>
      <c r="S832" s="132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P833" s="14"/>
      <c r="Q833" s="132"/>
      <c r="R833" s="132"/>
      <c r="S833" s="132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P834" s="14"/>
      <c r="Q834" s="132"/>
      <c r="R834" s="132"/>
      <c r="S834" s="132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P835" s="14"/>
      <c r="Q835" s="132"/>
      <c r="R835" s="132"/>
      <c r="S835" s="132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P836" s="14"/>
      <c r="Q836" s="132"/>
      <c r="R836" s="132"/>
      <c r="S836" s="132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P837" s="14"/>
      <c r="Q837" s="132"/>
      <c r="R837" s="132"/>
      <c r="S837" s="132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P838" s="14"/>
      <c r="Q838" s="132"/>
      <c r="R838" s="132"/>
      <c r="S838" s="132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P839" s="14"/>
      <c r="Q839" s="132"/>
      <c r="R839" s="132"/>
      <c r="S839" s="132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P840" s="14"/>
      <c r="Q840" s="132"/>
      <c r="R840" s="132"/>
      <c r="S840" s="132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P841" s="14"/>
      <c r="Q841" s="132"/>
      <c r="R841" s="132"/>
      <c r="S841" s="132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P842" s="14"/>
      <c r="Q842" s="132"/>
      <c r="R842" s="132"/>
      <c r="S842" s="132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P843" s="14"/>
      <c r="Q843" s="132"/>
      <c r="R843" s="132"/>
      <c r="S843" s="132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P844" s="14"/>
      <c r="Q844" s="132"/>
      <c r="R844" s="132"/>
      <c r="S844" s="132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P845" s="14"/>
      <c r="Q845" s="132"/>
      <c r="R845" s="132"/>
      <c r="S845" s="132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P846" s="14"/>
      <c r="Q846" s="132"/>
      <c r="R846" s="132"/>
      <c r="S846" s="132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P847" s="14"/>
      <c r="Q847" s="132"/>
      <c r="R847" s="132"/>
      <c r="S847" s="132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P848" s="14"/>
      <c r="Q848" s="132"/>
      <c r="R848" s="132"/>
      <c r="S848" s="132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P849" s="14"/>
      <c r="Q849" s="132"/>
      <c r="R849" s="132"/>
      <c r="S849" s="132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P850" s="14"/>
      <c r="Q850" s="132"/>
      <c r="R850" s="132"/>
      <c r="S850" s="132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P851" s="14"/>
      <c r="Q851" s="132"/>
      <c r="R851" s="132"/>
      <c r="S851" s="132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P852" s="14"/>
      <c r="Q852" s="132"/>
      <c r="R852" s="132"/>
      <c r="S852" s="132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P853" s="14"/>
      <c r="Q853" s="132"/>
      <c r="R853" s="132"/>
      <c r="S853" s="132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P854" s="14"/>
      <c r="Q854" s="132"/>
      <c r="R854" s="132"/>
      <c r="S854" s="132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P855" s="14"/>
      <c r="Q855" s="132"/>
      <c r="R855" s="132"/>
      <c r="S855" s="132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P856" s="14"/>
      <c r="Q856" s="132"/>
      <c r="R856" s="132"/>
      <c r="S856" s="132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P857" s="14"/>
      <c r="Q857" s="132"/>
      <c r="R857" s="132"/>
      <c r="S857" s="132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P858" s="14"/>
      <c r="Q858" s="132"/>
      <c r="R858" s="132"/>
      <c r="S858" s="132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P859" s="14"/>
      <c r="Q859" s="132"/>
      <c r="R859" s="132"/>
      <c r="S859" s="132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P860" s="14"/>
      <c r="Q860" s="132"/>
      <c r="R860" s="132"/>
      <c r="S860" s="132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P861" s="14"/>
      <c r="Q861" s="132"/>
      <c r="R861" s="132"/>
      <c r="S861" s="132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P862" s="14"/>
      <c r="Q862" s="132"/>
      <c r="R862" s="132"/>
      <c r="S862" s="132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P863" s="14"/>
      <c r="Q863" s="132"/>
      <c r="R863" s="132"/>
      <c r="S863" s="132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P864" s="14"/>
      <c r="Q864" s="132"/>
      <c r="R864" s="132"/>
      <c r="S864" s="132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P865" s="14"/>
      <c r="Q865" s="132"/>
      <c r="R865" s="132"/>
      <c r="S865" s="132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P866" s="14"/>
      <c r="Q866" s="132"/>
      <c r="R866" s="132"/>
      <c r="S866" s="132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P867" s="14"/>
      <c r="Q867" s="132"/>
      <c r="R867" s="132"/>
      <c r="S867" s="132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P868" s="14"/>
      <c r="Q868" s="132"/>
      <c r="R868" s="132"/>
      <c r="S868" s="132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P869" s="14"/>
      <c r="Q869" s="132"/>
      <c r="R869" s="132"/>
      <c r="S869" s="132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P870" s="14"/>
      <c r="Q870" s="132"/>
      <c r="R870" s="132"/>
      <c r="S870" s="132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P871" s="14"/>
      <c r="Q871" s="132"/>
      <c r="R871" s="132"/>
      <c r="S871" s="132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P872" s="14"/>
      <c r="Q872" s="132"/>
      <c r="R872" s="132"/>
      <c r="S872" s="132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P873" s="14"/>
      <c r="Q873" s="132"/>
      <c r="R873" s="132"/>
      <c r="S873" s="132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P874" s="14"/>
      <c r="Q874" s="132"/>
      <c r="R874" s="132"/>
      <c r="S874" s="132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P875" s="14"/>
      <c r="Q875" s="132"/>
      <c r="R875" s="132"/>
      <c r="S875" s="132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P876" s="14"/>
      <c r="Q876" s="132"/>
      <c r="R876" s="132"/>
      <c r="S876" s="132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P877" s="14"/>
      <c r="Q877" s="132"/>
      <c r="R877" s="132"/>
      <c r="S877" s="132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P878" s="14"/>
      <c r="Q878" s="132"/>
      <c r="R878" s="132"/>
      <c r="S878" s="132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P879" s="14"/>
      <c r="Q879" s="132"/>
      <c r="R879" s="132"/>
      <c r="S879" s="132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P880" s="14"/>
      <c r="Q880" s="132"/>
      <c r="R880" s="132"/>
      <c r="S880" s="132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P881" s="14"/>
      <c r="Q881" s="132"/>
      <c r="R881" s="132"/>
      <c r="S881" s="132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P882" s="14"/>
      <c r="Q882" s="132"/>
      <c r="R882" s="132"/>
      <c r="S882" s="132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P883" s="14"/>
      <c r="Q883" s="132"/>
      <c r="R883" s="132"/>
      <c r="S883" s="132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P884" s="14"/>
      <c r="Q884" s="132"/>
      <c r="R884" s="132"/>
      <c r="S884" s="132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P885" s="14"/>
      <c r="Q885" s="132"/>
      <c r="R885" s="132"/>
      <c r="S885" s="132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P886" s="14"/>
      <c r="Q886" s="132"/>
      <c r="R886" s="132"/>
      <c r="S886" s="132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P887" s="14"/>
      <c r="Q887" s="132"/>
      <c r="R887" s="132"/>
      <c r="S887" s="132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P888" s="14"/>
      <c r="Q888" s="132"/>
      <c r="R888" s="132"/>
      <c r="S888" s="132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P889" s="14"/>
      <c r="Q889" s="132"/>
      <c r="R889" s="132"/>
      <c r="S889" s="132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P890" s="14"/>
      <c r="Q890" s="132"/>
      <c r="R890" s="132"/>
      <c r="S890" s="132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P891" s="14"/>
      <c r="Q891" s="132"/>
      <c r="R891" s="132"/>
      <c r="S891" s="132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P892" s="14"/>
      <c r="Q892" s="132"/>
      <c r="R892" s="132"/>
      <c r="S892" s="132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P893" s="14"/>
      <c r="Q893" s="132"/>
      <c r="R893" s="132"/>
      <c r="S893" s="132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P894" s="14"/>
      <c r="Q894" s="132"/>
      <c r="R894" s="132"/>
      <c r="S894" s="132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P895" s="14"/>
      <c r="Q895" s="132"/>
      <c r="R895" s="132"/>
      <c r="S895" s="132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P896" s="14"/>
      <c r="Q896" s="132"/>
      <c r="R896" s="132"/>
      <c r="S896" s="132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P897" s="14"/>
      <c r="Q897" s="132"/>
      <c r="R897" s="132"/>
      <c r="S897" s="132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P898" s="14"/>
      <c r="Q898" s="132"/>
      <c r="R898" s="132"/>
      <c r="S898" s="132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P899" s="14"/>
      <c r="Q899" s="132"/>
      <c r="R899" s="132"/>
      <c r="S899" s="132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P900" s="14"/>
      <c r="Q900" s="132"/>
      <c r="R900" s="132"/>
      <c r="S900" s="132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P901" s="14"/>
      <c r="Q901" s="132"/>
      <c r="R901" s="132"/>
      <c r="S901" s="132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P902" s="14"/>
      <c r="Q902" s="132"/>
      <c r="R902" s="132"/>
      <c r="S902" s="132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P903" s="14"/>
      <c r="Q903" s="132"/>
      <c r="R903" s="132"/>
      <c r="S903" s="132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P904" s="14"/>
      <c r="Q904" s="132"/>
      <c r="R904" s="132"/>
      <c r="S904" s="132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P905" s="14"/>
      <c r="Q905" s="132"/>
      <c r="R905" s="132"/>
      <c r="S905" s="132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P906" s="14"/>
      <c r="Q906" s="132"/>
      <c r="R906" s="132"/>
      <c r="S906" s="132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P907" s="14"/>
      <c r="Q907" s="132"/>
      <c r="R907" s="132"/>
      <c r="S907" s="132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P908" s="14"/>
      <c r="Q908" s="132"/>
      <c r="R908" s="132"/>
      <c r="S908" s="132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P909" s="14"/>
      <c r="Q909" s="132"/>
      <c r="R909" s="132"/>
      <c r="S909" s="132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P910" s="14"/>
      <c r="Q910" s="132"/>
      <c r="R910" s="132"/>
      <c r="S910" s="132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P911" s="14"/>
      <c r="Q911" s="132"/>
      <c r="R911" s="132"/>
      <c r="S911" s="132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P912" s="14"/>
      <c r="Q912" s="132"/>
      <c r="R912" s="132"/>
      <c r="S912" s="132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P913" s="14"/>
      <c r="Q913" s="132"/>
      <c r="R913" s="132"/>
      <c r="S913" s="132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P914" s="14"/>
      <c r="Q914" s="132"/>
      <c r="R914" s="132"/>
      <c r="S914" s="132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P915" s="14"/>
      <c r="Q915" s="132"/>
      <c r="R915" s="132"/>
      <c r="S915" s="132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P916" s="14"/>
      <c r="Q916" s="132"/>
      <c r="R916" s="132"/>
      <c r="S916" s="132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P917" s="14"/>
      <c r="Q917" s="132"/>
      <c r="R917" s="132"/>
      <c r="S917" s="132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P918" s="14"/>
      <c r="Q918" s="132"/>
      <c r="R918" s="132"/>
      <c r="S918" s="132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P919" s="14"/>
      <c r="Q919" s="132"/>
      <c r="R919" s="132"/>
      <c r="S919" s="132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P920" s="14"/>
      <c r="Q920" s="132"/>
      <c r="R920" s="132"/>
      <c r="S920" s="132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P921" s="14"/>
      <c r="Q921" s="132"/>
      <c r="R921" s="132"/>
      <c r="S921" s="132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P922" s="14"/>
      <c r="Q922" s="132"/>
      <c r="R922" s="132"/>
      <c r="S922" s="132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P923" s="14"/>
      <c r="Q923" s="132"/>
      <c r="R923" s="132"/>
      <c r="S923" s="132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P924" s="14"/>
      <c r="Q924" s="132"/>
      <c r="R924" s="132"/>
      <c r="S924" s="132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P925" s="14"/>
      <c r="Q925" s="132"/>
      <c r="R925" s="132"/>
      <c r="S925" s="132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P926" s="14"/>
      <c r="Q926" s="132"/>
      <c r="R926" s="132"/>
      <c r="S926" s="132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P927" s="14"/>
      <c r="Q927" s="132"/>
      <c r="R927" s="132"/>
      <c r="S927" s="132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P928" s="14"/>
      <c r="Q928" s="132"/>
      <c r="R928" s="132"/>
      <c r="S928" s="132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P929" s="14"/>
      <c r="Q929" s="132"/>
      <c r="R929" s="132"/>
      <c r="S929" s="132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P930" s="14"/>
      <c r="Q930" s="132"/>
      <c r="R930" s="132"/>
      <c r="S930" s="132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P931" s="14"/>
      <c r="Q931" s="132"/>
      <c r="R931" s="132"/>
      <c r="S931" s="132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P932" s="14"/>
      <c r="Q932" s="132"/>
      <c r="R932" s="132"/>
      <c r="S932" s="132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P933" s="14"/>
      <c r="Q933" s="132"/>
      <c r="R933" s="132"/>
      <c r="S933" s="132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P934" s="14"/>
      <c r="Q934" s="132"/>
      <c r="R934" s="132"/>
      <c r="S934" s="132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P935" s="14"/>
      <c r="Q935" s="132"/>
      <c r="R935" s="132"/>
      <c r="S935" s="132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P936" s="14"/>
      <c r="Q936" s="132"/>
      <c r="R936" s="132"/>
      <c r="S936" s="132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P937" s="14"/>
      <c r="Q937" s="132"/>
      <c r="R937" s="132"/>
      <c r="S937" s="132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P938" s="14"/>
      <c r="Q938" s="132"/>
      <c r="R938" s="132"/>
      <c r="S938" s="132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P939" s="14"/>
      <c r="Q939" s="132"/>
      <c r="R939" s="132"/>
      <c r="S939" s="132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P940" s="14"/>
      <c r="Q940" s="132"/>
      <c r="R940" s="132"/>
      <c r="S940" s="132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P941" s="14"/>
      <c r="Q941" s="132"/>
      <c r="R941" s="132"/>
      <c r="S941" s="132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P942" s="14"/>
      <c r="Q942" s="132"/>
      <c r="R942" s="132"/>
      <c r="S942" s="132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P943" s="14"/>
      <c r="Q943" s="132"/>
      <c r="R943" s="132"/>
      <c r="S943" s="132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P944" s="14"/>
      <c r="Q944" s="132"/>
      <c r="R944" s="132"/>
      <c r="S944" s="132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P945" s="14"/>
      <c r="Q945" s="132"/>
      <c r="R945" s="132"/>
      <c r="S945" s="132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P946" s="14"/>
      <c r="Q946" s="132"/>
      <c r="R946" s="132"/>
      <c r="S946" s="132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P947" s="14"/>
      <c r="Q947" s="132"/>
      <c r="R947" s="132"/>
      <c r="S947" s="132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P948" s="14"/>
      <c r="Q948" s="132"/>
      <c r="R948" s="132"/>
      <c r="S948" s="132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P949" s="14"/>
      <c r="Q949" s="132"/>
      <c r="R949" s="132"/>
      <c r="S949" s="132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P950" s="14"/>
      <c r="Q950" s="132"/>
      <c r="R950" s="132"/>
      <c r="S950" s="132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P951" s="14"/>
      <c r="Q951" s="132"/>
      <c r="R951" s="132"/>
      <c r="S951" s="132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P952" s="14"/>
      <c r="Q952" s="132"/>
      <c r="R952" s="132"/>
      <c r="S952" s="132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P953" s="14"/>
      <c r="Q953" s="132"/>
      <c r="R953" s="132"/>
      <c r="S953" s="132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P954" s="14"/>
      <c r="Q954" s="132"/>
      <c r="R954" s="132"/>
      <c r="S954" s="132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P955" s="14"/>
      <c r="Q955" s="132"/>
      <c r="R955" s="132"/>
      <c r="S955" s="132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P956" s="14"/>
      <c r="Q956" s="132"/>
      <c r="R956" s="132"/>
      <c r="S956" s="132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P957" s="14"/>
      <c r="Q957" s="132"/>
      <c r="R957" s="132"/>
      <c r="S957" s="132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P958" s="14"/>
      <c r="Q958" s="132"/>
      <c r="R958" s="132"/>
      <c r="S958" s="132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P959" s="14"/>
      <c r="Q959" s="132"/>
      <c r="R959" s="132"/>
      <c r="S959" s="132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P960" s="14"/>
      <c r="Q960" s="132"/>
      <c r="R960" s="132"/>
      <c r="S960" s="132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P961" s="14"/>
      <c r="Q961" s="132"/>
      <c r="R961" s="132"/>
      <c r="S961" s="132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P962" s="14"/>
      <c r="Q962" s="132"/>
      <c r="R962" s="132"/>
      <c r="S962" s="132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P963" s="14"/>
      <c r="Q963" s="132"/>
      <c r="R963" s="132"/>
      <c r="S963" s="132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P964" s="14"/>
      <c r="Q964" s="132"/>
      <c r="R964" s="132"/>
      <c r="S964" s="132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P965" s="14"/>
      <c r="Q965" s="132"/>
      <c r="R965" s="132"/>
      <c r="S965" s="132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P966" s="14"/>
      <c r="Q966" s="132"/>
      <c r="R966" s="132"/>
      <c r="S966" s="132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P967" s="14"/>
      <c r="Q967" s="132"/>
      <c r="R967" s="132"/>
      <c r="S967" s="132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P968" s="14"/>
      <c r="Q968" s="132"/>
      <c r="R968" s="132"/>
      <c r="S968" s="132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P969" s="14"/>
      <c r="Q969" s="132"/>
      <c r="R969" s="132"/>
      <c r="S969" s="132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P970" s="14"/>
      <c r="Q970" s="132"/>
      <c r="R970" s="132"/>
      <c r="S970" s="132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P971" s="14"/>
      <c r="Q971" s="132"/>
      <c r="R971" s="132"/>
      <c r="S971" s="132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P972" s="14"/>
      <c r="Q972" s="132"/>
      <c r="R972" s="132"/>
      <c r="S972" s="132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P973" s="14"/>
      <c r="Q973" s="132"/>
      <c r="R973" s="132"/>
      <c r="S973" s="132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P974" s="14"/>
      <c r="Q974" s="132"/>
      <c r="R974" s="132"/>
      <c r="S974" s="132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P975" s="14"/>
      <c r="Q975" s="132"/>
      <c r="R975" s="132"/>
      <c r="S975" s="132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P976" s="14"/>
      <c r="Q976" s="132"/>
      <c r="R976" s="132"/>
      <c r="S976" s="132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P977" s="14"/>
      <c r="Q977" s="132"/>
      <c r="R977" s="132"/>
      <c r="S977" s="132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P978" s="14"/>
      <c r="Q978" s="132"/>
      <c r="R978" s="132"/>
      <c r="S978" s="132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P979" s="14"/>
      <c r="Q979" s="132"/>
      <c r="R979" s="132"/>
      <c r="S979" s="132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P980" s="14"/>
      <c r="Q980" s="132"/>
      <c r="R980" s="132"/>
      <c r="S980" s="132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P981" s="14"/>
      <c r="Q981" s="132"/>
      <c r="R981" s="132"/>
      <c r="S981" s="132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P982" s="14"/>
      <c r="Q982" s="132"/>
      <c r="R982" s="132"/>
      <c r="S982" s="132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P983" s="14"/>
      <c r="Q983" s="132"/>
      <c r="R983" s="132"/>
      <c r="S983" s="132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P984" s="14"/>
      <c r="Q984" s="132"/>
      <c r="R984" s="132"/>
      <c r="S984" s="132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P985" s="14"/>
      <c r="Q985" s="132"/>
      <c r="R985" s="132"/>
      <c r="S985" s="132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P986" s="14"/>
      <c r="Q986" s="132"/>
      <c r="R986" s="132"/>
      <c r="S986" s="132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P987" s="14"/>
      <c r="Q987" s="132"/>
      <c r="R987" s="132"/>
      <c r="S987" s="132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P988" s="14"/>
      <c r="Q988" s="132"/>
      <c r="R988" s="132"/>
      <c r="S988" s="132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P989" s="14"/>
      <c r="Q989" s="132"/>
      <c r="R989" s="132"/>
      <c r="S989" s="132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P990" s="14"/>
      <c r="Q990" s="132"/>
      <c r="R990" s="132"/>
      <c r="S990" s="132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P991" s="14"/>
      <c r="Q991" s="132"/>
      <c r="R991" s="132"/>
      <c r="S991" s="132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P992" s="14"/>
      <c r="Q992" s="132"/>
      <c r="R992" s="132"/>
      <c r="S992" s="132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P993" s="14"/>
      <c r="Q993" s="132"/>
      <c r="R993" s="132"/>
      <c r="S993" s="132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P994" s="14"/>
      <c r="Q994" s="132"/>
      <c r="R994" s="132"/>
      <c r="S994" s="132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P995" s="14"/>
      <c r="Q995" s="132"/>
      <c r="R995" s="132"/>
      <c r="S995" s="132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P996" s="14"/>
      <c r="Q996" s="132"/>
      <c r="R996" s="132"/>
      <c r="S996" s="132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P997" s="14"/>
      <c r="Q997" s="132"/>
      <c r="R997" s="132"/>
      <c r="S997" s="132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P998" s="14"/>
      <c r="Q998" s="132"/>
      <c r="R998" s="132"/>
      <c r="S998" s="132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vocabulary'!$AN$4:$AN$14</xm:f>
          </x14:formula1>
          <xm:sqref>H4:H1048576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vocabulary'!$AS$4:$AS$8</xm:f>
          </x14:formula1>
          <xm:sqref>AL4:AL1048576</xm:sqref>
        </x14:dataValidation>
        <x14:dataValidation type="list" allowBlank="1" showInputMessage="1" showErrorMessage="1">
          <x14:formula1>
            <xm:f>'controlled vocabulary'!$AP$4:$AP$20</xm:f>
          </x14:formula1>
          <xm:sqref>G4:G1048576</xm:sqref>
        </x14:dataValidation>
        <x14:dataValidation type="list" allowBlank="1" showInputMessage="1" showErrorMessage="1">
          <x14:formula1>
            <xm:f>'controlled vocabulary'!$AO$4:$AO$21</xm:f>
          </x14:formula1>
          <xm:sqref>L4:L1048576</xm:sqref>
        </x14:dataValidation>
        <x14:dataValidation type="list" allowBlank="1" showInputMessage="1" showErrorMessage="1">
          <x14:formula1>
            <xm:f>'controlled vocabulary'!$AQ$4:$AQ$11</xm:f>
          </x14:formula1>
          <xm:sqref>I4:I1048576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86"/>
  <sheetViews>
    <sheetView topLeftCell="U1" workbookViewId="0">
      <selection activeCell="F23" sqref="F23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9" bestFit="1" customWidth="1"/>
    <col min="10" max="10" width="11" style="129" customWidth="1"/>
    <col min="11" max="11" width="10.83203125" style="129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6" width="15.5" style="5" customWidth="1"/>
    <col min="17" max="17" width="16.5" style="5" bestFit="1" customWidth="1"/>
    <col min="18" max="18" width="21.1640625" style="5" customWidth="1"/>
    <col min="19" max="19" width="12.5" style="5" customWidth="1"/>
    <col min="20" max="16384" width="8.83203125" style="5"/>
  </cols>
  <sheetData>
    <row r="1" spans="1:31" s="30" customFormat="1" ht="52">
      <c r="A1" s="27" t="s">
        <v>669</v>
      </c>
      <c r="B1" s="27" t="s">
        <v>14</v>
      </c>
      <c r="C1" s="27" t="s">
        <v>459</v>
      </c>
      <c r="D1" s="27" t="s">
        <v>490</v>
      </c>
      <c r="E1" s="121" t="s">
        <v>582</v>
      </c>
      <c r="F1" s="27" t="s">
        <v>814</v>
      </c>
      <c r="G1" s="27" t="s">
        <v>399</v>
      </c>
      <c r="H1" s="33" t="s">
        <v>400</v>
      </c>
      <c r="I1" s="126" t="s">
        <v>728</v>
      </c>
      <c r="J1" s="126" t="s">
        <v>729</v>
      </c>
      <c r="K1" s="126" t="s">
        <v>727</v>
      </c>
      <c r="L1" s="110" t="s">
        <v>401</v>
      </c>
      <c r="M1" s="110" t="s">
        <v>402</v>
      </c>
      <c r="N1" s="110" t="s">
        <v>403</v>
      </c>
      <c r="O1" s="110" t="s">
        <v>404</v>
      </c>
      <c r="P1" s="110" t="s">
        <v>405</v>
      </c>
      <c r="Q1" s="110" t="s">
        <v>762</v>
      </c>
      <c r="R1" s="110" t="s">
        <v>406</v>
      </c>
      <c r="S1" s="110" t="s">
        <v>407</v>
      </c>
      <c r="T1" s="110" t="s">
        <v>755</v>
      </c>
      <c r="U1" s="76" t="s">
        <v>408</v>
      </c>
      <c r="V1" s="76" t="s">
        <v>699</v>
      </c>
      <c r="W1" s="76" t="s">
        <v>409</v>
      </c>
      <c r="X1" s="76" t="s">
        <v>410</v>
      </c>
      <c r="Y1" s="76" t="s">
        <v>411</v>
      </c>
      <c r="Z1" s="76" t="s">
        <v>412</v>
      </c>
      <c r="AA1" s="76" t="s">
        <v>413</v>
      </c>
      <c r="AB1" s="48" t="s">
        <v>414</v>
      </c>
      <c r="AC1" s="76" t="s">
        <v>415</v>
      </c>
      <c r="AD1" s="76" t="s">
        <v>416</v>
      </c>
      <c r="AE1" s="48" t="s">
        <v>417</v>
      </c>
    </row>
    <row r="2" spans="1:31" s="30" customFormat="1" ht="70.5" customHeight="1">
      <c r="A2" s="31" t="s">
        <v>670</v>
      </c>
      <c r="B2" s="35" t="s">
        <v>16</v>
      </c>
      <c r="C2" s="35" t="s">
        <v>332</v>
      </c>
      <c r="D2" s="35" t="s">
        <v>806</v>
      </c>
      <c r="E2" s="31" t="s">
        <v>398</v>
      </c>
      <c r="F2" s="31" t="s">
        <v>815</v>
      </c>
      <c r="G2" s="31" t="s">
        <v>756</v>
      </c>
      <c r="H2" s="31" t="s">
        <v>60</v>
      </c>
      <c r="I2" s="127" t="s">
        <v>733</v>
      </c>
      <c r="J2" s="127" t="s">
        <v>734</v>
      </c>
      <c r="K2" s="127" t="s">
        <v>732</v>
      </c>
      <c r="L2" s="111" t="s">
        <v>425</v>
      </c>
      <c r="M2" s="64"/>
      <c r="N2" s="64"/>
      <c r="O2" s="64" t="s">
        <v>320</v>
      </c>
      <c r="P2" s="111" t="s">
        <v>722</v>
      </c>
      <c r="Q2" s="111" t="s">
        <v>763</v>
      </c>
      <c r="R2" s="111" t="s">
        <v>423</v>
      </c>
      <c r="S2" s="111" t="s">
        <v>424</v>
      </c>
      <c r="T2" s="111"/>
      <c r="U2" s="57" t="s">
        <v>422</v>
      </c>
      <c r="V2" s="57" t="s">
        <v>700</v>
      </c>
      <c r="W2" s="58" t="s">
        <v>86</v>
      </c>
      <c r="X2" s="58" t="s">
        <v>87</v>
      </c>
      <c r="Y2" s="58" t="s">
        <v>88</v>
      </c>
      <c r="Z2" s="58" t="s">
        <v>327</v>
      </c>
      <c r="AA2" s="57" t="s">
        <v>421</v>
      </c>
      <c r="AB2" s="57" t="s">
        <v>420</v>
      </c>
      <c r="AC2" s="57" t="s">
        <v>326</v>
      </c>
      <c r="AD2" s="57" t="s">
        <v>419</v>
      </c>
      <c r="AE2" s="57" t="s">
        <v>418</v>
      </c>
    </row>
    <row r="3" spans="1:31" s="43" customFormat="1" ht="18" customHeight="1">
      <c r="A3" s="37" t="s">
        <v>363</v>
      </c>
      <c r="B3" s="36"/>
      <c r="C3" s="80"/>
      <c r="D3" s="36"/>
      <c r="E3" s="37"/>
      <c r="F3" s="37"/>
      <c r="G3" s="37"/>
      <c r="H3" s="37"/>
      <c r="I3" s="128" t="s">
        <v>730</v>
      </c>
      <c r="J3" s="128" t="s">
        <v>34</v>
      </c>
      <c r="K3" s="128" t="s">
        <v>731</v>
      </c>
      <c r="L3" s="124" t="s">
        <v>299</v>
      </c>
      <c r="M3" s="125" t="s">
        <v>701</v>
      </c>
      <c r="N3" s="124" t="s">
        <v>319</v>
      </c>
      <c r="O3" s="124"/>
      <c r="P3" s="124"/>
      <c r="Q3" s="125" t="s">
        <v>764</v>
      </c>
      <c r="R3" s="124" t="s">
        <v>37</v>
      </c>
      <c r="S3" s="124"/>
      <c r="T3" s="124"/>
      <c r="U3" s="73" t="s">
        <v>131</v>
      </c>
      <c r="V3" s="73" t="s">
        <v>131</v>
      </c>
      <c r="W3" s="73"/>
      <c r="X3" s="73"/>
      <c r="Y3" s="73" t="s">
        <v>132</v>
      </c>
      <c r="Z3" s="73" t="s">
        <v>131</v>
      </c>
      <c r="AA3" s="73" t="s">
        <v>131</v>
      </c>
      <c r="AB3" s="69" t="s">
        <v>131</v>
      </c>
      <c r="AC3" s="73"/>
      <c r="AD3" s="73"/>
      <c r="AE3" s="69"/>
    </row>
    <row r="4" spans="1:31">
      <c r="A4" s="20"/>
      <c r="B4" s="10"/>
      <c r="C4" s="5"/>
      <c r="D4" s="11"/>
    </row>
    <row r="5" spans="1:31">
      <c r="A5" s="20"/>
      <c r="B5" s="10"/>
      <c r="C5" s="5"/>
      <c r="D5" s="11"/>
    </row>
    <row r="6" spans="1:31">
      <c r="A6" s="20"/>
      <c r="B6" s="10"/>
      <c r="C6" s="5"/>
      <c r="D6" s="11"/>
    </row>
    <row r="7" spans="1:31">
      <c r="A7" s="20"/>
      <c r="B7" s="10"/>
      <c r="C7" s="5"/>
      <c r="D7" s="11"/>
    </row>
    <row r="8" spans="1:31">
      <c r="A8" s="14"/>
      <c r="B8" s="10"/>
      <c r="C8" s="5"/>
      <c r="D8" s="12"/>
    </row>
    <row r="9" spans="1:31">
      <c r="A9" s="14"/>
      <c r="B9" s="10"/>
      <c r="C9" s="5"/>
      <c r="D9" s="12"/>
    </row>
    <row r="10" spans="1:31">
      <c r="A10" s="14"/>
      <c r="B10" s="10"/>
      <c r="C10" s="5"/>
      <c r="D10" s="12"/>
    </row>
    <row r="11" spans="1:31">
      <c r="A11" s="14"/>
      <c r="B11" s="10"/>
      <c r="C11" s="5"/>
      <c r="D11" s="12"/>
    </row>
    <row r="12" spans="1:31">
      <c r="A12" s="14"/>
      <c r="B12" s="10"/>
      <c r="C12" s="5"/>
      <c r="D12" s="12"/>
    </row>
    <row r="13" spans="1:31">
      <c r="A13" s="14"/>
      <c r="B13" s="10"/>
      <c r="C13" s="5"/>
      <c r="D13" s="12"/>
    </row>
    <row r="14" spans="1:31">
      <c r="A14" s="14"/>
      <c r="B14" s="10"/>
      <c r="C14" s="5"/>
      <c r="D14" s="12"/>
    </row>
    <row r="15" spans="1:31">
      <c r="A15" s="14"/>
      <c r="B15" s="10"/>
      <c r="C15" s="5"/>
      <c r="D15" s="12"/>
    </row>
    <row r="16" spans="1:31">
      <c r="A16" s="14"/>
      <c r="B16" s="10"/>
      <c r="C16" s="5"/>
      <c r="D16" s="12"/>
    </row>
    <row r="17" spans="1:4">
      <c r="A17" s="14"/>
      <c r="B17" s="10"/>
      <c r="C17" s="5"/>
      <c r="D17" s="12"/>
    </row>
    <row r="18" spans="1:4">
      <c r="A18" s="14"/>
      <c r="B18" s="12"/>
      <c r="C18" s="5"/>
      <c r="D18" s="12"/>
    </row>
    <row r="19" spans="1:4">
      <c r="A19" s="14"/>
      <c r="B19" s="12"/>
      <c r="C19" s="5"/>
      <c r="D19" s="12"/>
    </row>
    <row r="20" spans="1:4">
      <c r="A20" s="14"/>
      <c r="B20" s="12"/>
      <c r="C20" s="5"/>
      <c r="D20" s="12"/>
    </row>
    <row r="21" spans="1:4">
      <c r="A21" s="14"/>
      <c r="B21" s="12"/>
      <c r="C21" s="5"/>
      <c r="D21" s="12"/>
    </row>
    <row r="22" spans="1:4">
      <c r="A22" s="14"/>
      <c r="B22" s="12"/>
      <c r="C22" s="5"/>
      <c r="D22" s="12"/>
    </row>
    <row r="23" spans="1:4">
      <c r="A23" s="14"/>
      <c r="B23" s="12"/>
      <c r="C23" s="5"/>
      <c r="D23" s="12"/>
    </row>
    <row r="24" spans="1:4">
      <c r="A24" s="14"/>
      <c r="B24" s="12"/>
      <c r="C24" s="5"/>
      <c r="D24" s="12"/>
    </row>
    <row r="25" spans="1:4">
      <c r="A25" s="14"/>
      <c r="B25" s="12"/>
      <c r="C25" s="5"/>
      <c r="D25" s="12"/>
    </row>
    <row r="26" spans="1:4">
      <c r="A26" s="14"/>
      <c r="B26" s="12"/>
      <c r="C26" s="5"/>
      <c r="D26" s="12"/>
    </row>
    <row r="27" spans="1:4">
      <c r="A27" s="14"/>
      <c r="B27" s="12"/>
      <c r="C27" s="5"/>
      <c r="D27" s="12"/>
    </row>
    <row r="28" spans="1:4">
      <c r="A28" s="14"/>
      <c r="B28" s="12"/>
      <c r="C28" s="5"/>
      <c r="D28" s="12"/>
    </row>
    <row r="29" spans="1:4">
      <c r="A29" s="14"/>
      <c r="B29" s="12"/>
      <c r="C29" s="5"/>
      <c r="D29" s="12"/>
    </row>
    <row r="30" spans="1:4">
      <c r="A30" s="14"/>
      <c r="B30" s="12"/>
      <c r="C30" s="5"/>
      <c r="D30" s="12"/>
    </row>
    <row r="31" spans="1:4">
      <c r="A31" s="14"/>
      <c r="B31" s="12"/>
      <c r="C31" s="5"/>
      <c r="D31" s="12"/>
    </row>
    <row r="32" spans="1:4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vocabulary'!$AK$4:$AK$6</xm:f>
          </x14:formula1>
          <xm:sqref>O4:O1048576</xm:sqref>
        </x14:dataValidation>
        <x14:dataValidation type="list" allowBlank="1" showInputMessage="1" showErrorMessage="1">
          <x14:formula1>
            <xm:f>'controlled vocabulary'!$AJ$4:$AJ$7</xm:f>
          </x14:formula1>
          <xm:sqref>M4:M1048576</xm:sqref>
        </x14:dataValidation>
        <x14:dataValidation type="list" allowBlank="1" showInputMessage="1" showErrorMessage="1">
          <x14:formula1>
            <xm:f>'controlled vocabulary'!$AM$4:$AM$5</xm:f>
          </x14:formula1>
          <xm:sqref>T4:T1048576</xm:sqref>
        </x14:dataValidation>
        <x14:dataValidation type="list" allowBlank="1" showInputMessage="1" showErrorMessage="1">
          <x14:formula1>
            <xm:f>'controlled vocabulary'!$AH$4:$AH$9</xm:f>
          </x14:formula1>
          <xm:sqref>G4:G1048576</xm:sqref>
        </x14:dataValidation>
        <x14:dataValidation type="list" allowBlank="1" showInputMessage="1" showErrorMessage="1">
          <x14:formula1>
            <xm:f>'controlled vocabulary'!$AL$4:$AL$5</xm:f>
          </x14:formula1>
          <xm:sqref>Q4:Q1048576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S1000"/>
  <sheetViews>
    <sheetView workbookViewId="0">
      <selection activeCell="E2" sqref="E2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8.6640625" bestFit="1" customWidth="1"/>
    <col min="6" max="6" width="14.6640625" bestFit="1" customWidth="1"/>
    <col min="7" max="7" width="14.33203125" customWidth="1"/>
    <col min="8" max="8" width="13.5" customWidth="1"/>
    <col min="9" max="9" width="12.6640625" customWidth="1"/>
    <col min="10" max="10" width="11.1640625" customWidth="1"/>
    <col min="11" max="12" width="10.1640625" customWidth="1"/>
    <col min="13" max="13" width="14.83203125" customWidth="1"/>
    <col min="14" max="14" width="10.1640625" customWidth="1"/>
    <col min="15" max="15" width="19.6640625" customWidth="1"/>
    <col min="16" max="16" width="10.1640625" customWidth="1"/>
    <col min="17" max="17" width="15.33203125" bestFit="1" customWidth="1"/>
    <col min="18" max="21" width="10.1640625" customWidth="1"/>
    <col min="22" max="23" width="13.6640625" customWidth="1"/>
    <col min="24" max="24" width="23.1640625" customWidth="1"/>
    <col min="25" max="25" width="12" bestFit="1" customWidth="1"/>
    <col min="26" max="26" width="7.83203125" bestFit="1" customWidth="1"/>
    <col min="27" max="27" width="9.6640625" bestFit="1" customWidth="1"/>
    <col min="28" max="28" width="10.5" bestFit="1" customWidth="1"/>
    <col min="29" max="31" width="10.5" customWidth="1"/>
    <col min="32" max="32" width="15.33203125" bestFit="1" customWidth="1"/>
    <col min="33" max="33" width="17.83203125" bestFit="1" customWidth="1"/>
    <col min="34" max="34" width="13.5" bestFit="1" customWidth="1"/>
    <col min="35" max="35" width="20.33203125" bestFit="1" customWidth="1"/>
    <col min="36" max="36" width="14.33203125" bestFit="1" customWidth="1"/>
    <col min="37" max="37" width="15.5" customWidth="1"/>
    <col min="38" max="39" width="23.1640625" customWidth="1"/>
    <col min="40" max="40" width="16.1640625" bestFit="1" customWidth="1"/>
    <col min="41" max="41" width="12.6640625" style="4" bestFit="1" customWidth="1"/>
    <col min="42" max="42" width="16.6640625" bestFit="1" customWidth="1"/>
    <col min="43" max="43" width="18.83203125" bestFit="1" customWidth="1"/>
    <col min="44" max="44" width="18.83203125" customWidth="1"/>
    <col min="45" max="45" width="24.33203125" bestFit="1" customWidth="1"/>
    <col min="46" max="49" width="13.1640625" customWidth="1"/>
  </cols>
  <sheetData>
    <row r="1" spans="1:45" s="82" customFormat="1" ht="15" customHeight="1">
      <c r="A1" s="81" t="s">
        <v>160</v>
      </c>
      <c r="B1" s="81" t="s">
        <v>161</v>
      </c>
      <c r="C1" s="81"/>
      <c r="D1" s="83"/>
      <c r="E1" s="83"/>
      <c r="F1" s="83"/>
      <c r="G1" s="83"/>
      <c r="H1" s="83"/>
      <c r="I1" s="83"/>
      <c r="J1" s="83"/>
      <c r="L1" s="84"/>
      <c r="M1" s="81" t="s">
        <v>631</v>
      </c>
      <c r="N1" s="84"/>
      <c r="O1" s="84"/>
      <c r="P1" s="84"/>
      <c r="Q1" s="84"/>
      <c r="R1" s="84"/>
      <c r="S1" s="84"/>
      <c r="T1" s="84"/>
      <c r="U1" s="84"/>
      <c r="V1" s="81" t="s">
        <v>162</v>
      </c>
      <c r="W1" s="84"/>
      <c r="X1" s="83"/>
      <c r="Y1" s="83"/>
      <c r="Z1" s="83"/>
      <c r="AA1" s="83"/>
      <c r="AB1" s="83"/>
      <c r="AC1" s="81" t="s">
        <v>632</v>
      </c>
      <c r="AD1" s="83"/>
      <c r="AE1" s="83"/>
      <c r="AF1" s="83"/>
      <c r="AG1" s="83"/>
      <c r="AH1" s="81" t="s">
        <v>624</v>
      </c>
      <c r="AI1" s="84"/>
      <c r="AJ1" s="83"/>
      <c r="AL1" s="83"/>
      <c r="AM1" s="83"/>
      <c r="AN1" s="81" t="s">
        <v>163</v>
      </c>
      <c r="AO1" s="85"/>
      <c r="AP1" s="83"/>
      <c r="AQ1" s="83"/>
      <c r="AR1" s="83"/>
      <c r="AS1" s="83"/>
    </row>
    <row r="2" spans="1:45" s="82" customFormat="1" ht="15" customHeight="1">
      <c r="A2" s="86" t="s">
        <v>434</v>
      </c>
      <c r="B2" s="86" t="s">
        <v>482</v>
      </c>
      <c r="C2" s="86" t="s">
        <v>464</v>
      </c>
      <c r="D2" s="86" t="s">
        <v>485</v>
      </c>
      <c r="E2" s="34" t="s">
        <v>824</v>
      </c>
      <c r="F2" s="86" t="s">
        <v>674</v>
      </c>
      <c r="G2" s="86" t="s">
        <v>473</v>
      </c>
      <c r="H2" s="86" t="s">
        <v>486</v>
      </c>
      <c r="I2" s="86" t="s">
        <v>478</v>
      </c>
      <c r="J2" s="86" t="s">
        <v>479</v>
      </c>
      <c r="K2" s="86" t="s">
        <v>481</v>
      </c>
      <c r="L2" s="86" t="s">
        <v>800</v>
      </c>
      <c r="M2" s="86" t="s">
        <v>436</v>
      </c>
      <c r="N2" s="86" t="s">
        <v>438</v>
      </c>
      <c r="O2" s="86" t="s">
        <v>439</v>
      </c>
      <c r="P2" s="86" t="s">
        <v>658</v>
      </c>
      <c r="Q2" s="86" t="s">
        <v>649</v>
      </c>
      <c r="R2" s="86" t="s">
        <v>687</v>
      </c>
      <c r="S2" s="86" t="s">
        <v>441</v>
      </c>
      <c r="T2" s="86" t="s">
        <v>442</v>
      </c>
      <c r="U2" s="86" t="s">
        <v>448</v>
      </c>
      <c r="V2" s="86" t="s">
        <v>507</v>
      </c>
      <c r="W2" s="87" t="s">
        <v>512</v>
      </c>
      <c r="X2" s="86" t="s">
        <v>539</v>
      </c>
      <c r="Y2" s="86" t="s">
        <v>491</v>
      </c>
      <c r="Z2" s="86" t="s">
        <v>495</v>
      </c>
      <c r="AA2" s="86" t="s">
        <v>498</v>
      </c>
      <c r="AB2" s="86" t="s">
        <v>577</v>
      </c>
      <c r="AC2" s="86" t="s">
        <v>334</v>
      </c>
      <c r="AD2" s="86" t="s">
        <v>335</v>
      </c>
      <c r="AE2" s="86" t="s">
        <v>336</v>
      </c>
      <c r="AF2" s="86" t="s">
        <v>660</v>
      </c>
      <c r="AG2" s="86" t="s">
        <v>361</v>
      </c>
      <c r="AH2" s="86" t="s">
        <v>702</v>
      </c>
      <c r="AI2" s="86" t="s">
        <v>753</v>
      </c>
      <c r="AJ2" s="86" t="s">
        <v>705</v>
      </c>
      <c r="AK2" s="86" t="s">
        <v>703</v>
      </c>
      <c r="AL2" s="86" t="s">
        <v>704</v>
      </c>
      <c r="AM2" s="86" t="s">
        <v>706</v>
      </c>
      <c r="AN2" s="88" t="s">
        <v>585</v>
      </c>
      <c r="AO2" s="89" t="s">
        <v>589</v>
      </c>
      <c r="AP2" s="87" t="s">
        <v>584</v>
      </c>
      <c r="AQ2" s="86" t="s">
        <v>586</v>
      </c>
      <c r="AR2" s="86" t="s">
        <v>591</v>
      </c>
      <c r="AS2" s="86" t="s">
        <v>719</v>
      </c>
    </row>
    <row r="3" spans="1:45" s="82" customFormat="1" ht="15" customHeight="1">
      <c r="A3" s="90"/>
      <c r="B3" s="90"/>
      <c r="C3" s="90"/>
      <c r="D3" s="90"/>
      <c r="E3" s="90"/>
      <c r="F3" s="90"/>
      <c r="G3" s="90"/>
      <c r="H3" s="91" t="str">
        <f>HYPERLINK("http://www.water-research.net/course/drainageclass.pdf","Soil Drainage Classes")</f>
        <v>Soil Drainage Classes</v>
      </c>
      <c r="I3" s="91" t="str">
        <f>HYPERLINK("http://www.nrcs.usda.gov/Internet/FSE_DOCUMENTS/nrcs142p2_052523.pdf","NRCS")</f>
        <v>NRCS</v>
      </c>
      <c r="J3" s="91" t="str">
        <f>HYPERLINK("http://jersey.uoregon.edu/~mstrick/AskGeoMan/geoQuerry11.html","Mafic vs. Felsic")</f>
        <v>Mafic vs. Felsic</v>
      </c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 t="s">
        <v>164</v>
      </c>
      <c r="W3" s="90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2"/>
      <c r="AI3" s="90"/>
      <c r="AJ3" s="92"/>
      <c r="AK3" s="92"/>
      <c r="AL3" s="92"/>
      <c r="AM3" s="92"/>
      <c r="AN3" s="90" t="s">
        <v>138</v>
      </c>
      <c r="AO3" s="93"/>
      <c r="AP3" s="90" t="s">
        <v>165</v>
      </c>
      <c r="AQ3" s="90" t="s">
        <v>166</v>
      </c>
      <c r="AR3" s="90"/>
      <c r="AS3" s="90"/>
    </row>
    <row r="4" spans="1:45" ht="12.75" customHeight="1">
      <c r="A4" s="2" t="s">
        <v>167</v>
      </c>
      <c r="B4" s="2" t="s">
        <v>168</v>
      </c>
      <c r="C4" s="2" t="s">
        <v>802</v>
      </c>
      <c r="D4" s="2" t="s">
        <v>169</v>
      </c>
      <c r="E4" s="2" t="s">
        <v>829</v>
      </c>
      <c r="F4" s="2" t="s">
        <v>677</v>
      </c>
      <c r="G4" s="2" t="s">
        <v>170</v>
      </c>
      <c r="H4" s="2" t="s">
        <v>171</v>
      </c>
      <c r="I4" s="2" t="s">
        <v>172</v>
      </c>
      <c r="J4" s="2" t="s">
        <v>173</v>
      </c>
      <c r="K4" s="2" t="s">
        <v>174</v>
      </c>
      <c r="L4" s="22" t="s">
        <v>324</v>
      </c>
      <c r="M4" s="2" t="s">
        <v>633</v>
      </c>
      <c r="N4" s="2" t="s">
        <v>637</v>
      </c>
      <c r="O4" s="2" t="s">
        <v>642</v>
      </c>
      <c r="P4" s="2" t="s">
        <v>646</v>
      </c>
      <c r="Q4" s="2" t="s">
        <v>650</v>
      </c>
      <c r="R4" s="2" t="s">
        <v>688</v>
      </c>
      <c r="S4" s="2" t="s">
        <v>802</v>
      </c>
      <c r="T4" s="2" t="s">
        <v>802</v>
      </c>
      <c r="U4" s="2" t="s">
        <v>667</v>
      </c>
      <c r="V4" s="2" t="s">
        <v>306</v>
      </c>
      <c r="W4" s="2" t="s">
        <v>276</v>
      </c>
      <c r="X4" s="2" t="s">
        <v>175</v>
      </c>
      <c r="Y4" s="2" t="s">
        <v>802</v>
      </c>
      <c r="Z4" s="2" t="s">
        <v>802</v>
      </c>
      <c r="AA4" s="2" t="s">
        <v>803</v>
      </c>
      <c r="AB4" s="2" t="s">
        <v>578</v>
      </c>
      <c r="AC4" s="2" t="s">
        <v>655</v>
      </c>
      <c r="AD4" s="2" t="s">
        <v>637</v>
      </c>
      <c r="AE4" s="2" t="s">
        <v>647</v>
      </c>
      <c r="AF4" s="2" t="s">
        <v>650</v>
      </c>
      <c r="AG4" s="2" t="s">
        <v>664</v>
      </c>
      <c r="AH4" s="21" t="s">
        <v>761</v>
      </c>
      <c r="AI4" s="2" t="s">
        <v>642</v>
      </c>
      <c r="AJ4" s="22" t="s">
        <v>314</v>
      </c>
      <c r="AK4" s="22" t="s">
        <v>310</v>
      </c>
      <c r="AL4" s="22" t="s">
        <v>312</v>
      </c>
      <c r="AM4" s="2" t="s">
        <v>317</v>
      </c>
      <c r="AN4" t="s">
        <v>250</v>
      </c>
      <c r="AO4" t="s">
        <v>255</v>
      </c>
      <c r="AP4" t="s">
        <v>296</v>
      </c>
      <c r="AQ4" s="3" t="s">
        <v>176</v>
      </c>
      <c r="AR4" s="3" t="s">
        <v>802</v>
      </c>
      <c r="AS4" s="3" t="s">
        <v>175</v>
      </c>
    </row>
    <row r="5" spans="1:45" ht="12.75" customHeight="1">
      <c r="A5" s="2" t="s">
        <v>177</v>
      </c>
      <c r="B5" s="2" t="s">
        <v>178</v>
      </c>
      <c r="C5" s="2"/>
      <c r="D5" s="2" t="s">
        <v>179</v>
      </c>
      <c r="E5" s="2" t="s">
        <v>830</v>
      </c>
      <c r="F5" s="2" t="s">
        <v>676</v>
      </c>
      <c r="G5" s="2" t="s">
        <v>180</v>
      </c>
      <c r="H5" s="2" t="s">
        <v>181</v>
      </c>
      <c r="I5" s="2" t="s">
        <v>182</v>
      </c>
      <c r="J5" s="2" t="s">
        <v>183</v>
      </c>
      <c r="K5" s="2" t="s">
        <v>184</v>
      </c>
      <c r="L5" s="22" t="s">
        <v>323</v>
      </c>
      <c r="M5" s="2" t="s">
        <v>634</v>
      </c>
      <c r="N5" s="2" t="s">
        <v>638</v>
      </c>
      <c r="O5" s="2" t="s">
        <v>643</v>
      </c>
      <c r="P5" s="2" t="s">
        <v>662</v>
      </c>
      <c r="Q5" s="2" t="s">
        <v>651</v>
      </c>
      <c r="R5" s="2" t="s">
        <v>689</v>
      </c>
      <c r="S5" s="2"/>
      <c r="T5" s="2"/>
      <c r="U5" s="2" t="s">
        <v>666</v>
      </c>
      <c r="V5" s="2" t="s">
        <v>185</v>
      </c>
      <c r="W5" s="2" t="s">
        <v>278</v>
      </c>
      <c r="X5" s="2" t="s">
        <v>186</v>
      </c>
      <c r="Y5" s="2"/>
      <c r="Z5" s="2"/>
      <c r="AA5" s="2"/>
      <c r="AB5" s="2" t="s">
        <v>579</v>
      </c>
      <c r="AC5" s="2" t="s">
        <v>656</v>
      </c>
      <c r="AD5" s="2" t="s">
        <v>638</v>
      </c>
      <c r="AE5" s="2" t="s">
        <v>659</v>
      </c>
      <c r="AF5" s="2" t="s">
        <v>651</v>
      </c>
      <c r="AG5" s="2" t="s">
        <v>665</v>
      </c>
      <c r="AH5" s="2" t="s">
        <v>757</v>
      </c>
      <c r="AI5" s="2" t="s">
        <v>643</v>
      </c>
      <c r="AJ5" s="22" t="s">
        <v>315</v>
      </c>
      <c r="AK5" s="22" t="s">
        <v>311</v>
      </c>
      <c r="AL5" s="22" t="s">
        <v>313</v>
      </c>
      <c r="AM5" s="2" t="s">
        <v>318</v>
      </c>
      <c r="AN5" t="s">
        <v>251</v>
      </c>
      <c r="AO5" t="s">
        <v>804</v>
      </c>
      <c r="AP5" t="s">
        <v>297</v>
      </c>
      <c r="AQ5" s="3" t="s">
        <v>198</v>
      </c>
      <c r="AR5" s="3"/>
      <c r="AS5" s="3" t="s">
        <v>186</v>
      </c>
    </row>
    <row r="6" spans="1:45" ht="12.75" customHeight="1">
      <c r="A6" s="2" t="s">
        <v>187</v>
      </c>
      <c r="B6" s="2" t="s">
        <v>188</v>
      </c>
      <c r="C6" s="2"/>
      <c r="D6" s="2" t="s">
        <v>189</v>
      </c>
      <c r="E6" s="2" t="s">
        <v>831</v>
      </c>
      <c r="F6" s="2" t="s">
        <v>214</v>
      </c>
      <c r="G6" s="2" t="s">
        <v>190</v>
      </c>
      <c r="H6" s="2" t="s">
        <v>191</v>
      </c>
      <c r="I6" s="2" t="s">
        <v>192</v>
      </c>
      <c r="J6" s="2" t="s">
        <v>193</v>
      </c>
      <c r="K6" s="2" t="s">
        <v>194</v>
      </c>
      <c r="L6" s="2"/>
      <c r="M6" s="2" t="s">
        <v>635</v>
      </c>
      <c r="N6" s="2" t="s">
        <v>641</v>
      </c>
      <c r="O6" s="2" t="s">
        <v>644</v>
      </c>
      <c r="P6" s="2" t="s">
        <v>671</v>
      </c>
      <c r="Q6" s="2" t="s">
        <v>652</v>
      </c>
      <c r="R6" s="2" t="s">
        <v>299</v>
      </c>
      <c r="S6" s="2"/>
      <c r="T6" s="2"/>
      <c r="U6" s="2" t="s">
        <v>681</v>
      </c>
      <c r="V6" s="2" t="s">
        <v>195</v>
      </c>
      <c r="W6" s="2" t="s">
        <v>277</v>
      </c>
      <c r="X6" s="2" t="s">
        <v>196</v>
      </c>
      <c r="Y6" s="2"/>
      <c r="Z6" s="2"/>
      <c r="AA6" s="2"/>
      <c r="AB6" s="2" t="s">
        <v>698</v>
      </c>
      <c r="AC6" s="2" t="s">
        <v>657</v>
      </c>
      <c r="AD6" s="2" t="s">
        <v>641</v>
      </c>
      <c r="AE6" s="2"/>
      <c r="AF6" s="2" t="s">
        <v>652</v>
      </c>
      <c r="AG6" s="2" t="s">
        <v>679</v>
      </c>
      <c r="AH6" s="2" t="s">
        <v>758</v>
      </c>
      <c r="AI6" s="2" t="s">
        <v>754</v>
      </c>
      <c r="AJ6" s="22" t="s">
        <v>316</v>
      </c>
      <c r="AK6" s="22" t="s">
        <v>214</v>
      </c>
      <c r="AL6" s="2"/>
      <c r="AM6" s="22"/>
      <c r="AN6" t="s">
        <v>215</v>
      </c>
      <c r="AO6" t="s">
        <v>197</v>
      </c>
      <c r="AP6" s="21" t="s">
        <v>298</v>
      </c>
      <c r="AQ6" s="3" t="s">
        <v>34</v>
      </c>
      <c r="AR6" s="3"/>
      <c r="AS6" s="3" t="s">
        <v>196</v>
      </c>
    </row>
    <row r="7" spans="1:45" ht="12.75" customHeight="1">
      <c r="A7" s="2" t="s">
        <v>199</v>
      </c>
      <c r="B7" s="2" t="s">
        <v>200</v>
      </c>
      <c r="C7" s="2"/>
      <c r="D7" s="2"/>
      <c r="E7" s="2" t="s">
        <v>832</v>
      </c>
      <c r="F7" s="2"/>
      <c r="G7" s="2" t="s">
        <v>201</v>
      </c>
      <c r="H7" s="2" t="s">
        <v>202</v>
      </c>
      <c r="I7" s="2" t="s">
        <v>203</v>
      </c>
      <c r="J7" s="2"/>
      <c r="K7" s="2" t="s">
        <v>204</v>
      </c>
      <c r="L7" s="2"/>
      <c r="M7" s="2" t="s">
        <v>636</v>
      </c>
      <c r="N7" s="2" t="s">
        <v>639</v>
      </c>
      <c r="O7" s="2" t="s">
        <v>645</v>
      </c>
      <c r="P7" s="2"/>
      <c r="Q7" s="2" t="s">
        <v>653</v>
      </c>
      <c r="R7" s="2"/>
      <c r="S7" s="2"/>
      <c r="T7" s="2"/>
      <c r="U7" s="2" t="s">
        <v>682</v>
      </c>
      <c r="V7" s="2" t="s">
        <v>205</v>
      </c>
      <c r="W7" s="2" t="s">
        <v>280</v>
      </c>
      <c r="X7" s="2" t="s">
        <v>206</v>
      </c>
      <c r="Y7" s="2"/>
      <c r="Z7" s="2"/>
      <c r="AA7" s="2"/>
      <c r="AB7" s="2"/>
      <c r="AC7" s="2"/>
      <c r="AD7" s="2" t="s">
        <v>639</v>
      </c>
      <c r="AE7" s="2"/>
      <c r="AF7" s="2" t="s">
        <v>653</v>
      </c>
      <c r="AG7" s="2" t="s">
        <v>680</v>
      </c>
      <c r="AH7" s="2" t="s">
        <v>759</v>
      </c>
      <c r="AI7" s="2"/>
      <c r="AJ7" s="2" t="s">
        <v>805</v>
      </c>
      <c r="AK7" s="2"/>
      <c r="AL7" s="2"/>
      <c r="AM7" s="22"/>
      <c r="AN7" t="s">
        <v>232</v>
      </c>
      <c r="AO7" t="s">
        <v>216</v>
      </c>
      <c r="AP7" t="s">
        <v>263</v>
      </c>
      <c r="AQ7" s="3" t="s">
        <v>225</v>
      </c>
      <c r="AR7" s="3"/>
      <c r="AS7" s="3" t="s">
        <v>206</v>
      </c>
    </row>
    <row r="8" spans="1:45" ht="12.75" customHeight="1">
      <c r="A8" s="2" t="s">
        <v>207</v>
      </c>
      <c r="B8" s="2" t="s">
        <v>208</v>
      </c>
      <c r="C8" s="2"/>
      <c r="D8" s="2"/>
      <c r="E8" s="2" t="s">
        <v>833</v>
      </c>
      <c r="F8" s="2"/>
      <c r="G8" s="2" t="s">
        <v>209</v>
      </c>
      <c r="H8" s="2" t="s">
        <v>210</v>
      </c>
      <c r="I8" s="2" t="s">
        <v>211</v>
      </c>
      <c r="J8" s="2"/>
      <c r="K8" s="2" t="s">
        <v>212</v>
      </c>
      <c r="L8" s="2"/>
      <c r="M8" s="2" t="s">
        <v>786</v>
      </c>
      <c r="N8" s="2" t="s">
        <v>640</v>
      </c>
      <c r="O8" s="2" t="s">
        <v>726</v>
      </c>
      <c r="P8" s="2"/>
      <c r="Q8" s="2" t="s">
        <v>654</v>
      </c>
      <c r="R8" s="2"/>
      <c r="S8" s="2"/>
      <c r="T8" s="2"/>
      <c r="U8" s="2" t="s">
        <v>683</v>
      </c>
      <c r="V8" s="2" t="s">
        <v>213</v>
      </c>
      <c r="W8" s="2" t="s">
        <v>279</v>
      </c>
      <c r="X8" s="2" t="s">
        <v>214</v>
      </c>
      <c r="Y8" s="2"/>
      <c r="Z8" s="2"/>
      <c r="AA8" s="2"/>
      <c r="AB8" s="2"/>
      <c r="AC8" s="2"/>
      <c r="AD8" s="2" t="s">
        <v>640</v>
      </c>
      <c r="AE8" s="2"/>
      <c r="AF8" s="2" t="s">
        <v>654</v>
      </c>
      <c r="AG8" s="2"/>
      <c r="AH8" s="2" t="s">
        <v>760</v>
      </c>
      <c r="AI8" s="2"/>
      <c r="AJ8" s="2"/>
      <c r="AK8" s="2"/>
      <c r="AL8" s="2"/>
      <c r="AM8" s="2"/>
      <c r="AN8" t="s">
        <v>237</v>
      </c>
      <c r="AO8" t="s">
        <v>224</v>
      </c>
      <c r="AP8" t="s">
        <v>264</v>
      </c>
      <c r="AQ8" s="3" t="s">
        <v>299</v>
      </c>
      <c r="AR8" s="3"/>
      <c r="AS8" s="3" t="s">
        <v>214</v>
      </c>
    </row>
    <row r="9" spans="1:45" ht="12.75" customHeight="1">
      <c r="A9" s="2" t="s">
        <v>217</v>
      </c>
      <c r="B9" s="2" t="s">
        <v>218</v>
      </c>
      <c r="C9" s="2"/>
      <c r="D9" s="2"/>
      <c r="E9" s="2" t="s">
        <v>834</v>
      </c>
      <c r="F9" s="2"/>
      <c r="G9" s="2" t="s">
        <v>219</v>
      </c>
      <c r="H9" s="2" t="s">
        <v>220</v>
      </c>
      <c r="I9" s="2" t="s">
        <v>221</v>
      </c>
      <c r="J9" s="2"/>
      <c r="K9" s="2" t="s">
        <v>222</v>
      </c>
      <c r="L9" s="2"/>
      <c r="M9" s="2" t="s">
        <v>787</v>
      </c>
      <c r="N9" s="2" t="s">
        <v>707</v>
      </c>
      <c r="O9" s="2"/>
      <c r="P9" s="2"/>
      <c r="Q9" s="2" t="s">
        <v>796</v>
      </c>
      <c r="R9" s="2"/>
      <c r="S9" s="2"/>
      <c r="T9" s="2"/>
      <c r="U9" s="2" t="s">
        <v>678</v>
      </c>
      <c r="V9" s="2" t="s">
        <v>223</v>
      </c>
      <c r="W9" s="2"/>
      <c r="X9" s="2"/>
      <c r="Y9" s="2"/>
      <c r="Z9" s="2"/>
      <c r="AA9" s="2"/>
      <c r="AB9" s="2"/>
      <c r="AC9" s="2"/>
      <c r="AD9" s="2"/>
      <c r="AE9" s="2"/>
      <c r="AF9" s="2" t="s">
        <v>661</v>
      </c>
      <c r="AG9" s="2"/>
      <c r="AH9" s="2" t="s">
        <v>707</v>
      </c>
      <c r="AI9" s="2"/>
      <c r="AJ9" s="2"/>
      <c r="AK9" s="2"/>
      <c r="AL9" s="2"/>
      <c r="AM9" s="2"/>
      <c r="AN9" t="s">
        <v>307</v>
      </c>
      <c r="AO9" t="s">
        <v>257</v>
      </c>
      <c r="AP9" t="s">
        <v>265</v>
      </c>
      <c r="AQ9" s="3" t="s">
        <v>300</v>
      </c>
      <c r="AR9" s="3"/>
      <c r="AS9" s="3"/>
    </row>
    <row r="10" spans="1:45" ht="12.75" customHeight="1">
      <c r="A10" s="2" t="s">
        <v>226</v>
      </c>
      <c r="B10" s="2" t="s">
        <v>227</v>
      </c>
      <c r="C10" s="2"/>
      <c r="D10" s="2"/>
      <c r="E10" s="2" t="s">
        <v>835</v>
      </c>
      <c r="F10" s="2"/>
      <c r="G10" s="2" t="s">
        <v>228</v>
      </c>
      <c r="H10" s="2" t="s">
        <v>229</v>
      </c>
      <c r="I10" s="2" t="s">
        <v>230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 t="s">
        <v>231</v>
      </c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252</v>
      </c>
      <c r="AO10" t="s">
        <v>233</v>
      </c>
      <c r="AP10" t="s">
        <v>266</v>
      </c>
      <c r="AQ10" s="3" t="s">
        <v>301</v>
      </c>
      <c r="AR10" s="3"/>
      <c r="AS10" s="3"/>
    </row>
    <row r="11" spans="1:45" ht="12.75" customHeight="1">
      <c r="A11" s="2"/>
      <c r="B11" s="2" t="s">
        <v>234</v>
      </c>
      <c r="C11" s="2"/>
      <c r="D11" s="2"/>
      <c r="E11" s="2" t="s">
        <v>836</v>
      </c>
      <c r="F11" s="2"/>
      <c r="G11" s="2" t="s">
        <v>808</v>
      </c>
      <c r="H11" s="2"/>
      <c r="I11" s="2" t="s">
        <v>235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 t="s">
        <v>236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253</v>
      </c>
      <c r="AO11" t="s">
        <v>238</v>
      </c>
      <c r="AP11" t="s">
        <v>238</v>
      </c>
      <c r="AQ11" s="3" t="s">
        <v>812</v>
      </c>
      <c r="AR11" s="3"/>
      <c r="AS11" s="3"/>
    </row>
    <row r="12" spans="1:45" ht="12.75" customHeight="1">
      <c r="A12" s="2"/>
      <c r="B12" s="2"/>
      <c r="C12" s="2"/>
      <c r="D12" s="2"/>
      <c r="E12" s="2" t="s">
        <v>837</v>
      </c>
      <c r="F12" s="2"/>
      <c r="G12" s="2"/>
      <c r="H12" s="2"/>
      <c r="I12" s="2" t="s">
        <v>809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 t="s">
        <v>239</v>
      </c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254</v>
      </c>
      <c r="AO12" t="s">
        <v>258</v>
      </c>
      <c r="AP12" t="s">
        <v>267</v>
      </c>
      <c r="AQ12" s="3"/>
      <c r="AR12" s="3"/>
      <c r="AS12" s="3"/>
    </row>
    <row r="13" spans="1:45" ht="12.75" customHeight="1">
      <c r="A13" s="2"/>
      <c r="B13" s="2"/>
      <c r="C13" s="2"/>
      <c r="D13" s="2"/>
      <c r="E13" s="2" t="s">
        <v>838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 t="s">
        <v>240</v>
      </c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3" t="s">
        <v>799</v>
      </c>
      <c r="AO13" t="s">
        <v>259</v>
      </c>
      <c r="AP13" t="s">
        <v>268</v>
      </c>
      <c r="AQ13" s="3"/>
      <c r="AR13" s="3"/>
      <c r="AS13" s="3"/>
    </row>
    <row r="14" spans="1:45" ht="12.75" customHeight="1">
      <c r="A14" s="2"/>
      <c r="B14" s="2"/>
      <c r="C14" s="2"/>
      <c r="D14" s="2"/>
      <c r="E14" s="2" t="s">
        <v>839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 t="s">
        <v>241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3"/>
      <c r="AO14" t="s">
        <v>256</v>
      </c>
      <c r="AP14" t="s">
        <v>269</v>
      </c>
      <c r="AQ14" s="3"/>
      <c r="AR14" s="3"/>
      <c r="AS14" s="3"/>
    </row>
    <row r="15" spans="1:45" ht="12.75" customHeight="1">
      <c r="A15" s="2"/>
      <c r="B15" s="2"/>
      <c r="C15" s="2"/>
      <c r="D15" s="2"/>
      <c r="E15" s="2" t="s">
        <v>840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 t="s">
        <v>242</v>
      </c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3"/>
      <c r="AO15" t="s">
        <v>260</v>
      </c>
      <c r="AP15" t="s">
        <v>270</v>
      </c>
      <c r="AQ15" s="3"/>
      <c r="AR15" s="3"/>
      <c r="AS15" s="3"/>
    </row>
    <row r="16" spans="1:45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 t="s">
        <v>304</v>
      </c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3"/>
      <c r="AO16" t="s">
        <v>261</v>
      </c>
      <c r="AP16" t="s">
        <v>271</v>
      </c>
      <c r="AQ16" s="3"/>
      <c r="AR16" s="3"/>
      <c r="AS16" s="3"/>
    </row>
    <row r="17" spans="1:45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3"/>
      <c r="AO17" t="s">
        <v>262</v>
      </c>
      <c r="AP17" t="s">
        <v>272</v>
      </c>
      <c r="AQ17" s="3"/>
      <c r="AR17" s="3"/>
      <c r="AS17" s="3"/>
    </row>
    <row r="18" spans="1:45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3"/>
      <c r="AO18" t="s">
        <v>302</v>
      </c>
      <c r="AP18" t="s">
        <v>273</v>
      </c>
      <c r="AQ18" s="3"/>
      <c r="AR18" s="3"/>
      <c r="AS18" s="3"/>
    </row>
    <row r="19" spans="1:45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1"/>
      <c r="AO19" s="4" t="s">
        <v>303</v>
      </c>
      <c r="AP19" s="3" t="s">
        <v>807</v>
      </c>
      <c r="AQ19" s="3"/>
      <c r="AR19" s="3"/>
      <c r="AS19" s="3"/>
    </row>
    <row r="20" spans="1:45" ht="12.75" customHeight="1">
      <c r="A20" s="2"/>
      <c r="B20" s="2"/>
      <c r="C20" s="2"/>
      <c r="D20" s="2"/>
      <c r="E20" s="2"/>
      <c r="F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1"/>
      <c r="AO20" s="4" t="s">
        <v>305</v>
      </c>
      <c r="AP20" s="3" t="s">
        <v>810</v>
      </c>
      <c r="AQ20" s="3"/>
      <c r="AR20" s="3"/>
      <c r="AS20" s="3"/>
    </row>
    <row r="21" spans="1:45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1"/>
      <c r="AO21" s="4" t="s">
        <v>811</v>
      </c>
      <c r="AP21" s="3"/>
      <c r="AQ21" s="3"/>
      <c r="AR21" s="3"/>
      <c r="AS21" s="3"/>
    </row>
    <row r="22" spans="1:45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1"/>
      <c r="AP22" s="3"/>
      <c r="AQ22" s="3"/>
      <c r="AR22" s="3"/>
      <c r="AS22" s="3"/>
    </row>
    <row r="23" spans="1:45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1"/>
      <c r="AP23" s="3"/>
      <c r="AQ23" s="3"/>
      <c r="AR23" s="3"/>
      <c r="AS23" s="3"/>
    </row>
    <row r="24" spans="1:45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1"/>
      <c r="AP24" s="3"/>
      <c r="AQ24" s="3"/>
      <c r="AR24" s="3"/>
      <c r="AS24" s="3"/>
    </row>
    <row r="25" spans="1:45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1"/>
      <c r="AP25" s="3"/>
      <c r="AQ25" s="1"/>
      <c r="AR25" s="1"/>
      <c r="AS25" s="1"/>
    </row>
    <row r="26" spans="1:45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1"/>
      <c r="AP26" s="3"/>
      <c r="AQ26" s="1"/>
      <c r="AR26" s="1"/>
      <c r="AS26" s="1"/>
    </row>
    <row r="27" spans="1:45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1"/>
      <c r="AP27" s="1"/>
      <c r="AQ27" s="1"/>
      <c r="AR27" s="1"/>
      <c r="AS27" s="1"/>
    </row>
    <row r="28" spans="1:45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1"/>
      <c r="AC28" s="1"/>
      <c r="AD28" s="1"/>
      <c r="AE28" s="1"/>
      <c r="AF28" s="1"/>
      <c r="AG28" s="1"/>
      <c r="AH28" s="1"/>
      <c r="AI28" s="1"/>
      <c r="AJ28" s="2"/>
      <c r="AK28" s="2"/>
      <c r="AL28" s="2"/>
      <c r="AM28" s="2"/>
      <c r="AN28" s="1"/>
      <c r="AP28" s="1"/>
      <c r="AQ28" s="1"/>
      <c r="AR28" s="1"/>
      <c r="AS28" s="1"/>
    </row>
    <row r="29" spans="1:45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P29" s="1"/>
      <c r="AQ29" s="1"/>
      <c r="AR29" s="1"/>
      <c r="AS29" s="1"/>
    </row>
    <row r="30" spans="1:45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P30" s="1"/>
      <c r="AQ30" s="1"/>
      <c r="AR30" s="1"/>
      <c r="AS30" s="1"/>
    </row>
    <row r="31" spans="1:45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P31" s="1"/>
      <c r="AQ31" s="1"/>
      <c r="AR31" s="1"/>
      <c r="AS31" s="1"/>
    </row>
    <row r="32" spans="1:45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P32" s="1"/>
      <c r="AQ32" s="1"/>
      <c r="AR32" s="1"/>
      <c r="AS32" s="1"/>
    </row>
    <row r="33" spans="1:45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P33" s="1"/>
      <c r="AQ33" s="1"/>
      <c r="AR33" s="1"/>
      <c r="AS33" s="1"/>
    </row>
    <row r="34" spans="1:45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P34" s="1"/>
      <c r="AQ34" s="1"/>
      <c r="AR34" s="1"/>
      <c r="AS34" s="1"/>
    </row>
    <row r="35" spans="1:45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P35" s="1"/>
      <c r="AQ35" s="1"/>
      <c r="AR35" s="1"/>
      <c r="AS35" s="1"/>
    </row>
    <row r="36" spans="1:45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P36" s="1"/>
      <c r="AQ36" s="1"/>
      <c r="AR36" s="1"/>
      <c r="AS36" s="1"/>
    </row>
    <row r="37" spans="1:45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P37" s="1"/>
      <c r="AQ37" s="1"/>
      <c r="AR37" s="1"/>
      <c r="AS37" s="1"/>
    </row>
    <row r="38" spans="1:45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P38" s="1"/>
      <c r="AQ38" s="1"/>
      <c r="AR38" s="1"/>
      <c r="AS38" s="1"/>
    </row>
    <row r="39" spans="1:45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P39" s="1"/>
      <c r="AQ39" s="1"/>
      <c r="AR39" s="1"/>
      <c r="AS39" s="1"/>
    </row>
    <row r="40" spans="1:45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P40" s="1"/>
      <c r="AQ40" s="1"/>
      <c r="AR40" s="1"/>
      <c r="AS40" s="1"/>
    </row>
    <row r="41" spans="1:45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P41" s="1"/>
      <c r="AQ41" s="1"/>
      <c r="AR41" s="1"/>
      <c r="AS41" s="1"/>
    </row>
    <row r="42" spans="1:45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P42" s="1"/>
      <c r="AQ42" s="1"/>
      <c r="AR42" s="1"/>
      <c r="AS42" s="1"/>
    </row>
    <row r="43" spans="1:45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P43" s="1"/>
      <c r="AQ43" s="1"/>
      <c r="AR43" s="1"/>
      <c r="AS43" s="1"/>
    </row>
    <row r="44" spans="1:45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P44" s="1"/>
      <c r="AQ44" s="1"/>
      <c r="AR44" s="1"/>
      <c r="AS44" s="1"/>
    </row>
    <row r="45" spans="1:45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P45" s="1"/>
      <c r="AQ45" s="1"/>
      <c r="AR45" s="1"/>
      <c r="AS45" s="1"/>
    </row>
    <row r="46" spans="1:45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P46" s="1"/>
      <c r="AQ46" s="1"/>
      <c r="AR46" s="1"/>
      <c r="AS46" s="1"/>
    </row>
    <row r="47" spans="1:45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P47" s="1"/>
      <c r="AQ47" s="1"/>
      <c r="AR47" s="1"/>
      <c r="AS47" s="1"/>
    </row>
    <row r="48" spans="1:45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P48" s="1"/>
      <c r="AQ48" s="1"/>
      <c r="AR48" s="1"/>
      <c r="AS48" s="1"/>
    </row>
    <row r="49" spans="1:45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P49" s="1"/>
      <c r="AQ49" s="1"/>
      <c r="AR49" s="1"/>
      <c r="AS49" s="1"/>
    </row>
    <row r="50" spans="1:45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P50" s="1"/>
      <c r="AQ50" s="1"/>
      <c r="AR50" s="1"/>
      <c r="AS50" s="1"/>
    </row>
    <row r="51" spans="1:45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P51" s="1"/>
      <c r="AQ51" s="1"/>
      <c r="AR51" s="1"/>
      <c r="AS51" s="1"/>
    </row>
    <row r="52" spans="1:45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P52" s="1"/>
      <c r="AQ52" s="1"/>
      <c r="AR52" s="1"/>
      <c r="AS52" s="1"/>
    </row>
    <row r="53" spans="1:45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P53" s="1"/>
      <c r="AQ53" s="1"/>
      <c r="AR53" s="1"/>
      <c r="AS53" s="1"/>
    </row>
    <row r="54" spans="1:45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P54" s="1"/>
      <c r="AQ54" s="1"/>
      <c r="AR54" s="1"/>
      <c r="AS54" s="1"/>
    </row>
    <row r="55" spans="1:45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P55" s="1"/>
      <c r="AQ55" s="1"/>
      <c r="AR55" s="1"/>
      <c r="AS55" s="1"/>
    </row>
    <row r="56" spans="1:45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P56" s="1"/>
      <c r="AQ56" s="1"/>
      <c r="AR56" s="1"/>
      <c r="AS56" s="1"/>
    </row>
    <row r="57" spans="1:45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P57" s="1"/>
      <c r="AQ57" s="1"/>
      <c r="AR57" s="1"/>
      <c r="AS57" s="1"/>
    </row>
    <row r="58" spans="1:45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P58" s="1"/>
      <c r="AQ58" s="1"/>
      <c r="AR58" s="1"/>
      <c r="AS58" s="1"/>
    </row>
    <row r="59" spans="1:45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P59" s="1"/>
      <c r="AQ59" s="1"/>
      <c r="AR59" s="1"/>
      <c r="AS59" s="1"/>
    </row>
    <row r="60" spans="1:45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P60" s="1"/>
      <c r="AQ60" s="1"/>
      <c r="AR60" s="1"/>
      <c r="AS60" s="1"/>
    </row>
    <row r="61" spans="1:45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P61" s="1"/>
      <c r="AQ61" s="1"/>
      <c r="AR61" s="1"/>
      <c r="AS61" s="1"/>
    </row>
    <row r="62" spans="1:45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P62" s="1"/>
      <c r="AQ62" s="1"/>
      <c r="AR62" s="1"/>
      <c r="AS62" s="1"/>
    </row>
    <row r="63" spans="1:45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P63" s="1"/>
      <c r="AQ63" s="1"/>
      <c r="AR63" s="1"/>
      <c r="AS63" s="1"/>
    </row>
    <row r="64" spans="1:45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P64" s="1"/>
      <c r="AQ64" s="1"/>
      <c r="AR64" s="1"/>
      <c r="AS64" s="1"/>
    </row>
    <row r="65" spans="1:45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P65" s="1"/>
      <c r="AQ65" s="1"/>
      <c r="AR65" s="1"/>
      <c r="AS65" s="1"/>
    </row>
    <row r="66" spans="1:45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P66" s="1"/>
      <c r="AQ66" s="1"/>
      <c r="AR66" s="1"/>
      <c r="AS66" s="1"/>
    </row>
    <row r="67" spans="1:45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P67" s="1"/>
      <c r="AQ67" s="1"/>
      <c r="AR67" s="1"/>
      <c r="AS67" s="1"/>
    </row>
    <row r="68" spans="1:45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P68" s="1"/>
      <c r="AQ68" s="1"/>
      <c r="AR68" s="1"/>
      <c r="AS68" s="1"/>
    </row>
    <row r="69" spans="1:45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P69" s="1"/>
      <c r="AQ69" s="1"/>
      <c r="AR69" s="1"/>
      <c r="AS69" s="1"/>
    </row>
    <row r="70" spans="1:45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P70" s="1"/>
      <c r="AQ70" s="1"/>
      <c r="AR70" s="1"/>
      <c r="AS70" s="1"/>
    </row>
    <row r="71" spans="1:45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P71" s="1"/>
      <c r="AQ71" s="1"/>
      <c r="AR71" s="1"/>
      <c r="AS71" s="1"/>
    </row>
    <row r="72" spans="1:45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P72" s="1"/>
      <c r="AQ72" s="1"/>
      <c r="AR72" s="1"/>
      <c r="AS72" s="1"/>
    </row>
    <row r="73" spans="1:45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P73" s="1"/>
      <c r="AQ73" s="1"/>
      <c r="AR73" s="1"/>
      <c r="AS73" s="1"/>
    </row>
    <row r="74" spans="1:45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P74" s="1"/>
      <c r="AQ74" s="1"/>
      <c r="AR74" s="1"/>
      <c r="AS74" s="1"/>
    </row>
    <row r="75" spans="1:45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P75" s="1"/>
      <c r="AQ75" s="1"/>
      <c r="AR75" s="1"/>
      <c r="AS75" s="1"/>
    </row>
    <row r="76" spans="1:45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P76" s="1"/>
      <c r="AQ76" s="1"/>
      <c r="AR76" s="1"/>
      <c r="AS76" s="1"/>
    </row>
    <row r="77" spans="1:45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P77" s="1"/>
      <c r="AQ77" s="1"/>
      <c r="AR77" s="1"/>
      <c r="AS77" s="1"/>
    </row>
    <row r="78" spans="1:45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P78" s="1"/>
      <c r="AQ78" s="1"/>
      <c r="AR78" s="1"/>
      <c r="AS78" s="1"/>
    </row>
    <row r="79" spans="1:45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P79" s="1"/>
      <c r="AQ79" s="1"/>
      <c r="AR79" s="1"/>
      <c r="AS79" s="1"/>
    </row>
    <row r="80" spans="1:45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P80" s="1"/>
      <c r="AQ80" s="1"/>
      <c r="AR80" s="1"/>
      <c r="AS80" s="1"/>
    </row>
    <row r="81" spans="1:45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P81" s="1"/>
      <c r="AQ81" s="1"/>
      <c r="AR81" s="1"/>
      <c r="AS81" s="1"/>
    </row>
    <row r="82" spans="1:45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P82" s="1"/>
      <c r="AQ82" s="1"/>
      <c r="AR82" s="1"/>
      <c r="AS82" s="1"/>
    </row>
    <row r="83" spans="1:45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P83" s="1"/>
      <c r="AQ83" s="1"/>
      <c r="AR83" s="1"/>
      <c r="AS83" s="1"/>
    </row>
    <row r="84" spans="1:45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P84" s="1"/>
      <c r="AQ84" s="1"/>
      <c r="AR84" s="1"/>
      <c r="AS84" s="1"/>
    </row>
    <row r="85" spans="1:45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P85" s="1"/>
      <c r="AQ85" s="1"/>
      <c r="AR85" s="1"/>
      <c r="AS85" s="1"/>
    </row>
    <row r="86" spans="1:45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P86" s="1"/>
      <c r="AQ86" s="1"/>
      <c r="AR86" s="1"/>
      <c r="AS86" s="1"/>
    </row>
    <row r="87" spans="1:45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P87" s="1"/>
      <c r="AQ87" s="1"/>
      <c r="AR87" s="1"/>
      <c r="AS87" s="1"/>
    </row>
    <row r="88" spans="1:45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P88" s="1"/>
      <c r="AQ88" s="1"/>
      <c r="AR88" s="1"/>
      <c r="AS88" s="1"/>
    </row>
    <row r="89" spans="1:45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P89" s="1"/>
      <c r="AQ89" s="1"/>
      <c r="AR89" s="1"/>
      <c r="AS89" s="1"/>
    </row>
    <row r="90" spans="1:45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P90" s="1"/>
      <c r="AQ90" s="1"/>
      <c r="AR90" s="1"/>
      <c r="AS90" s="1"/>
    </row>
    <row r="91" spans="1:45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P91" s="1"/>
      <c r="AQ91" s="1"/>
      <c r="AR91" s="1"/>
      <c r="AS91" s="1"/>
    </row>
    <row r="92" spans="1:45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P92" s="1"/>
      <c r="AQ92" s="1"/>
      <c r="AR92" s="1"/>
      <c r="AS92" s="1"/>
    </row>
    <row r="93" spans="1:45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P93" s="1"/>
      <c r="AQ93" s="1"/>
      <c r="AR93" s="1"/>
      <c r="AS93" s="1"/>
    </row>
    <row r="94" spans="1:45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P94" s="1"/>
      <c r="AQ94" s="1"/>
      <c r="AR94" s="1"/>
      <c r="AS94" s="1"/>
    </row>
    <row r="95" spans="1:45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P95" s="1"/>
      <c r="AQ95" s="1"/>
      <c r="AR95" s="1"/>
      <c r="AS95" s="1"/>
    </row>
    <row r="96" spans="1:45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P96" s="1"/>
      <c r="AQ96" s="1"/>
      <c r="AR96" s="1"/>
      <c r="AS96" s="1"/>
    </row>
    <row r="97" spans="1:45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P97" s="1"/>
      <c r="AQ97" s="1"/>
      <c r="AR97" s="1"/>
      <c r="AS97" s="1"/>
    </row>
    <row r="98" spans="1:45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P98" s="1"/>
      <c r="AQ98" s="1"/>
      <c r="AR98" s="1"/>
      <c r="AS98" s="1"/>
    </row>
    <row r="99" spans="1:45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P99" s="1"/>
      <c r="AQ99" s="1"/>
      <c r="AR99" s="1"/>
      <c r="AS99" s="1"/>
    </row>
    <row r="100" spans="1:45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P100" s="1"/>
      <c r="AQ100" s="1"/>
      <c r="AR100" s="1"/>
      <c r="AS100" s="1"/>
    </row>
    <row r="101" spans="1:45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P101" s="1"/>
      <c r="AQ101" s="1"/>
      <c r="AR101" s="1"/>
      <c r="AS101" s="1"/>
    </row>
    <row r="102" spans="1:45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P102" s="1"/>
      <c r="AQ102" s="1"/>
      <c r="AR102" s="1"/>
      <c r="AS102" s="1"/>
    </row>
    <row r="103" spans="1:45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P103" s="1"/>
      <c r="AQ103" s="1"/>
      <c r="AR103" s="1"/>
      <c r="AS103" s="1"/>
    </row>
    <row r="104" spans="1:45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P104" s="1"/>
      <c r="AQ104" s="1"/>
      <c r="AR104" s="1"/>
      <c r="AS104" s="1"/>
    </row>
    <row r="105" spans="1:45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P105" s="1"/>
      <c r="AQ105" s="1"/>
      <c r="AR105" s="1"/>
      <c r="AS105" s="1"/>
    </row>
    <row r="106" spans="1:45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P106" s="1"/>
      <c r="AQ106" s="1"/>
      <c r="AR106" s="1"/>
      <c r="AS106" s="1"/>
    </row>
    <row r="107" spans="1:45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P107" s="1"/>
      <c r="AQ107" s="1"/>
      <c r="AR107" s="1"/>
      <c r="AS107" s="1"/>
    </row>
    <row r="108" spans="1:45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P108" s="1"/>
      <c r="AQ108" s="1"/>
      <c r="AR108" s="1"/>
      <c r="AS108" s="1"/>
    </row>
    <row r="109" spans="1:45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P109" s="1"/>
      <c r="AQ109" s="1"/>
      <c r="AR109" s="1"/>
      <c r="AS109" s="1"/>
    </row>
    <row r="110" spans="1:45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P110" s="1"/>
      <c r="AQ110" s="1"/>
      <c r="AR110" s="1"/>
      <c r="AS110" s="1"/>
    </row>
    <row r="111" spans="1:45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P111" s="1"/>
      <c r="AQ111" s="1"/>
      <c r="AR111" s="1"/>
      <c r="AS111" s="1"/>
    </row>
    <row r="112" spans="1:45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P112" s="1"/>
      <c r="AQ112" s="1"/>
      <c r="AR112" s="1"/>
      <c r="AS112" s="1"/>
    </row>
    <row r="113" spans="1:45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P113" s="1"/>
      <c r="AQ113" s="1"/>
      <c r="AR113" s="1"/>
      <c r="AS113" s="1"/>
    </row>
    <row r="114" spans="1:45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P114" s="1"/>
      <c r="AQ114" s="1"/>
      <c r="AR114" s="1"/>
      <c r="AS114" s="1"/>
    </row>
    <row r="115" spans="1:45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P115" s="1"/>
      <c r="AQ115" s="1"/>
      <c r="AR115" s="1"/>
      <c r="AS115" s="1"/>
    </row>
    <row r="116" spans="1:45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P116" s="1"/>
      <c r="AQ116" s="1"/>
      <c r="AR116" s="1"/>
      <c r="AS116" s="1"/>
    </row>
    <row r="117" spans="1:45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P117" s="1"/>
      <c r="AQ117" s="1"/>
      <c r="AR117" s="1"/>
      <c r="AS117" s="1"/>
    </row>
    <row r="118" spans="1:45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P118" s="1"/>
      <c r="AQ118" s="1"/>
      <c r="AR118" s="1"/>
      <c r="AS118" s="1"/>
    </row>
    <row r="119" spans="1:45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P119" s="1"/>
      <c r="AQ119" s="1"/>
      <c r="AR119" s="1"/>
      <c r="AS119" s="1"/>
    </row>
    <row r="120" spans="1:45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P120" s="1"/>
      <c r="AQ120" s="1"/>
      <c r="AR120" s="1"/>
      <c r="AS120" s="1"/>
    </row>
    <row r="121" spans="1:45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P121" s="1"/>
      <c r="AQ121" s="1"/>
      <c r="AR121" s="1"/>
      <c r="AS121" s="1"/>
    </row>
    <row r="122" spans="1:45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P122" s="1"/>
      <c r="AQ122" s="1"/>
      <c r="AR122" s="1"/>
      <c r="AS122" s="1"/>
    </row>
    <row r="123" spans="1:45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P123" s="1"/>
      <c r="AQ123" s="1"/>
      <c r="AR123" s="1"/>
      <c r="AS123" s="1"/>
    </row>
    <row r="124" spans="1:45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P124" s="1"/>
      <c r="AQ124" s="1"/>
      <c r="AR124" s="1"/>
      <c r="AS124" s="1"/>
    </row>
    <row r="125" spans="1:45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P125" s="1"/>
      <c r="AQ125" s="1"/>
      <c r="AR125" s="1"/>
      <c r="AS125" s="1"/>
    </row>
    <row r="126" spans="1:45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P126" s="1"/>
      <c r="AQ126" s="1"/>
      <c r="AR126" s="1"/>
      <c r="AS126" s="1"/>
    </row>
    <row r="127" spans="1:45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P127" s="1"/>
      <c r="AQ127" s="1"/>
      <c r="AR127" s="1"/>
      <c r="AS127" s="1"/>
    </row>
    <row r="128" spans="1:45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P128" s="1"/>
      <c r="AQ128" s="1"/>
      <c r="AR128" s="1"/>
      <c r="AS128" s="1"/>
    </row>
    <row r="129" spans="1:45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P129" s="1"/>
      <c r="AQ129" s="1"/>
      <c r="AR129" s="1"/>
      <c r="AS129" s="1"/>
    </row>
    <row r="130" spans="1:45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P130" s="1"/>
      <c r="AQ130" s="1"/>
      <c r="AR130" s="1"/>
      <c r="AS130" s="1"/>
    </row>
    <row r="131" spans="1:45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P131" s="1"/>
      <c r="AQ131" s="1"/>
      <c r="AR131" s="1"/>
      <c r="AS131" s="1"/>
    </row>
    <row r="132" spans="1:45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P132" s="1"/>
      <c r="AQ132" s="1"/>
      <c r="AR132" s="1"/>
      <c r="AS132" s="1"/>
    </row>
    <row r="133" spans="1:45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P133" s="1"/>
      <c r="AQ133" s="1"/>
      <c r="AR133" s="1"/>
      <c r="AS133" s="1"/>
    </row>
    <row r="134" spans="1:45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P134" s="1"/>
      <c r="AQ134" s="1"/>
      <c r="AR134" s="1"/>
      <c r="AS134" s="1"/>
    </row>
    <row r="135" spans="1:45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P135" s="1"/>
      <c r="AQ135" s="1"/>
      <c r="AR135" s="1"/>
      <c r="AS135" s="1"/>
    </row>
    <row r="136" spans="1:45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P136" s="1"/>
      <c r="AQ136" s="1"/>
      <c r="AR136" s="1"/>
      <c r="AS136" s="1"/>
    </row>
    <row r="137" spans="1:45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P137" s="1"/>
      <c r="AQ137" s="1"/>
      <c r="AR137" s="1"/>
      <c r="AS137" s="1"/>
    </row>
    <row r="138" spans="1:45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P138" s="1"/>
      <c r="AQ138" s="1"/>
      <c r="AR138" s="1"/>
      <c r="AS138" s="1"/>
    </row>
    <row r="139" spans="1:45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P139" s="1"/>
      <c r="AQ139" s="1"/>
      <c r="AR139" s="1"/>
      <c r="AS139" s="1"/>
    </row>
    <row r="140" spans="1:45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P140" s="1"/>
      <c r="AQ140" s="1"/>
      <c r="AR140" s="1"/>
      <c r="AS140" s="1"/>
    </row>
    <row r="141" spans="1:45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P141" s="1"/>
      <c r="AQ141" s="1"/>
      <c r="AR141" s="1"/>
      <c r="AS141" s="1"/>
    </row>
    <row r="142" spans="1:45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P142" s="1"/>
      <c r="AQ142" s="1"/>
      <c r="AR142" s="1"/>
      <c r="AS142" s="1"/>
    </row>
    <row r="143" spans="1:45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P143" s="1"/>
      <c r="AQ143" s="1"/>
      <c r="AR143" s="1"/>
      <c r="AS143" s="1"/>
    </row>
    <row r="144" spans="1:45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P144" s="1"/>
      <c r="AQ144" s="1"/>
      <c r="AR144" s="1"/>
      <c r="AS144" s="1"/>
    </row>
    <row r="145" spans="1:45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P145" s="1"/>
      <c r="AQ145" s="1"/>
      <c r="AR145" s="1"/>
      <c r="AS145" s="1"/>
    </row>
    <row r="146" spans="1:45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P146" s="1"/>
      <c r="AQ146" s="1"/>
      <c r="AR146" s="1"/>
      <c r="AS146" s="1"/>
    </row>
    <row r="147" spans="1:45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P147" s="1"/>
      <c r="AQ147" s="1"/>
      <c r="AR147" s="1"/>
      <c r="AS147" s="1"/>
    </row>
    <row r="148" spans="1:45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P148" s="1"/>
      <c r="AQ148" s="1"/>
      <c r="AR148" s="1"/>
      <c r="AS148" s="1"/>
    </row>
    <row r="149" spans="1:45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P149" s="1"/>
      <c r="AQ149" s="1"/>
      <c r="AR149" s="1"/>
      <c r="AS149" s="1"/>
    </row>
    <row r="150" spans="1:45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P150" s="1"/>
      <c r="AQ150" s="1"/>
      <c r="AR150" s="1"/>
      <c r="AS150" s="1"/>
    </row>
    <row r="151" spans="1:45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P151" s="1"/>
      <c r="AQ151" s="1"/>
      <c r="AR151" s="1"/>
      <c r="AS151" s="1"/>
    </row>
    <row r="152" spans="1:45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P152" s="1"/>
      <c r="AQ152" s="1"/>
      <c r="AR152" s="1"/>
      <c r="AS152" s="1"/>
    </row>
    <row r="153" spans="1:45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P153" s="1"/>
      <c r="AQ153" s="1"/>
      <c r="AR153" s="1"/>
      <c r="AS153" s="1"/>
    </row>
    <row r="154" spans="1:45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P154" s="1"/>
      <c r="AQ154" s="1"/>
      <c r="AR154" s="1"/>
      <c r="AS154" s="1"/>
    </row>
    <row r="155" spans="1:45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P155" s="1"/>
      <c r="AQ155" s="1"/>
      <c r="AR155" s="1"/>
      <c r="AS155" s="1"/>
    </row>
    <row r="156" spans="1:45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P156" s="1"/>
      <c r="AQ156" s="1"/>
      <c r="AR156" s="1"/>
      <c r="AS156" s="1"/>
    </row>
    <row r="157" spans="1:45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P157" s="1"/>
      <c r="AQ157" s="1"/>
      <c r="AR157" s="1"/>
      <c r="AS157" s="1"/>
    </row>
    <row r="158" spans="1:45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P158" s="1"/>
      <c r="AQ158" s="1"/>
      <c r="AR158" s="1"/>
      <c r="AS158" s="1"/>
    </row>
    <row r="159" spans="1:45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P159" s="1"/>
      <c r="AQ159" s="1"/>
      <c r="AR159" s="1"/>
      <c r="AS159" s="1"/>
    </row>
    <row r="160" spans="1:45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P160" s="1"/>
      <c r="AQ160" s="1"/>
      <c r="AR160" s="1"/>
      <c r="AS160" s="1"/>
    </row>
    <row r="161" spans="1:45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P161" s="1"/>
      <c r="AQ161" s="1"/>
      <c r="AR161" s="1"/>
      <c r="AS161" s="1"/>
    </row>
    <row r="162" spans="1:45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P162" s="1"/>
      <c r="AQ162" s="1"/>
      <c r="AR162" s="1"/>
      <c r="AS162" s="1"/>
    </row>
    <row r="163" spans="1:45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P163" s="1"/>
      <c r="AQ163" s="1"/>
      <c r="AR163" s="1"/>
      <c r="AS163" s="1"/>
    </row>
    <row r="164" spans="1:45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P164" s="1"/>
      <c r="AQ164" s="1"/>
      <c r="AR164" s="1"/>
      <c r="AS164" s="1"/>
    </row>
    <row r="165" spans="1:45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P165" s="1"/>
      <c r="AQ165" s="1"/>
      <c r="AR165" s="1"/>
      <c r="AS165" s="1"/>
    </row>
    <row r="166" spans="1:45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P166" s="1"/>
      <c r="AQ166" s="1"/>
      <c r="AR166" s="1"/>
      <c r="AS166" s="1"/>
    </row>
    <row r="167" spans="1:45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P167" s="1"/>
      <c r="AQ167" s="1"/>
      <c r="AR167" s="1"/>
      <c r="AS167" s="1"/>
    </row>
    <row r="168" spans="1:45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P168" s="1"/>
      <c r="AQ168" s="1"/>
      <c r="AR168" s="1"/>
      <c r="AS168" s="1"/>
    </row>
    <row r="169" spans="1:45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P169" s="1"/>
      <c r="AQ169" s="1"/>
      <c r="AR169" s="1"/>
      <c r="AS169" s="1"/>
    </row>
    <row r="170" spans="1:45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P170" s="1"/>
      <c r="AQ170" s="1"/>
      <c r="AR170" s="1"/>
      <c r="AS170" s="1"/>
    </row>
    <row r="171" spans="1:45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P171" s="1"/>
      <c r="AQ171" s="1"/>
      <c r="AR171" s="1"/>
      <c r="AS171" s="1"/>
    </row>
    <row r="172" spans="1:45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P172" s="1"/>
      <c r="AQ172" s="1"/>
      <c r="AR172" s="1"/>
      <c r="AS172" s="1"/>
    </row>
    <row r="173" spans="1:45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P173" s="1"/>
      <c r="AQ173" s="1"/>
      <c r="AR173" s="1"/>
      <c r="AS173" s="1"/>
    </row>
    <row r="174" spans="1:45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P174" s="1"/>
      <c r="AQ174" s="1"/>
      <c r="AR174" s="1"/>
      <c r="AS174" s="1"/>
    </row>
    <row r="175" spans="1:45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P175" s="1"/>
      <c r="AQ175" s="1"/>
      <c r="AR175" s="1"/>
      <c r="AS175" s="1"/>
    </row>
    <row r="176" spans="1:45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P176" s="1"/>
      <c r="AQ176" s="1"/>
      <c r="AR176" s="1"/>
      <c r="AS176" s="1"/>
    </row>
    <row r="177" spans="1:45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P177" s="1"/>
      <c r="AQ177" s="1"/>
      <c r="AR177" s="1"/>
      <c r="AS177" s="1"/>
    </row>
    <row r="178" spans="1:45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P178" s="1"/>
      <c r="AQ178" s="1"/>
      <c r="AR178" s="1"/>
      <c r="AS178" s="1"/>
    </row>
    <row r="179" spans="1:45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P179" s="1"/>
      <c r="AQ179" s="1"/>
      <c r="AR179" s="1"/>
      <c r="AS179" s="1"/>
    </row>
    <row r="180" spans="1:45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P180" s="1"/>
      <c r="AQ180" s="1"/>
      <c r="AR180" s="1"/>
      <c r="AS180" s="1"/>
    </row>
    <row r="181" spans="1:45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P181" s="1"/>
      <c r="AQ181" s="1"/>
      <c r="AR181" s="1"/>
      <c r="AS181" s="1"/>
    </row>
    <row r="182" spans="1:45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P182" s="1"/>
      <c r="AQ182" s="1"/>
      <c r="AR182" s="1"/>
      <c r="AS182" s="1"/>
    </row>
    <row r="183" spans="1:45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P183" s="1"/>
      <c r="AQ183" s="1"/>
      <c r="AR183" s="1"/>
      <c r="AS183" s="1"/>
    </row>
    <row r="184" spans="1:45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P184" s="1"/>
      <c r="AQ184" s="1"/>
      <c r="AR184" s="1"/>
      <c r="AS184" s="1"/>
    </row>
    <row r="185" spans="1:45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P185" s="1"/>
      <c r="AQ185" s="1"/>
      <c r="AR185" s="1"/>
      <c r="AS185" s="1"/>
    </row>
    <row r="186" spans="1:45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P186" s="1"/>
      <c r="AQ186" s="1"/>
      <c r="AR186" s="1"/>
      <c r="AS186" s="1"/>
    </row>
    <row r="187" spans="1:45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P187" s="1"/>
      <c r="AQ187" s="1"/>
      <c r="AR187" s="1"/>
      <c r="AS187" s="1"/>
    </row>
    <row r="188" spans="1:45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P188" s="1"/>
      <c r="AQ188" s="1"/>
      <c r="AR188" s="1"/>
      <c r="AS188" s="1"/>
    </row>
    <row r="189" spans="1:45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P189" s="1"/>
      <c r="AQ189" s="1"/>
      <c r="AR189" s="1"/>
      <c r="AS189" s="1"/>
    </row>
    <row r="190" spans="1:45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P190" s="1"/>
      <c r="AQ190" s="1"/>
      <c r="AR190" s="1"/>
      <c r="AS190" s="1"/>
    </row>
    <row r="191" spans="1:45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P191" s="1"/>
      <c r="AQ191" s="1"/>
      <c r="AR191" s="1"/>
      <c r="AS191" s="1"/>
    </row>
    <row r="192" spans="1:45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P192" s="1"/>
      <c r="AQ192" s="1"/>
      <c r="AR192" s="1"/>
      <c r="AS192" s="1"/>
    </row>
    <row r="193" spans="1:45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P193" s="1"/>
      <c r="AQ193" s="1"/>
      <c r="AR193" s="1"/>
      <c r="AS193" s="1"/>
    </row>
    <row r="194" spans="1:45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P194" s="1"/>
      <c r="AQ194" s="1"/>
      <c r="AR194" s="1"/>
      <c r="AS194" s="1"/>
    </row>
    <row r="195" spans="1:45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P195" s="1"/>
      <c r="AQ195" s="1"/>
      <c r="AR195" s="1"/>
      <c r="AS195" s="1"/>
    </row>
    <row r="196" spans="1:45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P196" s="1"/>
      <c r="AQ196" s="1"/>
      <c r="AR196" s="1"/>
      <c r="AS196" s="1"/>
    </row>
    <row r="197" spans="1:45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P197" s="1"/>
      <c r="AQ197" s="1"/>
      <c r="AR197" s="1"/>
      <c r="AS197" s="1"/>
    </row>
    <row r="198" spans="1:45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P198" s="1"/>
      <c r="AQ198" s="1"/>
      <c r="AR198" s="1"/>
      <c r="AS198" s="1"/>
    </row>
    <row r="199" spans="1:45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P199" s="1"/>
      <c r="AQ199" s="1"/>
      <c r="AR199" s="1"/>
      <c r="AS199" s="1"/>
    </row>
    <row r="200" spans="1:45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P200" s="1"/>
      <c r="AQ200" s="1"/>
      <c r="AR200" s="1"/>
      <c r="AS200" s="1"/>
    </row>
    <row r="201" spans="1:45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P201" s="1"/>
      <c r="AQ201" s="1"/>
      <c r="AR201" s="1"/>
      <c r="AS201" s="1"/>
    </row>
    <row r="202" spans="1:45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P202" s="1"/>
      <c r="AQ202" s="1"/>
      <c r="AR202" s="1"/>
      <c r="AS202" s="1"/>
    </row>
    <row r="203" spans="1:45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P203" s="1"/>
      <c r="AQ203" s="1"/>
      <c r="AR203" s="1"/>
      <c r="AS203" s="1"/>
    </row>
    <row r="204" spans="1:45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P204" s="1"/>
      <c r="AQ204" s="1"/>
      <c r="AR204" s="1"/>
      <c r="AS204" s="1"/>
    </row>
    <row r="205" spans="1:45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P205" s="1"/>
      <c r="AQ205" s="1"/>
      <c r="AR205" s="1"/>
      <c r="AS205" s="1"/>
    </row>
    <row r="206" spans="1:45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P206" s="1"/>
      <c r="AQ206" s="1"/>
      <c r="AR206" s="1"/>
      <c r="AS206" s="1"/>
    </row>
    <row r="207" spans="1:45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P207" s="1"/>
      <c r="AQ207" s="1"/>
      <c r="AR207" s="1"/>
      <c r="AS207" s="1"/>
    </row>
    <row r="208" spans="1:45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P208" s="1"/>
      <c r="AQ208" s="1"/>
      <c r="AR208" s="1"/>
      <c r="AS208" s="1"/>
    </row>
    <row r="209" spans="1:45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P209" s="1"/>
      <c r="AQ209" s="1"/>
      <c r="AR209" s="1"/>
      <c r="AS209" s="1"/>
    </row>
    <row r="210" spans="1:45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P210" s="1"/>
      <c r="AQ210" s="1"/>
      <c r="AR210" s="1"/>
      <c r="AS210" s="1"/>
    </row>
    <row r="211" spans="1:45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P211" s="1"/>
      <c r="AQ211" s="1"/>
      <c r="AR211" s="1"/>
      <c r="AS211" s="1"/>
    </row>
    <row r="212" spans="1:45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P212" s="1"/>
      <c r="AQ212" s="1"/>
      <c r="AR212" s="1"/>
      <c r="AS212" s="1"/>
    </row>
    <row r="213" spans="1:45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P213" s="1"/>
      <c r="AQ213" s="1"/>
      <c r="AR213" s="1"/>
      <c r="AS213" s="1"/>
    </row>
    <row r="214" spans="1:45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P214" s="1"/>
      <c r="AQ214" s="1"/>
      <c r="AR214" s="1"/>
      <c r="AS214" s="1"/>
    </row>
    <row r="215" spans="1:45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P215" s="1"/>
      <c r="AQ215" s="1"/>
      <c r="AR215" s="1"/>
      <c r="AS215" s="1"/>
    </row>
    <row r="216" spans="1:45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P216" s="1"/>
      <c r="AQ216" s="1"/>
      <c r="AR216" s="1"/>
      <c r="AS216" s="1"/>
    </row>
    <row r="217" spans="1:45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P217" s="1"/>
      <c r="AQ217" s="1"/>
      <c r="AR217" s="1"/>
      <c r="AS217" s="1"/>
    </row>
    <row r="218" spans="1:45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P218" s="1"/>
      <c r="AQ218" s="1"/>
      <c r="AR218" s="1"/>
      <c r="AS218" s="1"/>
    </row>
    <row r="219" spans="1:45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P219" s="1"/>
      <c r="AQ219" s="1"/>
      <c r="AR219" s="1"/>
      <c r="AS219" s="1"/>
    </row>
    <row r="220" spans="1:45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P220" s="1"/>
      <c r="AQ220" s="1"/>
      <c r="AR220" s="1"/>
      <c r="AS220" s="1"/>
    </row>
    <row r="221" spans="1:45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P221" s="1"/>
      <c r="AQ221" s="1"/>
      <c r="AR221" s="1"/>
      <c r="AS221" s="1"/>
    </row>
    <row r="222" spans="1:45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P222" s="1"/>
      <c r="AQ222" s="1"/>
      <c r="AR222" s="1"/>
      <c r="AS222" s="1"/>
    </row>
    <row r="223" spans="1:45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P223" s="1"/>
      <c r="AQ223" s="1"/>
      <c r="AR223" s="1"/>
      <c r="AS223" s="1"/>
    </row>
    <row r="224" spans="1:45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P224" s="1"/>
      <c r="AQ224" s="1"/>
      <c r="AR224" s="1"/>
      <c r="AS224" s="1"/>
    </row>
    <row r="225" spans="1:45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P225" s="1"/>
      <c r="AQ225" s="1"/>
      <c r="AR225" s="1"/>
      <c r="AS225" s="1"/>
    </row>
    <row r="226" spans="1:45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P226" s="1"/>
      <c r="AQ226" s="1"/>
      <c r="AR226" s="1"/>
      <c r="AS226" s="1"/>
    </row>
    <row r="227" spans="1:45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P227" s="1"/>
      <c r="AQ227" s="1"/>
      <c r="AR227" s="1"/>
      <c r="AS227" s="1"/>
    </row>
    <row r="228" spans="1:45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P228" s="1"/>
      <c r="AQ228" s="1"/>
      <c r="AR228" s="1"/>
      <c r="AS228" s="1"/>
    </row>
    <row r="229" spans="1:45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P229" s="1"/>
      <c r="AQ229" s="1"/>
      <c r="AR229" s="1"/>
      <c r="AS229" s="1"/>
    </row>
    <row r="230" spans="1:45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P230" s="1"/>
      <c r="AQ230" s="1"/>
      <c r="AR230" s="1"/>
      <c r="AS230" s="1"/>
    </row>
    <row r="231" spans="1:45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P231" s="1"/>
      <c r="AQ231" s="1"/>
      <c r="AR231" s="1"/>
      <c r="AS231" s="1"/>
    </row>
    <row r="232" spans="1:45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P232" s="1"/>
      <c r="AQ232" s="1"/>
      <c r="AR232" s="1"/>
      <c r="AS232" s="1"/>
    </row>
    <row r="233" spans="1:45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P233" s="1"/>
      <c r="AQ233" s="1"/>
      <c r="AR233" s="1"/>
      <c r="AS233" s="1"/>
    </row>
    <row r="234" spans="1:45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P234" s="1"/>
      <c r="AQ234" s="1"/>
      <c r="AR234" s="1"/>
      <c r="AS234" s="1"/>
    </row>
    <row r="235" spans="1:45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P235" s="1"/>
      <c r="AQ235" s="1"/>
      <c r="AR235" s="1"/>
      <c r="AS235" s="1"/>
    </row>
    <row r="236" spans="1:45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P236" s="1"/>
      <c r="AQ236" s="1"/>
      <c r="AR236" s="1"/>
      <c r="AS236" s="1"/>
    </row>
    <row r="237" spans="1:45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P237" s="1"/>
      <c r="AQ237" s="1"/>
      <c r="AR237" s="1"/>
      <c r="AS237" s="1"/>
    </row>
    <row r="238" spans="1:45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P238" s="1"/>
      <c r="AQ238" s="1"/>
      <c r="AR238" s="1"/>
      <c r="AS238" s="1"/>
    </row>
    <row r="239" spans="1:45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P239" s="1"/>
      <c r="AQ239" s="1"/>
      <c r="AR239" s="1"/>
      <c r="AS239" s="1"/>
    </row>
    <row r="240" spans="1:45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P240" s="1"/>
      <c r="AQ240" s="1"/>
      <c r="AR240" s="1"/>
      <c r="AS240" s="1"/>
    </row>
    <row r="241" spans="1:45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P241" s="1"/>
      <c r="AQ241" s="1"/>
      <c r="AR241" s="1"/>
      <c r="AS241" s="1"/>
    </row>
    <row r="242" spans="1:45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P242" s="1"/>
      <c r="AQ242" s="1"/>
      <c r="AR242" s="1"/>
      <c r="AS242" s="1"/>
    </row>
    <row r="243" spans="1:45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P243" s="1"/>
      <c r="AQ243" s="1"/>
      <c r="AR243" s="1"/>
      <c r="AS243" s="1"/>
    </row>
    <row r="244" spans="1:45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P244" s="1"/>
      <c r="AQ244" s="1"/>
      <c r="AR244" s="1"/>
      <c r="AS244" s="1"/>
    </row>
    <row r="245" spans="1:45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P245" s="1"/>
      <c r="AQ245" s="1"/>
      <c r="AR245" s="1"/>
      <c r="AS245" s="1"/>
    </row>
    <row r="246" spans="1:45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P246" s="1"/>
      <c r="AQ246" s="1"/>
      <c r="AR246" s="1"/>
      <c r="AS246" s="1"/>
    </row>
    <row r="247" spans="1:45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P247" s="1"/>
      <c r="AQ247" s="1"/>
      <c r="AR247" s="1"/>
      <c r="AS247" s="1"/>
    </row>
    <row r="248" spans="1:45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P248" s="1"/>
      <c r="AQ248" s="1"/>
      <c r="AR248" s="1"/>
      <c r="AS248" s="1"/>
    </row>
    <row r="249" spans="1:45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P249" s="1"/>
      <c r="AQ249" s="1"/>
      <c r="AR249" s="1"/>
      <c r="AS249" s="1"/>
    </row>
    <row r="250" spans="1:45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P250" s="1"/>
      <c r="AQ250" s="1"/>
      <c r="AR250" s="1"/>
      <c r="AS250" s="1"/>
    </row>
    <row r="251" spans="1:45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P251" s="1"/>
      <c r="AQ251" s="1"/>
      <c r="AR251" s="1"/>
      <c r="AS251" s="1"/>
    </row>
    <row r="252" spans="1:45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P252" s="1"/>
      <c r="AQ252" s="1"/>
      <c r="AR252" s="1"/>
      <c r="AS252" s="1"/>
    </row>
    <row r="253" spans="1:45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P253" s="1"/>
      <c r="AQ253" s="1"/>
      <c r="AR253" s="1"/>
      <c r="AS253" s="1"/>
    </row>
    <row r="254" spans="1:45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P254" s="1"/>
      <c r="AQ254" s="1"/>
      <c r="AR254" s="1"/>
      <c r="AS254" s="1"/>
    </row>
    <row r="255" spans="1:45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P255" s="1"/>
      <c r="AQ255" s="1"/>
      <c r="AR255" s="1"/>
      <c r="AS255" s="1"/>
    </row>
    <row r="256" spans="1:45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P256" s="1"/>
      <c r="AQ256" s="1"/>
      <c r="AR256" s="1"/>
      <c r="AS256" s="1"/>
    </row>
    <row r="257" spans="1:45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P257" s="1"/>
      <c r="AQ257" s="1"/>
      <c r="AR257" s="1"/>
      <c r="AS257" s="1"/>
    </row>
    <row r="258" spans="1:45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P258" s="1"/>
      <c r="AQ258" s="1"/>
      <c r="AR258" s="1"/>
      <c r="AS258" s="1"/>
    </row>
    <row r="259" spans="1:45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P259" s="1"/>
      <c r="AQ259" s="1"/>
      <c r="AR259" s="1"/>
      <c r="AS259" s="1"/>
    </row>
    <row r="260" spans="1:45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P260" s="1"/>
      <c r="AQ260" s="1"/>
      <c r="AR260" s="1"/>
      <c r="AS260" s="1"/>
    </row>
    <row r="261" spans="1:45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P261" s="1"/>
      <c r="AQ261" s="1"/>
      <c r="AR261" s="1"/>
      <c r="AS261" s="1"/>
    </row>
    <row r="262" spans="1:45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P262" s="1"/>
      <c r="AQ262" s="1"/>
      <c r="AR262" s="1"/>
      <c r="AS262" s="1"/>
    </row>
    <row r="263" spans="1:45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P263" s="1"/>
      <c r="AQ263" s="1"/>
      <c r="AR263" s="1"/>
      <c r="AS263" s="1"/>
    </row>
    <row r="264" spans="1:45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P264" s="1"/>
      <c r="AQ264" s="1"/>
      <c r="AR264" s="1"/>
      <c r="AS264" s="1"/>
    </row>
    <row r="265" spans="1:45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P265" s="1"/>
      <c r="AQ265" s="1"/>
      <c r="AR265" s="1"/>
      <c r="AS265" s="1"/>
    </row>
    <row r="266" spans="1:45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P266" s="1"/>
      <c r="AQ266" s="1"/>
      <c r="AR266" s="1"/>
      <c r="AS266" s="1"/>
    </row>
    <row r="267" spans="1:45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P267" s="1"/>
      <c r="AQ267" s="1"/>
      <c r="AR267" s="1"/>
      <c r="AS267" s="1"/>
    </row>
    <row r="268" spans="1:45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P268" s="1"/>
      <c r="AQ268" s="1"/>
      <c r="AR268" s="1"/>
      <c r="AS268" s="1"/>
    </row>
    <row r="269" spans="1:45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P269" s="1"/>
      <c r="AQ269" s="1"/>
      <c r="AR269" s="1"/>
      <c r="AS269" s="1"/>
    </row>
    <row r="270" spans="1:45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P270" s="1"/>
      <c r="AQ270" s="1"/>
      <c r="AR270" s="1"/>
      <c r="AS270" s="1"/>
    </row>
    <row r="271" spans="1:45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P271" s="1"/>
      <c r="AQ271" s="1"/>
      <c r="AR271" s="1"/>
      <c r="AS271" s="1"/>
    </row>
    <row r="272" spans="1:45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P272" s="1"/>
      <c r="AQ272" s="1"/>
      <c r="AR272" s="1"/>
      <c r="AS272" s="1"/>
    </row>
    <row r="273" spans="1:45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P273" s="1"/>
      <c r="AQ273" s="1"/>
      <c r="AR273" s="1"/>
      <c r="AS273" s="1"/>
    </row>
    <row r="274" spans="1:45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P274" s="1"/>
      <c r="AQ274" s="1"/>
      <c r="AR274" s="1"/>
      <c r="AS274" s="1"/>
    </row>
    <row r="275" spans="1:45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P275" s="1"/>
      <c r="AQ275" s="1"/>
      <c r="AR275" s="1"/>
      <c r="AS275" s="1"/>
    </row>
    <row r="276" spans="1:45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P276" s="1"/>
      <c r="AQ276" s="1"/>
      <c r="AR276" s="1"/>
      <c r="AS276" s="1"/>
    </row>
    <row r="277" spans="1:45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P277" s="1"/>
      <c r="AQ277" s="1"/>
      <c r="AR277" s="1"/>
      <c r="AS277" s="1"/>
    </row>
    <row r="278" spans="1:45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P278" s="1"/>
      <c r="AQ278" s="1"/>
      <c r="AR278" s="1"/>
      <c r="AS278" s="1"/>
    </row>
    <row r="279" spans="1:45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P279" s="1"/>
      <c r="AQ279" s="1"/>
      <c r="AR279" s="1"/>
      <c r="AS279" s="1"/>
    </row>
    <row r="280" spans="1:45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P280" s="1"/>
      <c r="AQ280" s="1"/>
      <c r="AR280" s="1"/>
      <c r="AS280" s="1"/>
    </row>
    <row r="281" spans="1:45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P281" s="1"/>
      <c r="AQ281" s="1"/>
      <c r="AR281" s="1"/>
      <c r="AS281" s="1"/>
    </row>
    <row r="282" spans="1:45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P282" s="1"/>
      <c r="AQ282" s="1"/>
      <c r="AR282" s="1"/>
      <c r="AS282" s="1"/>
    </row>
    <row r="283" spans="1:45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P283" s="1"/>
      <c r="AQ283" s="1"/>
      <c r="AR283" s="1"/>
      <c r="AS283" s="1"/>
    </row>
    <row r="284" spans="1:45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P284" s="1"/>
      <c r="AQ284" s="1"/>
      <c r="AR284" s="1"/>
      <c r="AS284" s="1"/>
    </row>
    <row r="285" spans="1:45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P285" s="1"/>
      <c r="AQ285" s="1"/>
      <c r="AR285" s="1"/>
      <c r="AS285" s="1"/>
    </row>
    <row r="286" spans="1:45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P286" s="1"/>
      <c r="AQ286" s="1"/>
      <c r="AR286" s="1"/>
      <c r="AS286" s="1"/>
    </row>
    <row r="287" spans="1:45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P287" s="1"/>
      <c r="AQ287" s="1"/>
      <c r="AR287" s="1"/>
      <c r="AS287" s="1"/>
    </row>
    <row r="288" spans="1:45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P288" s="1"/>
      <c r="AQ288" s="1"/>
      <c r="AR288" s="1"/>
      <c r="AS288" s="1"/>
    </row>
    <row r="289" spans="1:45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P289" s="1"/>
      <c r="AQ289" s="1"/>
      <c r="AR289" s="1"/>
      <c r="AS289" s="1"/>
    </row>
    <row r="290" spans="1:45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P290" s="1"/>
      <c r="AQ290" s="1"/>
      <c r="AR290" s="1"/>
      <c r="AS290" s="1"/>
    </row>
    <row r="291" spans="1:45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P291" s="1"/>
      <c r="AQ291" s="1"/>
      <c r="AR291" s="1"/>
      <c r="AS291" s="1"/>
    </row>
    <row r="292" spans="1:45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P292" s="1"/>
      <c r="AQ292" s="1"/>
      <c r="AR292" s="1"/>
      <c r="AS292" s="1"/>
    </row>
    <row r="293" spans="1:45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P293" s="1"/>
      <c r="AQ293" s="1"/>
      <c r="AR293" s="1"/>
      <c r="AS293" s="1"/>
    </row>
    <row r="294" spans="1:45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P294" s="1"/>
      <c r="AQ294" s="1"/>
      <c r="AR294" s="1"/>
      <c r="AS294" s="1"/>
    </row>
    <row r="295" spans="1:45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P295" s="1"/>
      <c r="AQ295" s="1"/>
      <c r="AR295" s="1"/>
      <c r="AS295" s="1"/>
    </row>
    <row r="296" spans="1:45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P296" s="1"/>
      <c r="AQ296" s="1"/>
      <c r="AR296" s="1"/>
      <c r="AS296" s="1"/>
    </row>
    <row r="297" spans="1:45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P297" s="1"/>
      <c r="AQ297" s="1"/>
      <c r="AR297" s="1"/>
      <c r="AS297" s="1"/>
    </row>
    <row r="298" spans="1:45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P298" s="1"/>
      <c r="AQ298" s="1"/>
      <c r="AR298" s="1"/>
      <c r="AS298" s="1"/>
    </row>
    <row r="299" spans="1:45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P299" s="1"/>
      <c r="AQ299" s="1"/>
      <c r="AR299" s="1"/>
      <c r="AS299" s="1"/>
    </row>
    <row r="300" spans="1:45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P300" s="1"/>
      <c r="AQ300" s="1"/>
      <c r="AR300" s="1"/>
      <c r="AS300" s="1"/>
    </row>
    <row r="301" spans="1:45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P301" s="1"/>
      <c r="AQ301" s="1"/>
      <c r="AR301" s="1"/>
      <c r="AS301" s="1"/>
    </row>
    <row r="302" spans="1:45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P302" s="1"/>
      <c r="AQ302" s="1"/>
      <c r="AR302" s="1"/>
      <c r="AS302" s="1"/>
    </row>
    <row r="303" spans="1:45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P303" s="1"/>
      <c r="AQ303" s="1"/>
      <c r="AR303" s="1"/>
      <c r="AS303" s="1"/>
    </row>
    <row r="304" spans="1:45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P304" s="1"/>
      <c r="AQ304" s="1"/>
      <c r="AR304" s="1"/>
      <c r="AS304" s="1"/>
    </row>
    <row r="305" spans="1:45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P305" s="1"/>
      <c r="AQ305" s="1"/>
      <c r="AR305" s="1"/>
      <c r="AS305" s="1"/>
    </row>
    <row r="306" spans="1:45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P306" s="1"/>
      <c r="AQ306" s="1"/>
      <c r="AR306" s="1"/>
      <c r="AS306" s="1"/>
    </row>
    <row r="307" spans="1:45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P307" s="1"/>
      <c r="AQ307" s="1"/>
      <c r="AR307" s="1"/>
      <c r="AS307" s="1"/>
    </row>
    <row r="308" spans="1:45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P308" s="1"/>
      <c r="AQ308" s="1"/>
      <c r="AR308" s="1"/>
      <c r="AS308" s="1"/>
    </row>
    <row r="309" spans="1:45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P309" s="1"/>
      <c r="AQ309" s="1"/>
      <c r="AR309" s="1"/>
      <c r="AS309" s="1"/>
    </row>
    <row r="310" spans="1:45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P310" s="1"/>
      <c r="AQ310" s="1"/>
      <c r="AR310" s="1"/>
      <c r="AS310" s="1"/>
    </row>
    <row r="311" spans="1:45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P311" s="1"/>
      <c r="AQ311" s="1"/>
      <c r="AR311" s="1"/>
      <c r="AS311" s="1"/>
    </row>
    <row r="312" spans="1:45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P312" s="1"/>
      <c r="AQ312" s="1"/>
      <c r="AR312" s="1"/>
      <c r="AS312" s="1"/>
    </row>
    <row r="313" spans="1:45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P313" s="1"/>
      <c r="AQ313" s="1"/>
      <c r="AR313" s="1"/>
      <c r="AS313" s="1"/>
    </row>
    <row r="314" spans="1:45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P314" s="1"/>
      <c r="AQ314" s="1"/>
      <c r="AR314" s="1"/>
      <c r="AS314" s="1"/>
    </row>
    <row r="315" spans="1:45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P315" s="1"/>
      <c r="AQ315" s="1"/>
      <c r="AR315" s="1"/>
      <c r="AS315" s="1"/>
    </row>
    <row r="316" spans="1:45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P316" s="1"/>
      <c r="AQ316" s="1"/>
      <c r="AR316" s="1"/>
      <c r="AS316" s="1"/>
    </row>
    <row r="317" spans="1:45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P317" s="1"/>
      <c r="AQ317" s="1"/>
      <c r="AR317" s="1"/>
      <c r="AS317" s="1"/>
    </row>
    <row r="318" spans="1:45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P318" s="1"/>
      <c r="AQ318" s="1"/>
      <c r="AR318" s="1"/>
      <c r="AS318" s="1"/>
    </row>
    <row r="319" spans="1:45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P319" s="1"/>
      <c r="AQ319" s="1"/>
      <c r="AR319" s="1"/>
      <c r="AS319" s="1"/>
    </row>
    <row r="320" spans="1:45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P320" s="1"/>
      <c r="AQ320" s="1"/>
      <c r="AR320" s="1"/>
      <c r="AS320" s="1"/>
    </row>
    <row r="321" spans="1:45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P321" s="1"/>
      <c r="AQ321" s="1"/>
      <c r="AR321" s="1"/>
      <c r="AS321" s="1"/>
    </row>
    <row r="322" spans="1:45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P322" s="1"/>
      <c r="AQ322" s="1"/>
      <c r="AR322" s="1"/>
      <c r="AS322" s="1"/>
    </row>
    <row r="323" spans="1:45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P323" s="1"/>
      <c r="AQ323" s="1"/>
      <c r="AR323" s="1"/>
      <c r="AS323" s="1"/>
    </row>
    <row r="324" spans="1:45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P324" s="1"/>
      <c r="AQ324" s="1"/>
      <c r="AR324" s="1"/>
      <c r="AS324" s="1"/>
    </row>
    <row r="325" spans="1:45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P325" s="1"/>
      <c r="AQ325" s="1"/>
      <c r="AR325" s="1"/>
      <c r="AS325" s="1"/>
    </row>
    <row r="326" spans="1:45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P326" s="1"/>
      <c r="AQ326" s="1"/>
      <c r="AR326" s="1"/>
      <c r="AS326" s="1"/>
    </row>
    <row r="327" spans="1:45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P327" s="1"/>
      <c r="AQ327" s="1"/>
      <c r="AR327" s="1"/>
      <c r="AS327" s="1"/>
    </row>
    <row r="328" spans="1:45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P328" s="1"/>
      <c r="AQ328" s="1"/>
      <c r="AR328" s="1"/>
      <c r="AS328" s="1"/>
    </row>
    <row r="329" spans="1:45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P329" s="1"/>
      <c r="AQ329" s="1"/>
      <c r="AR329" s="1"/>
      <c r="AS329" s="1"/>
    </row>
    <row r="330" spans="1:45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P330" s="1"/>
      <c r="AQ330" s="1"/>
      <c r="AR330" s="1"/>
      <c r="AS330" s="1"/>
    </row>
    <row r="331" spans="1:45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P331" s="1"/>
      <c r="AQ331" s="1"/>
      <c r="AR331" s="1"/>
      <c r="AS331" s="1"/>
    </row>
    <row r="332" spans="1:45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P332" s="1"/>
      <c r="AQ332" s="1"/>
      <c r="AR332" s="1"/>
      <c r="AS332" s="1"/>
    </row>
    <row r="333" spans="1:45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P333" s="1"/>
      <c r="AQ333" s="1"/>
      <c r="AR333" s="1"/>
      <c r="AS333" s="1"/>
    </row>
    <row r="334" spans="1:45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P334" s="1"/>
      <c r="AQ334" s="1"/>
      <c r="AR334" s="1"/>
      <c r="AS334" s="1"/>
    </row>
    <row r="335" spans="1:45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P335" s="1"/>
      <c r="AQ335" s="1"/>
      <c r="AR335" s="1"/>
      <c r="AS335" s="1"/>
    </row>
    <row r="336" spans="1:45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P336" s="1"/>
      <c r="AQ336" s="1"/>
      <c r="AR336" s="1"/>
      <c r="AS336" s="1"/>
    </row>
    <row r="337" spans="1:45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P337" s="1"/>
      <c r="AQ337" s="1"/>
      <c r="AR337" s="1"/>
      <c r="AS337" s="1"/>
    </row>
    <row r="338" spans="1:45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P338" s="1"/>
      <c r="AQ338" s="1"/>
      <c r="AR338" s="1"/>
      <c r="AS338" s="1"/>
    </row>
    <row r="339" spans="1:45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P339" s="1"/>
      <c r="AQ339" s="1"/>
      <c r="AR339" s="1"/>
      <c r="AS339" s="1"/>
    </row>
    <row r="340" spans="1:45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P340" s="1"/>
      <c r="AQ340" s="1"/>
      <c r="AR340" s="1"/>
      <c r="AS340" s="1"/>
    </row>
    <row r="341" spans="1:45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P341" s="1"/>
      <c r="AQ341" s="1"/>
      <c r="AR341" s="1"/>
      <c r="AS341" s="1"/>
    </row>
    <row r="342" spans="1:45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P342" s="1"/>
      <c r="AQ342" s="1"/>
      <c r="AR342" s="1"/>
      <c r="AS342" s="1"/>
    </row>
    <row r="343" spans="1:45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P343" s="1"/>
      <c r="AQ343" s="1"/>
      <c r="AR343" s="1"/>
      <c r="AS343" s="1"/>
    </row>
    <row r="344" spans="1:45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P344" s="1"/>
      <c r="AQ344" s="1"/>
      <c r="AR344" s="1"/>
      <c r="AS344" s="1"/>
    </row>
    <row r="345" spans="1:45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P345" s="1"/>
      <c r="AQ345" s="1"/>
      <c r="AR345" s="1"/>
      <c r="AS345" s="1"/>
    </row>
    <row r="346" spans="1:45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P346" s="1"/>
      <c r="AQ346" s="1"/>
      <c r="AR346" s="1"/>
      <c r="AS346" s="1"/>
    </row>
    <row r="347" spans="1:45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P347" s="1"/>
      <c r="AQ347" s="1"/>
      <c r="AR347" s="1"/>
      <c r="AS347" s="1"/>
    </row>
    <row r="348" spans="1:45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P348" s="1"/>
      <c r="AQ348" s="1"/>
      <c r="AR348" s="1"/>
      <c r="AS348" s="1"/>
    </row>
    <row r="349" spans="1:45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P349" s="1"/>
      <c r="AQ349" s="1"/>
      <c r="AR349" s="1"/>
      <c r="AS349" s="1"/>
    </row>
    <row r="350" spans="1:45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P350" s="1"/>
      <c r="AQ350" s="1"/>
      <c r="AR350" s="1"/>
      <c r="AS350" s="1"/>
    </row>
    <row r="351" spans="1:45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P351" s="1"/>
      <c r="AQ351" s="1"/>
      <c r="AR351" s="1"/>
      <c r="AS351" s="1"/>
    </row>
    <row r="352" spans="1:45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P352" s="1"/>
      <c r="AQ352" s="1"/>
      <c r="AR352" s="1"/>
      <c r="AS352" s="1"/>
    </row>
    <row r="353" spans="1:45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P353" s="1"/>
      <c r="AQ353" s="1"/>
      <c r="AR353" s="1"/>
      <c r="AS353" s="1"/>
    </row>
    <row r="354" spans="1:45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P354" s="1"/>
      <c r="AQ354" s="1"/>
      <c r="AR354" s="1"/>
      <c r="AS354" s="1"/>
    </row>
    <row r="355" spans="1:45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P355" s="1"/>
      <c r="AQ355" s="1"/>
      <c r="AR355" s="1"/>
      <c r="AS355" s="1"/>
    </row>
    <row r="356" spans="1:45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P356" s="1"/>
      <c r="AQ356" s="1"/>
      <c r="AR356" s="1"/>
      <c r="AS356" s="1"/>
    </row>
    <row r="357" spans="1:45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P357" s="1"/>
      <c r="AQ357" s="1"/>
      <c r="AR357" s="1"/>
      <c r="AS357" s="1"/>
    </row>
    <row r="358" spans="1:45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P358" s="1"/>
      <c r="AQ358" s="1"/>
      <c r="AR358" s="1"/>
      <c r="AS358" s="1"/>
    </row>
    <row r="359" spans="1:45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P359" s="1"/>
      <c r="AQ359" s="1"/>
      <c r="AR359" s="1"/>
      <c r="AS359" s="1"/>
    </row>
    <row r="360" spans="1:45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P360" s="1"/>
      <c r="AQ360" s="1"/>
      <c r="AR360" s="1"/>
      <c r="AS360" s="1"/>
    </row>
    <row r="361" spans="1:45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P361" s="1"/>
      <c r="AQ361" s="1"/>
      <c r="AR361" s="1"/>
      <c r="AS361" s="1"/>
    </row>
    <row r="362" spans="1:45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P362" s="1"/>
      <c r="AQ362" s="1"/>
      <c r="AR362" s="1"/>
      <c r="AS362" s="1"/>
    </row>
    <row r="363" spans="1:45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P363" s="1"/>
      <c r="AQ363" s="1"/>
      <c r="AR363" s="1"/>
      <c r="AS363" s="1"/>
    </row>
    <row r="364" spans="1:45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P364" s="1"/>
      <c r="AQ364" s="1"/>
      <c r="AR364" s="1"/>
      <c r="AS364" s="1"/>
    </row>
    <row r="365" spans="1:45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P365" s="1"/>
      <c r="AQ365" s="1"/>
      <c r="AR365" s="1"/>
      <c r="AS365" s="1"/>
    </row>
    <row r="366" spans="1:45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P366" s="1"/>
      <c r="AQ366" s="1"/>
      <c r="AR366" s="1"/>
      <c r="AS366" s="1"/>
    </row>
    <row r="367" spans="1:45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P367" s="1"/>
      <c r="AQ367" s="1"/>
      <c r="AR367" s="1"/>
      <c r="AS367" s="1"/>
    </row>
    <row r="368" spans="1:45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P368" s="1"/>
      <c r="AQ368" s="1"/>
      <c r="AR368" s="1"/>
      <c r="AS368" s="1"/>
    </row>
    <row r="369" spans="1:45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P369" s="1"/>
      <c r="AQ369" s="1"/>
      <c r="AR369" s="1"/>
      <c r="AS369" s="1"/>
    </row>
    <row r="370" spans="1:45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P370" s="1"/>
      <c r="AQ370" s="1"/>
      <c r="AR370" s="1"/>
      <c r="AS370" s="1"/>
    </row>
    <row r="371" spans="1:45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P371" s="1"/>
      <c r="AQ371" s="1"/>
      <c r="AR371" s="1"/>
      <c r="AS371" s="1"/>
    </row>
    <row r="372" spans="1:45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P372" s="1"/>
      <c r="AQ372" s="1"/>
      <c r="AR372" s="1"/>
      <c r="AS372" s="1"/>
    </row>
    <row r="373" spans="1:45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P373" s="1"/>
      <c r="AQ373" s="1"/>
      <c r="AR373" s="1"/>
      <c r="AS373" s="1"/>
    </row>
    <row r="374" spans="1:45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P374" s="1"/>
      <c r="AQ374" s="1"/>
      <c r="AR374" s="1"/>
      <c r="AS374" s="1"/>
    </row>
    <row r="375" spans="1:45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P375" s="1"/>
      <c r="AQ375" s="1"/>
      <c r="AR375" s="1"/>
      <c r="AS375" s="1"/>
    </row>
    <row r="376" spans="1:45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P376" s="1"/>
      <c r="AQ376" s="1"/>
      <c r="AR376" s="1"/>
      <c r="AS376" s="1"/>
    </row>
    <row r="377" spans="1:45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P377" s="1"/>
      <c r="AQ377" s="1"/>
      <c r="AR377" s="1"/>
      <c r="AS377" s="1"/>
    </row>
    <row r="378" spans="1:45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P378" s="1"/>
      <c r="AQ378" s="1"/>
      <c r="AR378" s="1"/>
      <c r="AS378" s="1"/>
    </row>
    <row r="379" spans="1:45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P379" s="1"/>
      <c r="AQ379" s="1"/>
      <c r="AR379" s="1"/>
      <c r="AS379" s="1"/>
    </row>
    <row r="380" spans="1:45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P380" s="1"/>
      <c r="AQ380" s="1"/>
      <c r="AR380" s="1"/>
      <c r="AS380" s="1"/>
    </row>
    <row r="381" spans="1:45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P381" s="1"/>
      <c r="AQ381" s="1"/>
      <c r="AR381" s="1"/>
      <c r="AS381" s="1"/>
    </row>
    <row r="382" spans="1:45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P382" s="1"/>
      <c r="AQ382" s="1"/>
      <c r="AR382" s="1"/>
      <c r="AS382" s="1"/>
    </row>
    <row r="383" spans="1:45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P383" s="1"/>
      <c r="AQ383" s="1"/>
      <c r="AR383" s="1"/>
      <c r="AS383" s="1"/>
    </row>
    <row r="384" spans="1:45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P384" s="1"/>
      <c r="AQ384" s="1"/>
      <c r="AR384" s="1"/>
      <c r="AS384" s="1"/>
    </row>
    <row r="385" spans="1:45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P385" s="1"/>
      <c r="AQ385" s="1"/>
      <c r="AR385" s="1"/>
      <c r="AS385" s="1"/>
    </row>
    <row r="386" spans="1:45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P386" s="1"/>
      <c r="AQ386" s="1"/>
      <c r="AR386" s="1"/>
      <c r="AS386" s="1"/>
    </row>
    <row r="387" spans="1:45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P387" s="1"/>
      <c r="AQ387" s="1"/>
      <c r="AR387" s="1"/>
      <c r="AS387" s="1"/>
    </row>
    <row r="388" spans="1:45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P388" s="1"/>
      <c r="AQ388" s="1"/>
      <c r="AR388" s="1"/>
      <c r="AS388" s="1"/>
    </row>
    <row r="389" spans="1:45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P389" s="1"/>
      <c r="AQ389" s="1"/>
      <c r="AR389" s="1"/>
      <c r="AS389" s="1"/>
    </row>
    <row r="390" spans="1:45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P390" s="1"/>
      <c r="AQ390" s="1"/>
      <c r="AR390" s="1"/>
      <c r="AS390" s="1"/>
    </row>
    <row r="391" spans="1:45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P391" s="1"/>
      <c r="AQ391" s="1"/>
      <c r="AR391" s="1"/>
      <c r="AS391" s="1"/>
    </row>
    <row r="392" spans="1:45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P392" s="1"/>
      <c r="AQ392" s="1"/>
      <c r="AR392" s="1"/>
      <c r="AS392" s="1"/>
    </row>
    <row r="393" spans="1:45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P393" s="1"/>
      <c r="AQ393" s="1"/>
      <c r="AR393" s="1"/>
      <c r="AS393" s="1"/>
    </row>
    <row r="394" spans="1:45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P394" s="1"/>
      <c r="AQ394" s="1"/>
      <c r="AR394" s="1"/>
      <c r="AS394" s="1"/>
    </row>
    <row r="395" spans="1:45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P395" s="1"/>
      <c r="AQ395" s="1"/>
      <c r="AR395" s="1"/>
      <c r="AS395" s="1"/>
    </row>
    <row r="396" spans="1:45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P396" s="1"/>
      <c r="AQ396" s="1"/>
      <c r="AR396" s="1"/>
      <c r="AS396" s="1"/>
    </row>
    <row r="397" spans="1:45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P397" s="1"/>
      <c r="AQ397" s="1"/>
      <c r="AR397" s="1"/>
      <c r="AS397" s="1"/>
    </row>
    <row r="398" spans="1:45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P398" s="1"/>
      <c r="AQ398" s="1"/>
      <c r="AR398" s="1"/>
      <c r="AS398" s="1"/>
    </row>
    <row r="399" spans="1:45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P399" s="1"/>
      <c r="AQ399" s="1"/>
      <c r="AR399" s="1"/>
      <c r="AS399" s="1"/>
    </row>
    <row r="400" spans="1:45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P400" s="1"/>
      <c r="AQ400" s="1"/>
      <c r="AR400" s="1"/>
      <c r="AS400" s="1"/>
    </row>
    <row r="401" spans="1:45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P401" s="1"/>
      <c r="AQ401" s="1"/>
      <c r="AR401" s="1"/>
      <c r="AS401" s="1"/>
    </row>
    <row r="402" spans="1:45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P402" s="1"/>
      <c r="AQ402" s="1"/>
      <c r="AR402" s="1"/>
      <c r="AS402" s="1"/>
    </row>
    <row r="403" spans="1:45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P403" s="1"/>
      <c r="AQ403" s="1"/>
      <c r="AR403" s="1"/>
      <c r="AS403" s="1"/>
    </row>
    <row r="404" spans="1:45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P404" s="1"/>
      <c r="AQ404" s="1"/>
      <c r="AR404" s="1"/>
      <c r="AS404" s="1"/>
    </row>
    <row r="405" spans="1:45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P405" s="1"/>
      <c r="AQ405" s="1"/>
      <c r="AR405" s="1"/>
      <c r="AS405" s="1"/>
    </row>
    <row r="406" spans="1:45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P406" s="1"/>
      <c r="AQ406" s="1"/>
      <c r="AR406" s="1"/>
      <c r="AS406" s="1"/>
    </row>
    <row r="407" spans="1:45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P407" s="1"/>
      <c r="AQ407" s="1"/>
      <c r="AR407" s="1"/>
      <c r="AS407" s="1"/>
    </row>
    <row r="408" spans="1:45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P408" s="1"/>
      <c r="AQ408" s="1"/>
      <c r="AR408" s="1"/>
      <c r="AS408" s="1"/>
    </row>
    <row r="409" spans="1:45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P409" s="1"/>
      <c r="AQ409" s="1"/>
      <c r="AR409" s="1"/>
      <c r="AS409" s="1"/>
    </row>
    <row r="410" spans="1:45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P410" s="1"/>
      <c r="AQ410" s="1"/>
      <c r="AR410" s="1"/>
      <c r="AS410" s="1"/>
    </row>
    <row r="411" spans="1:45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P411" s="1"/>
      <c r="AQ411" s="1"/>
      <c r="AR411" s="1"/>
      <c r="AS411" s="1"/>
    </row>
    <row r="412" spans="1:45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P412" s="1"/>
      <c r="AQ412" s="1"/>
      <c r="AR412" s="1"/>
      <c r="AS412" s="1"/>
    </row>
    <row r="413" spans="1:45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P413" s="1"/>
      <c r="AQ413" s="1"/>
      <c r="AR413" s="1"/>
      <c r="AS413" s="1"/>
    </row>
    <row r="414" spans="1:45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P414" s="1"/>
      <c r="AQ414" s="1"/>
      <c r="AR414" s="1"/>
      <c r="AS414" s="1"/>
    </row>
    <row r="415" spans="1:45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P415" s="1"/>
      <c r="AQ415" s="1"/>
      <c r="AR415" s="1"/>
      <c r="AS415" s="1"/>
    </row>
    <row r="416" spans="1:45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P416" s="1"/>
      <c r="AQ416" s="1"/>
      <c r="AR416" s="1"/>
      <c r="AS416" s="1"/>
    </row>
    <row r="417" spans="1:45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P417" s="1"/>
      <c r="AQ417" s="1"/>
      <c r="AR417" s="1"/>
      <c r="AS417" s="1"/>
    </row>
    <row r="418" spans="1:45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P418" s="1"/>
      <c r="AQ418" s="1"/>
      <c r="AR418" s="1"/>
      <c r="AS418" s="1"/>
    </row>
    <row r="419" spans="1:45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P419" s="1"/>
      <c r="AQ419" s="1"/>
      <c r="AR419" s="1"/>
      <c r="AS419" s="1"/>
    </row>
    <row r="420" spans="1:45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P420" s="1"/>
      <c r="AQ420" s="1"/>
      <c r="AR420" s="1"/>
      <c r="AS420" s="1"/>
    </row>
    <row r="421" spans="1:45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P421" s="1"/>
      <c r="AQ421" s="1"/>
      <c r="AR421" s="1"/>
      <c r="AS421" s="1"/>
    </row>
    <row r="422" spans="1:45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P422" s="1"/>
      <c r="AQ422" s="1"/>
      <c r="AR422" s="1"/>
      <c r="AS422" s="1"/>
    </row>
    <row r="423" spans="1:45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P423" s="1"/>
      <c r="AQ423" s="1"/>
      <c r="AR423" s="1"/>
      <c r="AS423" s="1"/>
    </row>
    <row r="424" spans="1:45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P424" s="1"/>
      <c r="AQ424" s="1"/>
      <c r="AR424" s="1"/>
      <c r="AS424" s="1"/>
    </row>
    <row r="425" spans="1:45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P425" s="1"/>
      <c r="AQ425" s="1"/>
      <c r="AR425" s="1"/>
      <c r="AS425" s="1"/>
    </row>
    <row r="426" spans="1:45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P426" s="1"/>
      <c r="AQ426" s="1"/>
      <c r="AR426" s="1"/>
      <c r="AS426" s="1"/>
    </row>
    <row r="427" spans="1:45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P427" s="1"/>
      <c r="AQ427" s="1"/>
      <c r="AR427" s="1"/>
      <c r="AS427" s="1"/>
    </row>
    <row r="428" spans="1:45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P428" s="1"/>
      <c r="AQ428" s="1"/>
      <c r="AR428" s="1"/>
      <c r="AS428" s="1"/>
    </row>
    <row r="429" spans="1:45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P429" s="1"/>
      <c r="AQ429" s="1"/>
      <c r="AR429" s="1"/>
      <c r="AS429" s="1"/>
    </row>
    <row r="430" spans="1:45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P430" s="1"/>
      <c r="AQ430" s="1"/>
      <c r="AR430" s="1"/>
      <c r="AS430" s="1"/>
    </row>
    <row r="431" spans="1:45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P431" s="1"/>
      <c r="AQ431" s="1"/>
      <c r="AR431" s="1"/>
      <c r="AS431" s="1"/>
    </row>
    <row r="432" spans="1:45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P432" s="1"/>
      <c r="AQ432" s="1"/>
      <c r="AR432" s="1"/>
      <c r="AS432" s="1"/>
    </row>
    <row r="433" spans="1:45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P433" s="1"/>
      <c r="AQ433" s="1"/>
      <c r="AR433" s="1"/>
      <c r="AS433" s="1"/>
    </row>
    <row r="434" spans="1:45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P434" s="1"/>
      <c r="AQ434" s="1"/>
      <c r="AR434" s="1"/>
      <c r="AS434" s="1"/>
    </row>
    <row r="435" spans="1:45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P435" s="1"/>
      <c r="AQ435" s="1"/>
      <c r="AR435" s="1"/>
      <c r="AS435" s="1"/>
    </row>
    <row r="436" spans="1:45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P436" s="1"/>
      <c r="AQ436" s="1"/>
      <c r="AR436" s="1"/>
      <c r="AS436" s="1"/>
    </row>
    <row r="437" spans="1:45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P437" s="1"/>
      <c r="AQ437" s="1"/>
      <c r="AR437" s="1"/>
      <c r="AS437" s="1"/>
    </row>
    <row r="438" spans="1:45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P438" s="1"/>
      <c r="AQ438" s="1"/>
      <c r="AR438" s="1"/>
      <c r="AS438" s="1"/>
    </row>
    <row r="439" spans="1:45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P439" s="1"/>
      <c r="AQ439" s="1"/>
      <c r="AR439" s="1"/>
      <c r="AS439" s="1"/>
    </row>
    <row r="440" spans="1:45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P440" s="1"/>
      <c r="AQ440" s="1"/>
      <c r="AR440" s="1"/>
      <c r="AS440" s="1"/>
    </row>
    <row r="441" spans="1:45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P441" s="1"/>
      <c r="AQ441" s="1"/>
      <c r="AR441" s="1"/>
      <c r="AS441" s="1"/>
    </row>
    <row r="442" spans="1:45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P442" s="1"/>
      <c r="AQ442" s="1"/>
      <c r="AR442" s="1"/>
      <c r="AS442" s="1"/>
    </row>
    <row r="443" spans="1:45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P443" s="1"/>
      <c r="AQ443" s="1"/>
      <c r="AR443" s="1"/>
      <c r="AS443" s="1"/>
    </row>
    <row r="444" spans="1:45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P444" s="1"/>
      <c r="AQ444" s="1"/>
      <c r="AR444" s="1"/>
      <c r="AS444" s="1"/>
    </row>
    <row r="445" spans="1:45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P445" s="1"/>
      <c r="AQ445" s="1"/>
      <c r="AR445" s="1"/>
      <c r="AS445" s="1"/>
    </row>
    <row r="446" spans="1:45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P446" s="1"/>
      <c r="AQ446" s="1"/>
      <c r="AR446" s="1"/>
      <c r="AS446" s="1"/>
    </row>
    <row r="447" spans="1:45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P447" s="1"/>
      <c r="AQ447" s="1"/>
      <c r="AR447" s="1"/>
      <c r="AS447" s="1"/>
    </row>
    <row r="448" spans="1:45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P448" s="1"/>
      <c r="AQ448" s="1"/>
      <c r="AR448" s="1"/>
      <c r="AS448" s="1"/>
    </row>
    <row r="449" spans="1:45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P449" s="1"/>
      <c r="AQ449" s="1"/>
      <c r="AR449" s="1"/>
      <c r="AS449" s="1"/>
    </row>
    <row r="450" spans="1:45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P450" s="1"/>
      <c r="AQ450" s="1"/>
      <c r="AR450" s="1"/>
      <c r="AS450" s="1"/>
    </row>
    <row r="451" spans="1:45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P451" s="1"/>
      <c r="AQ451" s="1"/>
      <c r="AR451" s="1"/>
      <c r="AS451" s="1"/>
    </row>
    <row r="452" spans="1:45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P452" s="1"/>
      <c r="AQ452" s="1"/>
      <c r="AR452" s="1"/>
      <c r="AS452" s="1"/>
    </row>
    <row r="453" spans="1:45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P453" s="1"/>
      <c r="AQ453" s="1"/>
      <c r="AR453" s="1"/>
      <c r="AS453" s="1"/>
    </row>
    <row r="454" spans="1:45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P454" s="1"/>
      <c r="AQ454" s="1"/>
      <c r="AR454" s="1"/>
      <c r="AS454" s="1"/>
    </row>
    <row r="455" spans="1:45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P455" s="1"/>
      <c r="AQ455" s="1"/>
      <c r="AR455" s="1"/>
      <c r="AS455" s="1"/>
    </row>
    <row r="456" spans="1:45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P456" s="1"/>
      <c r="AQ456" s="1"/>
      <c r="AR456" s="1"/>
      <c r="AS456" s="1"/>
    </row>
    <row r="457" spans="1:45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P457" s="1"/>
      <c r="AQ457" s="1"/>
      <c r="AR457" s="1"/>
      <c r="AS457" s="1"/>
    </row>
    <row r="458" spans="1:45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P458" s="1"/>
      <c r="AQ458" s="1"/>
      <c r="AR458" s="1"/>
      <c r="AS458" s="1"/>
    </row>
    <row r="459" spans="1:45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P459" s="1"/>
      <c r="AQ459" s="1"/>
      <c r="AR459" s="1"/>
      <c r="AS459" s="1"/>
    </row>
    <row r="460" spans="1:45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P460" s="1"/>
      <c r="AQ460" s="1"/>
      <c r="AR460" s="1"/>
      <c r="AS460" s="1"/>
    </row>
    <row r="461" spans="1:45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P461" s="1"/>
      <c r="AQ461" s="1"/>
      <c r="AR461" s="1"/>
      <c r="AS461" s="1"/>
    </row>
    <row r="462" spans="1:45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P462" s="1"/>
      <c r="AQ462" s="1"/>
      <c r="AR462" s="1"/>
      <c r="AS462" s="1"/>
    </row>
    <row r="463" spans="1:45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P463" s="1"/>
      <c r="AQ463" s="1"/>
      <c r="AR463" s="1"/>
      <c r="AS463" s="1"/>
    </row>
    <row r="464" spans="1:45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P464" s="1"/>
      <c r="AQ464" s="1"/>
      <c r="AR464" s="1"/>
      <c r="AS464" s="1"/>
    </row>
    <row r="465" spans="1:45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P465" s="1"/>
      <c r="AQ465" s="1"/>
      <c r="AR465" s="1"/>
      <c r="AS465" s="1"/>
    </row>
    <row r="466" spans="1:45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P466" s="1"/>
      <c r="AQ466" s="1"/>
      <c r="AR466" s="1"/>
      <c r="AS466" s="1"/>
    </row>
    <row r="467" spans="1:45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P467" s="1"/>
      <c r="AQ467" s="1"/>
      <c r="AR467" s="1"/>
      <c r="AS467" s="1"/>
    </row>
    <row r="468" spans="1:45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P468" s="1"/>
      <c r="AQ468" s="1"/>
      <c r="AR468" s="1"/>
      <c r="AS468" s="1"/>
    </row>
    <row r="469" spans="1:45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P469" s="1"/>
      <c r="AQ469" s="1"/>
      <c r="AR469" s="1"/>
      <c r="AS469" s="1"/>
    </row>
    <row r="470" spans="1:45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P470" s="1"/>
      <c r="AQ470" s="1"/>
      <c r="AR470" s="1"/>
      <c r="AS470" s="1"/>
    </row>
    <row r="471" spans="1:45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P471" s="1"/>
      <c r="AQ471" s="1"/>
      <c r="AR471" s="1"/>
      <c r="AS471" s="1"/>
    </row>
    <row r="472" spans="1:45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P472" s="1"/>
      <c r="AQ472" s="1"/>
      <c r="AR472" s="1"/>
      <c r="AS472" s="1"/>
    </row>
    <row r="473" spans="1:45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P473" s="1"/>
      <c r="AQ473" s="1"/>
      <c r="AR473" s="1"/>
      <c r="AS473" s="1"/>
    </row>
    <row r="474" spans="1:45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P474" s="1"/>
      <c r="AQ474" s="1"/>
      <c r="AR474" s="1"/>
      <c r="AS474" s="1"/>
    </row>
    <row r="475" spans="1:45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P475" s="1"/>
      <c r="AQ475" s="1"/>
      <c r="AR475" s="1"/>
      <c r="AS475" s="1"/>
    </row>
    <row r="476" spans="1:45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P476" s="1"/>
      <c r="AQ476" s="1"/>
      <c r="AR476" s="1"/>
      <c r="AS476" s="1"/>
    </row>
    <row r="477" spans="1:45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P477" s="1"/>
      <c r="AQ477" s="1"/>
      <c r="AR477" s="1"/>
      <c r="AS477" s="1"/>
    </row>
    <row r="478" spans="1:45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P478" s="1"/>
      <c r="AQ478" s="1"/>
      <c r="AR478" s="1"/>
      <c r="AS478" s="1"/>
    </row>
    <row r="479" spans="1:45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P479" s="1"/>
      <c r="AQ479" s="1"/>
      <c r="AR479" s="1"/>
      <c r="AS479" s="1"/>
    </row>
    <row r="480" spans="1:45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P480" s="1"/>
      <c r="AQ480" s="1"/>
      <c r="AR480" s="1"/>
      <c r="AS480" s="1"/>
    </row>
    <row r="481" spans="1:45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P481" s="1"/>
      <c r="AQ481" s="1"/>
      <c r="AR481" s="1"/>
      <c r="AS481" s="1"/>
    </row>
    <row r="482" spans="1:45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P482" s="1"/>
      <c r="AQ482" s="1"/>
      <c r="AR482" s="1"/>
      <c r="AS482" s="1"/>
    </row>
    <row r="483" spans="1:45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P483" s="1"/>
      <c r="AQ483" s="1"/>
      <c r="AR483" s="1"/>
      <c r="AS483" s="1"/>
    </row>
    <row r="484" spans="1:45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P484" s="1"/>
      <c r="AQ484" s="1"/>
      <c r="AR484" s="1"/>
      <c r="AS484" s="1"/>
    </row>
    <row r="485" spans="1:45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P485" s="1"/>
      <c r="AQ485" s="1"/>
      <c r="AR485" s="1"/>
      <c r="AS485" s="1"/>
    </row>
    <row r="486" spans="1:45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P486" s="1"/>
      <c r="AQ486" s="1"/>
      <c r="AR486" s="1"/>
      <c r="AS486" s="1"/>
    </row>
    <row r="487" spans="1:45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P487" s="1"/>
      <c r="AQ487" s="1"/>
      <c r="AR487" s="1"/>
      <c r="AS487" s="1"/>
    </row>
    <row r="488" spans="1:45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P488" s="1"/>
      <c r="AQ488" s="1"/>
      <c r="AR488" s="1"/>
      <c r="AS488" s="1"/>
    </row>
    <row r="489" spans="1:45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P489" s="1"/>
      <c r="AQ489" s="1"/>
      <c r="AR489" s="1"/>
      <c r="AS489" s="1"/>
    </row>
    <row r="490" spans="1:45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P490" s="1"/>
      <c r="AQ490" s="1"/>
      <c r="AR490" s="1"/>
      <c r="AS490" s="1"/>
    </row>
    <row r="491" spans="1:45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P491" s="1"/>
      <c r="AQ491" s="1"/>
      <c r="AR491" s="1"/>
      <c r="AS491" s="1"/>
    </row>
    <row r="492" spans="1:45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P492" s="1"/>
      <c r="AQ492" s="1"/>
      <c r="AR492" s="1"/>
      <c r="AS492" s="1"/>
    </row>
    <row r="493" spans="1:45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P493" s="1"/>
      <c r="AQ493" s="1"/>
      <c r="AR493" s="1"/>
      <c r="AS493" s="1"/>
    </row>
    <row r="494" spans="1:45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P494" s="1"/>
      <c r="AQ494" s="1"/>
      <c r="AR494" s="1"/>
      <c r="AS494" s="1"/>
    </row>
    <row r="495" spans="1:45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P495" s="1"/>
      <c r="AQ495" s="1"/>
      <c r="AR495" s="1"/>
      <c r="AS495" s="1"/>
    </row>
    <row r="496" spans="1:45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P496" s="1"/>
      <c r="AQ496" s="1"/>
      <c r="AR496" s="1"/>
      <c r="AS496" s="1"/>
    </row>
    <row r="497" spans="1:45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P497" s="1"/>
      <c r="AQ497" s="1"/>
      <c r="AR497" s="1"/>
      <c r="AS497" s="1"/>
    </row>
    <row r="498" spans="1:45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P498" s="1"/>
      <c r="AQ498" s="1"/>
      <c r="AR498" s="1"/>
      <c r="AS498" s="1"/>
    </row>
    <row r="499" spans="1:45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P499" s="1"/>
      <c r="AQ499" s="1"/>
      <c r="AR499" s="1"/>
      <c r="AS499" s="1"/>
    </row>
    <row r="500" spans="1:45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P500" s="1"/>
      <c r="AQ500" s="1"/>
      <c r="AR500" s="1"/>
      <c r="AS500" s="1"/>
    </row>
    <row r="501" spans="1:45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P501" s="1"/>
      <c r="AQ501" s="1"/>
      <c r="AR501" s="1"/>
      <c r="AS501" s="1"/>
    </row>
    <row r="502" spans="1:45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P502" s="1"/>
      <c r="AQ502" s="1"/>
      <c r="AR502" s="1"/>
      <c r="AS502" s="1"/>
    </row>
    <row r="503" spans="1:45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P503" s="1"/>
      <c r="AQ503" s="1"/>
      <c r="AR503" s="1"/>
      <c r="AS503" s="1"/>
    </row>
    <row r="504" spans="1:45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P504" s="1"/>
      <c r="AQ504" s="1"/>
      <c r="AR504" s="1"/>
      <c r="AS504" s="1"/>
    </row>
    <row r="505" spans="1:45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P505" s="1"/>
      <c r="AQ505" s="1"/>
      <c r="AR505" s="1"/>
      <c r="AS505" s="1"/>
    </row>
    <row r="506" spans="1:45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P506" s="1"/>
      <c r="AQ506" s="1"/>
      <c r="AR506" s="1"/>
      <c r="AS506" s="1"/>
    </row>
    <row r="507" spans="1:45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P507" s="1"/>
      <c r="AQ507" s="1"/>
      <c r="AR507" s="1"/>
      <c r="AS507" s="1"/>
    </row>
    <row r="508" spans="1:45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P508" s="1"/>
      <c r="AQ508" s="1"/>
      <c r="AR508" s="1"/>
      <c r="AS508" s="1"/>
    </row>
    <row r="509" spans="1:45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P509" s="1"/>
      <c r="AQ509" s="1"/>
      <c r="AR509" s="1"/>
      <c r="AS509" s="1"/>
    </row>
    <row r="510" spans="1:45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P510" s="1"/>
      <c r="AQ510" s="1"/>
      <c r="AR510" s="1"/>
      <c r="AS510" s="1"/>
    </row>
    <row r="511" spans="1:45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P511" s="1"/>
      <c r="AQ511" s="1"/>
      <c r="AR511" s="1"/>
      <c r="AS511" s="1"/>
    </row>
    <row r="512" spans="1:45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P512" s="1"/>
      <c r="AQ512" s="1"/>
      <c r="AR512" s="1"/>
      <c r="AS512" s="1"/>
    </row>
    <row r="513" spans="1:45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P513" s="1"/>
      <c r="AQ513" s="1"/>
      <c r="AR513" s="1"/>
      <c r="AS513" s="1"/>
    </row>
    <row r="514" spans="1:45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P514" s="1"/>
      <c r="AQ514" s="1"/>
      <c r="AR514" s="1"/>
      <c r="AS514" s="1"/>
    </row>
    <row r="515" spans="1:45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P515" s="1"/>
      <c r="AQ515" s="1"/>
      <c r="AR515" s="1"/>
      <c r="AS515" s="1"/>
    </row>
    <row r="516" spans="1:45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P516" s="1"/>
      <c r="AQ516" s="1"/>
      <c r="AR516" s="1"/>
      <c r="AS516" s="1"/>
    </row>
    <row r="517" spans="1:45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P517" s="1"/>
      <c r="AQ517" s="1"/>
      <c r="AR517" s="1"/>
      <c r="AS517" s="1"/>
    </row>
    <row r="518" spans="1:45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P518" s="1"/>
      <c r="AQ518" s="1"/>
      <c r="AR518" s="1"/>
      <c r="AS518" s="1"/>
    </row>
    <row r="519" spans="1:45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P519" s="1"/>
      <c r="AQ519" s="1"/>
      <c r="AR519" s="1"/>
      <c r="AS519" s="1"/>
    </row>
    <row r="520" spans="1:45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P520" s="1"/>
      <c r="AQ520" s="1"/>
      <c r="AR520" s="1"/>
      <c r="AS520" s="1"/>
    </row>
    <row r="521" spans="1:45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P521" s="1"/>
      <c r="AQ521" s="1"/>
      <c r="AR521" s="1"/>
      <c r="AS521" s="1"/>
    </row>
    <row r="522" spans="1:45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P522" s="1"/>
      <c r="AQ522" s="1"/>
      <c r="AR522" s="1"/>
      <c r="AS522" s="1"/>
    </row>
    <row r="523" spans="1:45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P523" s="1"/>
      <c r="AQ523" s="1"/>
      <c r="AR523" s="1"/>
      <c r="AS523" s="1"/>
    </row>
    <row r="524" spans="1:45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P524" s="1"/>
      <c r="AQ524" s="1"/>
      <c r="AR524" s="1"/>
      <c r="AS524" s="1"/>
    </row>
    <row r="525" spans="1:45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P525" s="1"/>
      <c r="AQ525" s="1"/>
      <c r="AR525" s="1"/>
      <c r="AS525" s="1"/>
    </row>
    <row r="526" spans="1:45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P526" s="1"/>
      <c r="AQ526" s="1"/>
      <c r="AR526" s="1"/>
      <c r="AS526" s="1"/>
    </row>
    <row r="527" spans="1:45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P527" s="1"/>
      <c r="AQ527" s="1"/>
      <c r="AR527" s="1"/>
      <c r="AS527" s="1"/>
    </row>
    <row r="528" spans="1:45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P528" s="1"/>
      <c r="AQ528" s="1"/>
      <c r="AR528" s="1"/>
      <c r="AS528" s="1"/>
    </row>
    <row r="529" spans="1:45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P529" s="1"/>
      <c r="AQ529" s="1"/>
      <c r="AR529" s="1"/>
      <c r="AS529" s="1"/>
    </row>
    <row r="530" spans="1:45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P530" s="1"/>
      <c r="AQ530" s="1"/>
      <c r="AR530" s="1"/>
      <c r="AS530" s="1"/>
    </row>
    <row r="531" spans="1:45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P531" s="1"/>
      <c r="AQ531" s="1"/>
      <c r="AR531" s="1"/>
      <c r="AS531" s="1"/>
    </row>
    <row r="532" spans="1:45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P532" s="1"/>
      <c r="AQ532" s="1"/>
      <c r="AR532" s="1"/>
      <c r="AS532" s="1"/>
    </row>
    <row r="533" spans="1:45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P533" s="1"/>
      <c r="AQ533" s="1"/>
      <c r="AR533" s="1"/>
      <c r="AS533" s="1"/>
    </row>
    <row r="534" spans="1:45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P534" s="1"/>
      <c r="AQ534" s="1"/>
      <c r="AR534" s="1"/>
      <c r="AS534" s="1"/>
    </row>
    <row r="535" spans="1:45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P535" s="1"/>
      <c r="AQ535" s="1"/>
      <c r="AR535" s="1"/>
      <c r="AS535" s="1"/>
    </row>
    <row r="536" spans="1:45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P536" s="1"/>
      <c r="AQ536" s="1"/>
      <c r="AR536" s="1"/>
      <c r="AS536" s="1"/>
    </row>
    <row r="537" spans="1:45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P537" s="1"/>
      <c r="AQ537" s="1"/>
      <c r="AR537" s="1"/>
      <c r="AS537" s="1"/>
    </row>
    <row r="538" spans="1:45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P538" s="1"/>
      <c r="AQ538" s="1"/>
      <c r="AR538" s="1"/>
      <c r="AS538" s="1"/>
    </row>
    <row r="539" spans="1:45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P539" s="1"/>
      <c r="AQ539" s="1"/>
      <c r="AR539" s="1"/>
      <c r="AS539" s="1"/>
    </row>
    <row r="540" spans="1:45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P540" s="1"/>
      <c r="AQ540" s="1"/>
      <c r="AR540" s="1"/>
      <c r="AS540" s="1"/>
    </row>
    <row r="541" spans="1:45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P541" s="1"/>
      <c r="AQ541" s="1"/>
      <c r="AR541" s="1"/>
      <c r="AS541" s="1"/>
    </row>
    <row r="542" spans="1:45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P542" s="1"/>
      <c r="AQ542" s="1"/>
      <c r="AR542" s="1"/>
      <c r="AS542" s="1"/>
    </row>
    <row r="543" spans="1:45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P543" s="1"/>
      <c r="AQ543" s="1"/>
      <c r="AR543" s="1"/>
      <c r="AS543" s="1"/>
    </row>
    <row r="544" spans="1:45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P544" s="1"/>
      <c r="AQ544" s="1"/>
      <c r="AR544" s="1"/>
      <c r="AS544" s="1"/>
    </row>
    <row r="545" spans="1:45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P545" s="1"/>
      <c r="AQ545" s="1"/>
      <c r="AR545" s="1"/>
      <c r="AS545" s="1"/>
    </row>
    <row r="546" spans="1:45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P546" s="1"/>
      <c r="AQ546" s="1"/>
      <c r="AR546" s="1"/>
      <c r="AS546" s="1"/>
    </row>
    <row r="547" spans="1:45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P547" s="1"/>
      <c r="AQ547" s="1"/>
      <c r="AR547" s="1"/>
      <c r="AS547" s="1"/>
    </row>
    <row r="548" spans="1:45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P548" s="1"/>
      <c r="AQ548" s="1"/>
      <c r="AR548" s="1"/>
      <c r="AS548" s="1"/>
    </row>
    <row r="549" spans="1:45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P549" s="1"/>
      <c r="AQ549" s="1"/>
      <c r="AR549" s="1"/>
      <c r="AS549" s="1"/>
    </row>
    <row r="550" spans="1:45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P550" s="1"/>
      <c r="AQ550" s="1"/>
      <c r="AR550" s="1"/>
      <c r="AS550" s="1"/>
    </row>
    <row r="551" spans="1:45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P551" s="1"/>
      <c r="AQ551" s="1"/>
      <c r="AR551" s="1"/>
      <c r="AS551" s="1"/>
    </row>
    <row r="552" spans="1:45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P552" s="1"/>
      <c r="AQ552" s="1"/>
      <c r="AR552" s="1"/>
      <c r="AS552" s="1"/>
    </row>
    <row r="553" spans="1:45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P553" s="1"/>
      <c r="AQ553" s="1"/>
      <c r="AR553" s="1"/>
      <c r="AS553" s="1"/>
    </row>
    <row r="554" spans="1:45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P554" s="1"/>
      <c r="AQ554" s="1"/>
      <c r="AR554" s="1"/>
      <c r="AS554" s="1"/>
    </row>
    <row r="555" spans="1:45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P555" s="1"/>
      <c r="AQ555" s="1"/>
      <c r="AR555" s="1"/>
      <c r="AS555" s="1"/>
    </row>
    <row r="556" spans="1:45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P556" s="1"/>
      <c r="AQ556" s="1"/>
      <c r="AR556" s="1"/>
      <c r="AS556" s="1"/>
    </row>
    <row r="557" spans="1:45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P557" s="1"/>
      <c r="AQ557" s="1"/>
      <c r="AR557" s="1"/>
      <c r="AS557" s="1"/>
    </row>
    <row r="558" spans="1:45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P558" s="1"/>
      <c r="AQ558" s="1"/>
      <c r="AR558" s="1"/>
      <c r="AS558" s="1"/>
    </row>
    <row r="559" spans="1:45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P559" s="1"/>
      <c r="AQ559" s="1"/>
      <c r="AR559" s="1"/>
      <c r="AS559" s="1"/>
    </row>
    <row r="560" spans="1:45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P560" s="1"/>
      <c r="AQ560" s="1"/>
      <c r="AR560" s="1"/>
      <c r="AS560" s="1"/>
    </row>
    <row r="561" spans="1:45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P561" s="1"/>
      <c r="AQ561" s="1"/>
      <c r="AR561" s="1"/>
      <c r="AS561" s="1"/>
    </row>
    <row r="562" spans="1:45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P562" s="1"/>
      <c r="AQ562" s="1"/>
      <c r="AR562" s="1"/>
      <c r="AS562" s="1"/>
    </row>
    <row r="563" spans="1:45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P563" s="1"/>
      <c r="AQ563" s="1"/>
      <c r="AR563" s="1"/>
      <c r="AS563" s="1"/>
    </row>
    <row r="564" spans="1:45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P564" s="1"/>
      <c r="AQ564" s="1"/>
      <c r="AR564" s="1"/>
      <c r="AS564" s="1"/>
    </row>
    <row r="565" spans="1:45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P565" s="1"/>
      <c r="AQ565" s="1"/>
      <c r="AR565" s="1"/>
      <c r="AS565" s="1"/>
    </row>
    <row r="566" spans="1:45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P566" s="1"/>
      <c r="AQ566" s="1"/>
      <c r="AR566" s="1"/>
      <c r="AS566" s="1"/>
    </row>
    <row r="567" spans="1:45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P567" s="1"/>
      <c r="AQ567" s="1"/>
      <c r="AR567" s="1"/>
      <c r="AS567" s="1"/>
    </row>
    <row r="568" spans="1:45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P568" s="1"/>
      <c r="AQ568" s="1"/>
      <c r="AR568" s="1"/>
      <c r="AS568" s="1"/>
    </row>
    <row r="569" spans="1:45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P569" s="1"/>
      <c r="AQ569" s="1"/>
      <c r="AR569" s="1"/>
      <c r="AS569" s="1"/>
    </row>
    <row r="570" spans="1:45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P570" s="1"/>
      <c r="AQ570" s="1"/>
      <c r="AR570" s="1"/>
      <c r="AS570" s="1"/>
    </row>
    <row r="571" spans="1:45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P571" s="1"/>
      <c r="AQ571" s="1"/>
      <c r="AR571" s="1"/>
      <c r="AS571" s="1"/>
    </row>
    <row r="572" spans="1:45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P572" s="1"/>
      <c r="AQ572" s="1"/>
      <c r="AR572" s="1"/>
      <c r="AS572" s="1"/>
    </row>
    <row r="573" spans="1:45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P573" s="1"/>
      <c r="AQ573" s="1"/>
      <c r="AR573" s="1"/>
      <c r="AS573" s="1"/>
    </row>
    <row r="574" spans="1:45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P574" s="1"/>
      <c r="AQ574" s="1"/>
      <c r="AR574" s="1"/>
      <c r="AS574" s="1"/>
    </row>
    <row r="575" spans="1:45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P575" s="1"/>
      <c r="AQ575" s="1"/>
      <c r="AR575" s="1"/>
      <c r="AS575" s="1"/>
    </row>
    <row r="576" spans="1:45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P576" s="1"/>
      <c r="AQ576" s="1"/>
      <c r="AR576" s="1"/>
      <c r="AS576" s="1"/>
    </row>
    <row r="577" spans="1:45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P577" s="1"/>
      <c r="AQ577" s="1"/>
      <c r="AR577" s="1"/>
      <c r="AS577" s="1"/>
    </row>
    <row r="578" spans="1:45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P578" s="1"/>
      <c r="AQ578" s="1"/>
      <c r="AR578" s="1"/>
      <c r="AS578" s="1"/>
    </row>
    <row r="579" spans="1:45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P579" s="1"/>
      <c r="AQ579" s="1"/>
      <c r="AR579" s="1"/>
      <c r="AS579" s="1"/>
    </row>
    <row r="580" spans="1:45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P580" s="1"/>
      <c r="AQ580" s="1"/>
      <c r="AR580" s="1"/>
      <c r="AS580" s="1"/>
    </row>
    <row r="581" spans="1:45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P581" s="1"/>
      <c r="AQ581" s="1"/>
      <c r="AR581" s="1"/>
      <c r="AS581" s="1"/>
    </row>
    <row r="582" spans="1:45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P582" s="1"/>
      <c r="AQ582" s="1"/>
      <c r="AR582" s="1"/>
      <c r="AS582" s="1"/>
    </row>
    <row r="583" spans="1:45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P583" s="1"/>
      <c r="AQ583" s="1"/>
      <c r="AR583" s="1"/>
      <c r="AS583" s="1"/>
    </row>
    <row r="584" spans="1:45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P584" s="1"/>
      <c r="AQ584" s="1"/>
      <c r="AR584" s="1"/>
      <c r="AS584" s="1"/>
    </row>
    <row r="585" spans="1:45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P585" s="1"/>
      <c r="AQ585" s="1"/>
      <c r="AR585" s="1"/>
      <c r="AS585" s="1"/>
    </row>
    <row r="586" spans="1:45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P586" s="1"/>
      <c r="AQ586" s="1"/>
      <c r="AR586" s="1"/>
      <c r="AS586" s="1"/>
    </row>
    <row r="587" spans="1:45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P587" s="1"/>
      <c r="AQ587" s="1"/>
      <c r="AR587" s="1"/>
      <c r="AS587" s="1"/>
    </row>
    <row r="588" spans="1:45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P588" s="1"/>
      <c r="AQ588" s="1"/>
      <c r="AR588" s="1"/>
      <c r="AS588" s="1"/>
    </row>
    <row r="589" spans="1:45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P589" s="1"/>
      <c r="AQ589" s="1"/>
      <c r="AR589" s="1"/>
      <c r="AS589" s="1"/>
    </row>
    <row r="590" spans="1:45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P590" s="1"/>
      <c r="AQ590" s="1"/>
      <c r="AR590" s="1"/>
      <c r="AS590" s="1"/>
    </row>
    <row r="591" spans="1:45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P591" s="1"/>
      <c r="AQ591" s="1"/>
      <c r="AR591" s="1"/>
      <c r="AS591" s="1"/>
    </row>
    <row r="592" spans="1:45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P592" s="1"/>
      <c r="AQ592" s="1"/>
      <c r="AR592" s="1"/>
      <c r="AS592" s="1"/>
    </row>
    <row r="593" spans="1:45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P593" s="1"/>
      <c r="AQ593" s="1"/>
      <c r="AR593" s="1"/>
      <c r="AS593" s="1"/>
    </row>
    <row r="594" spans="1:45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P594" s="1"/>
      <c r="AQ594" s="1"/>
      <c r="AR594" s="1"/>
      <c r="AS594" s="1"/>
    </row>
    <row r="595" spans="1:45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P595" s="1"/>
      <c r="AQ595" s="1"/>
      <c r="AR595" s="1"/>
      <c r="AS595" s="1"/>
    </row>
    <row r="596" spans="1:45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P596" s="1"/>
      <c r="AQ596" s="1"/>
      <c r="AR596" s="1"/>
      <c r="AS596" s="1"/>
    </row>
    <row r="597" spans="1:45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P597" s="1"/>
      <c r="AQ597" s="1"/>
      <c r="AR597" s="1"/>
      <c r="AS597" s="1"/>
    </row>
    <row r="598" spans="1:45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P598" s="1"/>
      <c r="AQ598" s="1"/>
      <c r="AR598" s="1"/>
      <c r="AS598" s="1"/>
    </row>
    <row r="599" spans="1:45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P599" s="1"/>
      <c r="AQ599" s="1"/>
      <c r="AR599" s="1"/>
      <c r="AS599" s="1"/>
    </row>
    <row r="600" spans="1:45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P600" s="1"/>
      <c r="AQ600" s="1"/>
      <c r="AR600" s="1"/>
      <c r="AS600" s="1"/>
    </row>
    <row r="601" spans="1:45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P601" s="1"/>
      <c r="AQ601" s="1"/>
      <c r="AR601" s="1"/>
      <c r="AS601" s="1"/>
    </row>
    <row r="602" spans="1:45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P602" s="1"/>
      <c r="AQ602" s="1"/>
      <c r="AR602" s="1"/>
      <c r="AS602" s="1"/>
    </row>
    <row r="603" spans="1:45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P603" s="1"/>
      <c r="AQ603" s="1"/>
      <c r="AR603" s="1"/>
      <c r="AS603" s="1"/>
    </row>
    <row r="604" spans="1:45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P604" s="1"/>
      <c r="AQ604" s="1"/>
      <c r="AR604" s="1"/>
      <c r="AS604" s="1"/>
    </row>
    <row r="605" spans="1:45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P605" s="1"/>
      <c r="AQ605" s="1"/>
      <c r="AR605" s="1"/>
      <c r="AS605" s="1"/>
    </row>
    <row r="606" spans="1:45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P606" s="1"/>
      <c r="AQ606" s="1"/>
      <c r="AR606" s="1"/>
      <c r="AS606" s="1"/>
    </row>
    <row r="607" spans="1:45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P607" s="1"/>
      <c r="AQ607" s="1"/>
      <c r="AR607" s="1"/>
      <c r="AS607" s="1"/>
    </row>
    <row r="608" spans="1:45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P608" s="1"/>
      <c r="AQ608" s="1"/>
      <c r="AR608" s="1"/>
      <c r="AS608" s="1"/>
    </row>
    <row r="609" spans="1:45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P609" s="1"/>
      <c r="AQ609" s="1"/>
      <c r="AR609" s="1"/>
      <c r="AS609" s="1"/>
    </row>
    <row r="610" spans="1:45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P610" s="1"/>
      <c r="AQ610" s="1"/>
      <c r="AR610" s="1"/>
      <c r="AS610" s="1"/>
    </row>
    <row r="611" spans="1:45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P611" s="1"/>
      <c r="AQ611" s="1"/>
      <c r="AR611" s="1"/>
      <c r="AS611" s="1"/>
    </row>
    <row r="612" spans="1:45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P612" s="1"/>
      <c r="AQ612" s="1"/>
      <c r="AR612" s="1"/>
      <c r="AS612" s="1"/>
    </row>
    <row r="613" spans="1:45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P613" s="1"/>
      <c r="AQ613" s="1"/>
      <c r="AR613" s="1"/>
      <c r="AS613" s="1"/>
    </row>
    <row r="614" spans="1:45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P614" s="1"/>
      <c r="AQ614" s="1"/>
      <c r="AR614" s="1"/>
      <c r="AS614" s="1"/>
    </row>
    <row r="615" spans="1:45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P615" s="1"/>
      <c r="AQ615" s="1"/>
      <c r="AR615" s="1"/>
      <c r="AS615" s="1"/>
    </row>
    <row r="616" spans="1:45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P616" s="1"/>
      <c r="AQ616" s="1"/>
      <c r="AR616" s="1"/>
      <c r="AS616" s="1"/>
    </row>
    <row r="617" spans="1:45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P617" s="1"/>
      <c r="AQ617" s="1"/>
      <c r="AR617" s="1"/>
      <c r="AS617" s="1"/>
    </row>
    <row r="618" spans="1:45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P618" s="1"/>
      <c r="AQ618" s="1"/>
      <c r="AR618" s="1"/>
      <c r="AS618" s="1"/>
    </row>
    <row r="619" spans="1:45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P619" s="1"/>
      <c r="AQ619" s="1"/>
      <c r="AR619" s="1"/>
      <c r="AS619" s="1"/>
    </row>
    <row r="620" spans="1:45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P620" s="1"/>
      <c r="AQ620" s="1"/>
      <c r="AR620" s="1"/>
      <c r="AS620" s="1"/>
    </row>
    <row r="621" spans="1:45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P621" s="1"/>
      <c r="AQ621" s="1"/>
      <c r="AR621" s="1"/>
      <c r="AS621" s="1"/>
    </row>
    <row r="622" spans="1:45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P622" s="1"/>
      <c r="AQ622" s="1"/>
      <c r="AR622" s="1"/>
      <c r="AS622" s="1"/>
    </row>
    <row r="623" spans="1:45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P623" s="1"/>
      <c r="AQ623" s="1"/>
      <c r="AR623" s="1"/>
      <c r="AS623" s="1"/>
    </row>
    <row r="624" spans="1:45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P624" s="1"/>
      <c r="AQ624" s="1"/>
      <c r="AR624" s="1"/>
      <c r="AS624" s="1"/>
    </row>
    <row r="625" spans="1:45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P625" s="1"/>
      <c r="AQ625" s="1"/>
      <c r="AR625" s="1"/>
      <c r="AS625" s="1"/>
    </row>
    <row r="626" spans="1:45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P626" s="1"/>
      <c r="AQ626" s="1"/>
      <c r="AR626" s="1"/>
      <c r="AS626" s="1"/>
    </row>
    <row r="627" spans="1:45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P627" s="1"/>
      <c r="AQ627" s="1"/>
      <c r="AR627" s="1"/>
      <c r="AS627" s="1"/>
    </row>
    <row r="628" spans="1:45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P628" s="1"/>
      <c r="AQ628" s="1"/>
      <c r="AR628" s="1"/>
      <c r="AS628" s="1"/>
    </row>
    <row r="629" spans="1:45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P629" s="1"/>
      <c r="AQ629" s="1"/>
      <c r="AR629" s="1"/>
      <c r="AS629" s="1"/>
    </row>
    <row r="630" spans="1:45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P630" s="1"/>
      <c r="AQ630" s="1"/>
      <c r="AR630" s="1"/>
      <c r="AS630" s="1"/>
    </row>
    <row r="631" spans="1:45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P631" s="1"/>
      <c r="AQ631" s="1"/>
      <c r="AR631" s="1"/>
      <c r="AS631" s="1"/>
    </row>
    <row r="632" spans="1:45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P632" s="1"/>
      <c r="AQ632" s="1"/>
      <c r="AR632" s="1"/>
      <c r="AS632" s="1"/>
    </row>
    <row r="633" spans="1:45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P633" s="1"/>
      <c r="AQ633" s="1"/>
      <c r="AR633" s="1"/>
      <c r="AS633" s="1"/>
    </row>
    <row r="634" spans="1:45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P634" s="1"/>
      <c r="AQ634" s="1"/>
      <c r="AR634" s="1"/>
      <c r="AS634" s="1"/>
    </row>
    <row r="635" spans="1:45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P635" s="1"/>
      <c r="AQ635" s="1"/>
      <c r="AR635" s="1"/>
      <c r="AS635" s="1"/>
    </row>
    <row r="636" spans="1:45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P636" s="1"/>
      <c r="AQ636" s="1"/>
      <c r="AR636" s="1"/>
      <c r="AS636" s="1"/>
    </row>
    <row r="637" spans="1:45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P637" s="1"/>
      <c r="AQ637" s="1"/>
      <c r="AR637" s="1"/>
      <c r="AS637" s="1"/>
    </row>
    <row r="638" spans="1:45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P638" s="1"/>
      <c r="AQ638" s="1"/>
      <c r="AR638" s="1"/>
      <c r="AS638" s="1"/>
    </row>
    <row r="639" spans="1:45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P639" s="1"/>
      <c r="AQ639" s="1"/>
      <c r="AR639" s="1"/>
      <c r="AS639" s="1"/>
    </row>
    <row r="640" spans="1:45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P640" s="1"/>
      <c r="AQ640" s="1"/>
      <c r="AR640" s="1"/>
      <c r="AS640" s="1"/>
    </row>
    <row r="641" spans="1:45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P641" s="1"/>
      <c r="AQ641" s="1"/>
      <c r="AR641" s="1"/>
      <c r="AS641" s="1"/>
    </row>
    <row r="642" spans="1:45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P642" s="1"/>
      <c r="AQ642" s="1"/>
      <c r="AR642" s="1"/>
      <c r="AS642" s="1"/>
    </row>
    <row r="643" spans="1:45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P643" s="1"/>
      <c r="AQ643" s="1"/>
      <c r="AR643" s="1"/>
      <c r="AS643" s="1"/>
    </row>
    <row r="644" spans="1:45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P644" s="1"/>
      <c r="AQ644" s="1"/>
      <c r="AR644" s="1"/>
      <c r="AS644" s="1"/>
    </row>
    <row r="645" spans="1:45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P645" s="1"/>
      <c r="AQ645" s="1"/>
      <c r="AR645" s="1"/>
      <c r="AS645" s="1"/>
    </row>
    <row r="646" spans="1:45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P646" s="1"/>
      <c r="AQ646" s="1"/>
      <c r="AR646" s="1"/>
      <c r="AS646" s="1"/>
    </row>
    <row r="647" spans="1:45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P647" s="1"/>
      <c r="AQ647" s="1"/>
      <c r="AR647" s="1"/>
      <c r="AS647" s="1"/>
    </row>
    <row r="648" spans="1:45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P648" s="1"/>
      <c r="AQ648" s="1"/>
      <c r="AR648" s="1"/>
      <c r="AS648" s="1"/>
    </row>
    <row r="649" spans="1:45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P649" s="1"/>
      <c r="AQ649" s="1"/>
      <c r="AR649" s="1"/>
      <c r="AS649" s="1"/>
    </row>
    <row r="650" spans="1:45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P650" s="1"/>
      <c r="AQ650" s="1"/>
      <c r="AR650" s="1"/>
      <c r="AS650" s="1"/>
    </row>
    <row r="651" spans="1:45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P651" s="1"/>
      <c r="AQ651" s="1"/>
      <c r="AR651" s="1"/>
      <c r="AS651" s="1"/>
    </row>
    <row r="652" spans="1:45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P652" s="1"/>
      <c r="AQ652" s="1"/>
      <c r="AR652" s="1"/>
      <c r="AS652" s="1"/>
    </row>
    <row r="653" spans="1:45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P653" s="1"/>
      <c r="AQ653" s="1"/>
      <c r="AR653" s="1"/>
      <c r="AS653" s="1"/>
    </row>
    <row r="654" spans="1:45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P654" s="1"/>
      <c r="AQ654" s="1"/>
      <c r="AR654" s="1"/>
      <c r="AS654" s="1"/>
    </row>
    <row r="655" spans="1:45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P655" s="1"/>
      <c r="AQ655" s="1"/>
      <c r="AR655" s="1"/>
      <c r="AS655" s="1"/>
    </row>
    <row r="656" spans="1:45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P656" s="1"/>
      <c r="AQ656" s="1"/>
      <c r="AR656" s="1"/>
      <c r="AS656" s="1"/>
    </row>
    <row r="657" spans="1:45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P657" s="1"/>
      <c r="AQ657" s="1"/>
      <c r="AR657" s="1"/>
      <c r="AS657" s="1"/>
    </row>
    <row r="658" spans="1:45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P658" s="1"/>
      <c r="AQ658" s="1"/>
      <c r="AR658" s="1"/>
      <c r="AS658" s="1"/>
    </row>
    <row r="659" spans="1:45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P659" s="1"/>
      <c r="AQ659" s="1"/>
      <c r="AR659" s="1"/>
      <c r="AS659" s="1"/>
    </row>
    <row r="660" spans="1:45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P660" s="1"/>
      <c r="AQ660" s="1"/>
      <c r="AR660" s="1"/>
      <c r="AS660" s="1"/>
    </row>
    <row r="661" spans="1:45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P661" s="1"/>
      <c r="AQ661" s="1"/>
      <c r="AR661" s="1"/>
      <c r="AS661" s="1"/>
    </row>
    <row r="662" spans="1:45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P662" s="1"/>
      <c r="AQ662" s="1"/>
      <c r="AR662" s="1"/>
      <c r="AS662" s="1"/>
    </row>
    <row r="663" spans="1:45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P663" s="1"/>
      <c r="AQ663" s="1"/>
      <c r="AR663" s="1"/>
      <c r="AS663" s="1"/>
    </row>
    <row r="664" spans="1:45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P664" s="1"/>
      <c r="AQ664" s="1"/>
      <c r="AR664" s="1"/>
      <c r="AS664" s="1"/>
    </row>
    <row r="665" spans="1:45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P665" s="1"/>
      <c r="AQ665" s="1"/>
      <c r="AR665" s="1"/>
      <c r="AS665" s="1"/>
    </row>
    <row r="666" spans="1:45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P666" s="1"/>
      <c r="AQ666" s="1"/>
      <c r="AR666" s="1"/>
      <c r="AS666" s="1"/>
    </row>
    <row r="667" spans="1:45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P667" s="1"/>
      <c r="AQ667" s="1"/>
      <c r="AR667" s="1"/>
      <c r="AS667" s="1"/>
    </row>
    <row r="668" spans="1:45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P668" s="1"/>
      <c r="AQ668" s="1"/>
      <c r="AR668" s="1"/>
      <c r="AS668" s="1"/>
    </row>
    <row r="669" spans="1:45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P669" s="1"/>
      <c r="AQ669" s="1"/>
      <c r="AR669" s="1"/>
      <c r="AS669" s="1"/>
    </row>
    <row r="670" spans="1:45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P670" s="1"/>
      <c r="AQ670" s="1"/>
      <c r="AR670" s="1"/>
      <c r="AS670" s="1"/>
    </row>
    <row r="671" spans="1:45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P671" s="1"/>
      <c r="AQ671" s="1"/>
      <c r="AR671" s="1"/>
      <c r="AS671" s="1"/>
    </row>
    <row r="672" spans="1:45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P672" s="1"/>
      <c r="AQ672" s="1"/>
      <c r="AR672" s="1"/>
      <c r="AS672" s="1"/>
    </row>
    <row r="673" spans="1:45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P673" s="1"/>
      <c r="AQ673" s="1"/>
      <c r="AR673" s="1"/>
      <c r="AS673" s="1"/>
    </row>
    <row r="674" spans="1:45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P674" s="1"/>
      <c r="AQ674" s="1"/>
      <c r="AR674" s="1"/>
      <c r="AS674" s="1"/>
    </row>
    <row r="675" spans="1:45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P675" s="1"/>
      <c r="AQ675" s="1"/>
      <c r="AR675" s="1"/>
      <c r="AS675" s="1"/>
    </row>
    <row r="676" spans="1:45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P676" s="1"/>
      <c r="AQ676" s="1"/>
      <c r="AR676" s="1"/>
      <c r="AS676" s="1"/>
    </row>
    <row r="677" spans="1:45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P677" s="1"/>
      <c r="AQ677" s="1"/>
      <c r="AR677" s="1"/>
      <c r="AS677" s="1"/>
    </row>
    <row r="678" spans="1:45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P678" s="1"/>
      <c r="AQ678" s="1"/>
      <c r="AR678" s="1"/>
      <c r="AS678" s="1"/>
    </row>
    <row r="679" spans="1:45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P679" s="1"/>
      <c r="AQ679" s="1"/>
      <c r="AR679" s="1"/>
      <c r="AS679" s="1"/>
    </row>
    <row r="680" spans="1:45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P680" s="1"/>
      <c r="AQ680" s="1"/>
      <c r="AR680" s="1"/>
      <c r="AS680" s="1"/>
    </row>
    <row r="681" spans="1:45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P681" s="1"/>
      <c r="AQ681" s="1"/>
      <c r="AR681" s="1"/>
      <c r="AS681" s="1"/>
    </row>
    <row r="682" spans="1:45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P682" s="1"/>
      <c r="AQ682" s="1"/>
      <c r="AR682" s="1"/>
      <c r="AS682" s="1"/>
    </row>
    <row r="683" spans="1:45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P683" s="1"/>
      <c r="AQ683" s="1"/>
      <c r="AR683" s="1"/>
      <c r="AS683" s="1"/>
    </row>
    <row r="684" spans="1:45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P684" s="1"/>
      <c r="AQ684" s="1"/>
      <c r="AR684" s="1"/>
      <c r="AS684" s="1"/>
    </row>
    <row r="685" spans="1:45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P685" s="1"/>
      <c r="AQ685" s="1"/>
      <c r="AR685" s="1"/>
      <c r="AS685" s="1"/>
    </row>
    <row r="686" spans="1:45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P686" s="1"/>
      <c r="AQ686" s="1"/>
      <c r="AR686" s="1"/>
      <c r="AS686" s="1"/>
    </row>
    <row r="687" spans="1:45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P687" s="1"/>
      <c r="AQ687" s="1"/>
      <c r="AR687" s="1"/>
      <c r="AS687" s="1"/>
    </row>
    <row r="688" spans="1:45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P688" s="1"/>
      <c r="AQ688" s="1"/>
      <c r="AR688" s="1"/>
      <c r="AS688" s="1"/>
    </row>
    <row r="689" spans="1:45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P689" s="1"/>
      <c r="AQ689" s="1"/>
      <c r="AR689" s="1"/>
      <c r="AS689" s="1"/>
    </row>
    <row r="690" spans="1:45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P690" s="1"/>
      <c r="AQ690" s="1"/>
      <c r="AR690" s="1"/>
      <c r="AS690" s="1"/>
    </row>
    <row r="691" spans="1:45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P691" s="1"/>
      <c r="AQ691" s="1"/>
      <c r="AR691" s="1"/>
      <c r="AS691" s="1"/>
    </row>
    <row r="692" spans="1:45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P692" s="1"/>
      <c r="AQ692" s="1"/>
      <c r="AR692" s="1"/>
      <c r="AS692" s="1"/>
    </row>
    <row r="693" spans="1:45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P693" s="1"/>
      <c r="AQ693" s="1"/>
      <c r="AR693" s="1"/>
      <c r="AS693" s="1"/>
    </row>
    <row r="694" spans="1:45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P694" s="1"/>
      <c r="AQ694" s="1"/>
      <c r="AR694" s="1"/>
      <c r="AS694" s="1"/>
    </row>
    <row r="695" spans="1:45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P695" s="1"/>
      <c r="AQ695" s="1"/>
      <c r="AR695" s="1"/>
      <c r="AS695" s="1"/>
    </row>
    <row r="696" spans="1:45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P696" s="1"/>
      <c r="AQ696" s="1"/>
      <c r="AR696" s="1"/>
      <c r="AS696" s="1"/>
    </row>
    <row r="697" spans="1:45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P697" s="1"/>
      <c r="AQ697" s="1"/>
      <c r="AR697" s="1"/>
      <c r="AS697" s="1"/>
    </row>
    <row r="698" spans="1:45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P698" s="1"/>
      <c r="AQ698" s="1"/>
      <c r="AR698" s="1"/>
      <c r="AS698" s="1"/>
    </row>
    <row r="699" spans="1:45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P699" s="1"/>
      <c r="AQ699" s="1"/>
      <c r="AR699" s="1"/>
      <c r="AS699" s="1"/>
    </row>
    <row r="700" spans="1:45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P700" s="1"/>
      <c r="AQ700" s="1"/>
      <c r="AR700" s="1"/>
      <c r="AS700" s="1"/>
    </row>
    <row r="701" spans="1:45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P701" s="1"/>
      <c r="AQ701" s="1"/>
      <c r="AR701" s="1"/>
      <c r="AS701" s="1"/>
    </row>
    <row r="702" spans="1:45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P702" s="1"/>
      <c r="AQ702" s="1"/>
      <c r="AR702" s="1"/>
      <c r="AS702" s="1"/>
    </row>
    <row r="703" spans="1:45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P703" s="1"/>
      <c r="AQ703" s="1"/>
      <c r="AR703" s="1"/>
      <c r="AS703" s="1"/>
    </row>
    <row r="704" spans="1:45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P704" s="1"/>
      <c r="AQ704" s="1"/>
      <c r="AR704" s="1"/>
      <c r="AS704" s="1"/>
    </row>
    <row r="705" spans="1:45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P705" s="1"/>
      <c r="AQ705" s="1"/>
      <c r="AR705" s="1"/>
      <c r="AS705" s="1"/>
    </row>
    <row r="706" spans="1:45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P706" s="1"/>
      <c r="AQ706" s="1"/>
      <c r="AR706" s="1"/>
      <c r="AS706" s="1"/>
    </row>
    <row r="707" spans="1:45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P707" s="1"/>
      <c r="AQ707" s="1"/>
      <c r="AR707" s="1"/>
      <c r="AS707" s="1"/>
    </row>
    <row r="708" spans="1:45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P708" s="1"/>
      <c r="AQ708" s="1"/>
      <c r="AR708" s="1"/>
      <c r="AS708" s="1"/>
    </row>
    <row r="709" spans="1:45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P709" s="1"/>
      <c r="AQ709" s="1"/>
      <c r="AR709" s="1"/>
      <c r="AS709" s="1"/>
    </row>
    <row r="710" spans="1:45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P710" s="1"/>
      <c r="AQ710" s="1"/>
      <c r="AR710" s="1"/>
      <c r="AS710" s="1"/>
    </row>
    <row r="711" spans="1:45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P711" s="1"/>
      <c r="AQ711" s="1"/>
      <c r="AR711" s="1"/>
      <c r="AS711" s="1"/>
    </row>
    <row r="712" spans="1:45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P712" s="1"/>
      <c r="AQ712" s="1"/>
      <c r="AR712" s="1"/>
      <c r="AS712" s="1"/>
    </row>
    <row r="713" spans="1:45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P713" s="1"/>
      <c r="AQ713" s="1"/>
      <c r="AR713" s="1"/>
      <c r="AS713" s="1"/>
    </row>
    <row r="714" spans="1:45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P714" s="1"/>
      <c r="AQ714" s="1"/>
      <c r="AR714" s="1"/>
      <c r="AS714" s="1"/>
    </row>
    <row r="715" spans="1:45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P715" s="1"/>
      <c r="AQ715" s="1"/>
      <c r="AR715" s="1"/>
      <c r="AS715" s="1"/>
    </row>
    <row r="716" spans="1:45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P716" s="1"/>
      <c r="AQ716" s="1"/>
      <c r="AR716" s="1"/>
      <c r="AS716" s="1"/>
    </row>
    <row r="717" spans="1:45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P717" s="1"/>
      <c r="AQ717" s="1"/>
      <c r="AR717" s="1"/>
      <c r="AS717" s="1"/>
    </row>
    <row r="718" spans="1:45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P718" s="1"/>
      <c r="AQ718" s="1"/>
      <c r="AR718" s="1"/>
      <c r="AS718" s="1"/>
    </row>
    <row r="719" spans="1:45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P719" s="1"/>
      <c r="AQ719" s="1"/>
      <c r="AR719" s="1"/>
      <c r="AS719" s="1"/>
    </row>
    <row r="720" spans="1:45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P720" s="1"/>
      <c r="AQ720" s="1"/>
      <c r="AR720" s="1"/>
      <c r="AS720" s="1"/>
    </row>
    <row r="721" spans="1:45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P721" s="1"/>
      <c r="AQ721" s="1"/>
      <c r="AR721" s="1"/>
      <c r="AS721" s="1"/>
    </row>
    <row r="722" spans="1:45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P722" s="1"/>
      <c r="AQ722" s="1"/>
      <c r="AR722" s="1"/>
      <c r="AS722" s="1"/>
    </row>
    <row r="723" spans="1:45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P723" s="1"/>
      <c r="AQ723" s="1"/>
      <c r="AR723" s="1"/>
      <c r="AS723" s="1"/>
    </row>
    <row r="724" spans="1:45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P724" s="1"/>
      <c r="AQ724" s="1"/>
      <c r="AR724" s="1"/>
      <c r="AS724" s="1"/>
    </row>
    <row r="725" spans="1:45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P725" s="1"/>
      <c r="AQ725" s="1"/>
      <c r="AR725" s="1"/>
      <c r="AS725" s="1"/>
    </row>
    <row r="726" spans="1:45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P726" s="1"/>
      <c r="AQ726" s="1"/>
      <c r="AR726" s="1"/>
      <c r="AS726" s="1"/>
    </row>
    <row r="727" spans="1:45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P727" s="1"/>
      <c r="AQ727" s="1"/>
      <c r="AR727" s="1"/>
      <c r="AS727" s="1"/>
    </row>
    <row r="728" spans="1:45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P728" s="1"/>
      <c r="AQ728" s="1"/>
      <c r="AR728" s="1"/>
      <c r="AS728" s="1"/>
    </row>
    <row r="729" spans="1:45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P729" s="1"/>
      <c r="AQ729" s="1"/>
      <c r="AR729" s="1"/>
      <c r="AS729" s="1"/>
    </row>
    <row r="730" spans="1:45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P730" s="1"/>
      <c r="AQ730" s="1"/>
      <c r="AR730" s="1"/>
      <c r="AS730" s="1"/>
    </row>
    <row r="731" spans="1:45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P731" s="1"/>
      <c r="AQ731" s="1"/>
      <c r="AR731" s="1"/>
      <c r="AS731" s="1"/>
    </row>
    <row r="732" spans="1:45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P732" s="1"/>
      <c r="AQ732" s="1"/>
      <c r="AR732" s="1"/>
      <c r="AS732" s="1"/>
    </row>
    <row r="733" spans="1:45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P733" s="1"/>
      <c r="AQ733" s="1"/>
      <c r="AR733" s="1"/>
      <c r="AS733" s="1"/>
    </row>
    <row r="734" spans="1:45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P734" s="1"/>
      <c r="AQ734" s="1"/>
      <c r="AR734" s="1"/>
      <c r="AS734" s="1"/>
    </row>
    <row r="735" spans="1:45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P735" s="1"/>
      <c r="AQ735" s="1"/>
      <c r="AR735" s="1"/>
      <c r="AS735" s="1"/>
    </row>
    <row r="736" spans="1:45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P736" s="1"/>
      <c r="AQ736" s="1"/>
      <c r="AR736" s="1"/>
      <c r="AS736" s="1"/>
    </row>
    <row r="737" spans="1:45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P737" s="1"/>
      <c r="AQ737" s="1"/>
      <c r="AR737" s="1"/>
      <c r="AS737" s="1"/>
    </row>
    <row r="738" spans="1:45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P738" s="1"/>
      <c r="AQ738" s="1"/>
      <c r="AR738" s="1"/>
      <c r="AS738" s="1"/>
    </row>
    <row r="739" spans="1:45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P739" s="1"/>
      <c r="AQ739" s="1"/>
      <c r="AR739" s="1"/>
      <c r="AS739" s="1"/>
    </row>
    <row r="740" spans="1:45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P740" s="1"/>
      <c r="AQ740" s="1"/>
      <c r="AR740" s="1"/>
      <c r="AS740" s="1"/>
    </row>
    <row r="741" spans="1:45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P741" s="1"/>
      <c r="AQ741" s="1"/>
      <c r="AR741" s="1"/>
      <c r="AS741" s="1"/>
    </row>
    <row r="742" spans="1:45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P742" s="1"/>
      <c r="AQ742" s="1"/>
      <c r="AR742" s="1"/>
      <c r="AS742" s="1"/>
    </row>
    <row r="743" spans="1:45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P743" s="1"/>
      <c r="AQ743" s="1"/>
      <c r="AR743" s="1"/>
      <c r="AS743" s="1"/>
    </row>
    <row r="744" spans="1:45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P744" s="1"/>
      <c r="AQ744" s="1"/>
      <c r="AR744" s="1"/>
      <c r="AS744" s="1"/>
    </row>
    <row r="745" spans="1:45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P745" s="1"/>
      <c r="AQ745" s="1"/>
      <c r="AR745" s="1"/>
      <c r="AS745" s="1"/>
    </row>
    <row r="746" spans="1:45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P746" s="1"/>
      <c r="AQ746" s="1"/>
      <c r="AR746" s="1"/>
      <c r="AS746" s="1"/>
    </row>
    <row r="747" spans="1:45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P747" s="1"/>
      <c r="AQ747" s="1"/>
      <c r="AR747" s="1"/>
      <c r="AS747" s="1"/>
    </row>
    <row r="748" spans="1:45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P748" s="1"/>
      <c r="AQ748" s="1"/>
      <c r="AR748" s="1"/>
      <c r="AS748" s="1"/>
    </row>
    <row r="749" spans="1:45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P749" s="1"/>
      <c r="AQ749" s="1"/>
      <c r="AR749" s="1"/>
      <c r="AS749" s="1"/>
    </row>
    <row r="750" spans="1:45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P750" s="1"/>
      <c r="AQ750" s="1"/>
      <c r="AR750" s="1"/>
      <c r="AS750" s="1"/>
    </row>
    <row r="751" spans="1:45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P751" s="1"/>
      <c r="AQ751" s="1"/>
      <c r="AR751" s="1"/>
      <c r="AS751" s="1"/>
    </row>
    <row r="752" spans="1:45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P752" s="1"/>
      <c r="AQ752" s="1"/>
      <c r="AR752" s="1"/>
      <c r="AS752" s="1"/>
    </row>
    <row r="753" spans="1:45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P753" s="1"/>
      <c r="AQ753" s="1"/>
      <c r="AR753" s="1"/>
      <c r="AS753" s="1"/>
    </row>
    <row r="754" spans="1:45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P754" s="1"/>
      <c r="AQ754" s="1"/>
      <c r="AR754" s="1"/>
      <c r="AS754" s="1"/>
    </row>
    <row r="755" spans="1:45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P755" s="1"/>
      <c r="AQ755" s="1"/>
      <c r="AR755" s="1"/>
      <c r="AS755" s="1"/>
    </row>
    <row r="756" spans="1:45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P756" s="1"/>
      <c r="AQ756" s="1"/>
      <c r="AR756" s="1"/>
      <c r="AS756" s="1"/>
    </row>
    <row r="757" spans="1:45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P757" s="1"/>
      <c r="AQ757" s="1"/>
      <c r="AR757" s="1"/>
      <c r="AS757" s="1"/>
    </row>
    <row r="758" spans="1:45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P758" s="1"/>
      <c r="AQ758" s="1"/>
      <c r="AR758" s="1"/>
      <c r="AS758" s="1"/>
    </row>
    <row r="759" spans="1:45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P759" s="1"/>
      <c r="AQ759" s="1"/>
      <c r="AR759" s="1"/>
      <c r="AS759" s="1"/>
    </row>
    <row r="760" spans="1:45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P760" s="1"/>
      <c r="AQ760" s="1"/>
      <c r="AR760" s="1"/>
      <c r="AS760" s="1"/>
    </row>
    <row r="761" spans="1:45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P761" s="1"/>
      <c r="AQ761" s="1"/>
      <c r="AR761" s="1"/>
      <c r="AS761" s="1"/>
    </row>
    <row r="762" spans="1:45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P762" s="1"/>
      <c r="AQ762" s="1"/>
      <c r="AR762" s="1"/>
      <c r="AS762" s="1"/>
    </row>
    <row r="763" spans="1:45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P763" s="1"/>
      <c r="AQ763" s="1"/>
      <c r="AR763" s="1"/>
      <c r="AS763" s="1"/>
    </row>
    <row r="764" spans="1:45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P764" s="1"/>
      <c r="AQ764" s="1"/>
      <c r="AR764" s="1"/>
      <c r="AS764" s="1"/>
    </row>
    <row r="765" spans="1:45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P765" s="1"/>
      <c r="AQ765" s="1"/>
      <c r="AR765" s="1"/>
      <c r="AS765" s="1"/>
    </row>
    <row r="766" spans="1:45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P766" s="1"/>
      <c r="AQ766" s="1"/>
      <c r="AR766" s="1"/>
      <c r="AS766" s="1"/>
    </row>
    <row r="767" spans="1:45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P767" s="1"/>
      <c r="AQ767" s="1"/>
      <c r="AR767" s="1"/>
      <c r="AS767" s="1"/>
    </row>
    <row r="768" spans="1:45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P768" s="1"/>
      <c r="AQ768" s="1"/>
      <c r="AR768" s="1"/>
      <c r="AS768" s="1"/>
    </row>
    <row r="769" spans="1:45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P769" s="1"/>
      <c r="AQ769" s="1"/>
      <c r="AR769" s="1"/>
      <c r="AS769" s="1"/>
    </row>
    <row r="770" spans="1:45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P770" s="1"/>
      <c r="AQ770" s="1"/>
      <c r="AR770" s="1"/>
      <c r="AS770" s="1"/>
    </row>
    <row r="771" spans="1:45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P771" s="1"/>
      <c r="AQ771" s="1"/>
      <c r="AR771" s="1"/>
      <c r="AS771" s="1"/>
    </row>
    <row r="772" spans="1:45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P772" s="1"/>
      <c r="AQ772" s="1"/>
      <c r="AR772" s="1"/>
      <c r="AS772" s="1"/>
    </row>
    <row r="773" spans="1:45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P773" s="1"/>
      <c r="AQ773" s="1"/>
      <c r="AR773" s="1"/>
      <c r="AS773" s="1"/>
    </row>
    <row r="774" spans="1:45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P774" s="1"/>
      <c r="AQ774" s="1"/>
      <c r="AR774" s="1"/>
      <c r="AS774" s="1"/>
    </row>
    <row r="775" spans="1:45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P775" s="1"/>
      <c r="AQ775" s="1"/>
      <c r="AR775" s="1"/>
      <c r="AS775" s="1"/>
    </row>
    <row r="776" spans="1:45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P776" s="1"/>
      <c r="AQ776" s="1"/>
      <c r="AR776" s="1"/>
      <c r="AS776" s="1"/>
    </row>
    <row r="777" spans="1:45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P777" s="1"/>
      <c r="AQ777" s="1"/>
      <c r="AR777" s="1"/>
      <c r="AS777" s="1"/>
    </row>
    <row r="778" spans="1:45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P778" s="1"/>
      <c r="AQ778" s="1"/>
      <c r="AR778" s="1"/>
      <c r="AS778" s="1"/>
    </row>
    <row r="779" spans="1:45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P779" s="1"/>
      <c r="AQ779" s="1"/>
      <c r="AR779" s="1"/>
      <c r="AS779" s="1"/>
    </row>
    <row r="780" spans="1:45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P780" s="1"/>
      <c r="AQ780" s="1"/>
      <c r="AR780" s="1"/>
      <c r="AS780" s="1"/>
    </row>
    <row r="781" spans="1:45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P781" s="1"/>
      <c r="AQ781" s="1"/>
      <c r="AR781" s="1"/>
      <c r="AS781" s="1"/>
    </row>
    <row r="782" spans="1:45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P782" s="1"/>
      <c r="AQ782" s="1"/>
      <c r="AR782" s="1"/>
      <c r="AS782" s="1"/>
    </row>
    <row r="783" spans="1:45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P783" s="1"/>
      <c r="AQ783" s="1"/>
      <c r="AR783" s="1"/>
      <c r="AS783" s="1"/>
    </row>
    <row r="784" spans="1:45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P784" s="1"/>
      <c r="AQ784" s="1"/>
      <c r="AR784" s="1"/>
      <c r="AS784" s="1"/>
    </row>
    <row r="785" spans="1:45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P785" s="1"/>
      <c r="AQ785" s="1"/>
      <c r="AR785" s="1"/>
      <c r="AS785" s="1"/>
    </row>
    <row r="786" spans="1:45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P786" s="1"/>
      <c r="AQ786" s="1"/>
      <c r="AR786" s="1"/>
      <c r="AS786" s="1"/>
    </row>
    <row r="787" spans="1:45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P787" s="1"/>
      <c r="AQ787" s="1"/>
      <c r="AR787" s="1"/>
      <c r="AS787" s="1"/>
    </row>
    <row r="788" spans="1:45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P788" s="1"/>
      <c r="AQ788" s="1"/>
      <c r="AR788" s="1"/>
      <c r="AS788" s="1"/>
    </row>
    <row r="789" spans="1:45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P789" s="1"/>
      <c r="AQ789" s="1"/>
      <c r="AR789" s="1"/>
      <c r="AS789" s="1"/>
    </row>
    <row r="790" spans="1:45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P790" s="1"/>
      <c r="AQ790" s="1"/>
      <c r="AR790" s="1"/>
      <c r="AS790" s="1"/>
    </row>
    <row r="791" spans="1:45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P791" s="1"/>
      <c r="AQ791" s="1"/>
      <c r="AR791" s="1"/>
      <c r="AS791" s="1"/>
    </row>
    <row r="792" spans="1:45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P792" s="1"/>
      <c r="AQ792" s="1"/>
      <c r="AR792" s="1"/>
      <c r="AS792" s="1"/>
    </row>
    <row r="793" spans="1:45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P793" s="1"/>
      <c r="AQ793" s="1"/>
      <c r="AR793" s="1"/>
      <c r="AS793" s="1"/>
    </row>
    <row r="794" spans="1:45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P794" s="1"/>
      <c r="AQ794" s="1"/>
      <c r="AR794" s="1"/>
      <c r="AS794" s="1"/>
    </row>
    <row r="795" spans="1:45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P795" s="1"/>
      <c r="AQ795" s="1"/>
      <c r="AR795" s="1"/>
      <c r="AS795" s="1"/>
    </row>
    <row r="796" spans="1:45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P796" s="1"/>
      <c r="AQ796" s="1"/>
      <c r="AR796" s="1"/>
      <c r="AS796" s="1"/>
    </row>
    <row r="797" spans="1:45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P797" s="1"/>
      <c r="AQ797" s="1"/>
      <c r="AR797" s="1"/>
      <c r="AS797" s="1"/>
    </row>
    <row r="798" spans="1:45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P798" s="1"/>
      <c r="AQ798" s="1"/>
      <c r="AR798" s="1"/>
      <c r="AS798" s="1"/>
    </row>
    <row r="799" spans="1:45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P799" s="1"/>
      <c r="AQ799" s="1"/>
      <c r="AR799" s="1"/>
      <c r="AS799" s="1"/>
    </row>
    <row r="800" spans="1:45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P800" s="1"/>
      <c r="AQ800" s="1"/>
      <c r="AR800" s="1"/>
      <c r="AS800" s="1"/>
    </row>
    <row r="801" spans="1:45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P801" s="1"/>
      <c r="AQ801" s="1"/>
      <c r="AR801" s="1"/>
      <c r="AS801" s="1"/>
    </row>
    <row r="802" spans="1:45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P802" s="1"/>
      <c r="AQ802" s="1"/>
      <c r="AR802" s="1"/>
      <c r="AS802" s="1"/>
    </row>
    <row r="803" spans="1:45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P803" s="1"/>
      <c r="AQ803" s="1"/>
      <c r="AR803" s="1"/>
      <c r="AS803" s="1"/>
    </row>
    <row r="804" spans="1:45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P804" s="1"/>
      <c r="AQ804" s="1"/>
      <c r="AR804" s="1"/>
      <c r="AS804" s="1"/>
    </row>
    <row r="805" spans="1:45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P805" s="1"/>
      <c r="AQ805" s="1"/>
      <c r="AR805" s="1"/>
      <c r="AS805" s="1"/>
    </row>
    <row r="806" spans="1:45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P806" s="1"/>
      <c r="AQ806" s="1"/>
      <c r="AR806" s="1"/>
      <c r="AS806" s="1"/>
    </row>
    <row r="807" spans="1:45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P807" s="1"/>
      <c r="AQ807" s="1"/>
      <c r="AR807" s="1"/>
      <c r="AS807" s="1"/>
    </row>
    <row r="808" spans="1:45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P808" s="1"/>
      <c r="AQ808" s="1"/>
      <c r="AR808" s="1"/>
      <c r="AS808" s="1"/>
    </row>
    <row r="809" spans="1:45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P809" s="1"/>
      <c r="AQ809" s="1"/>
      <c r="AR809" s="1"/>
      <c r="AS809" s="1"/>
    </row>
    <row r="810" spans="1:45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P810" s="1"/>
      <c r="AQ810" s="1"/>
      <c r="AR810" s="1"/>
      <c r="AS810" s="1"/>
    </row>
    <row r="811" spans="1:45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P811" s="1"/>
      <c r="AQ811" s="1"/>
      <c r="AR811" s="1"/>
      <c r="AS811" s="1"/>
    </row>
    <row r="812" spans="1:45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P812" s="1"/>
      <c r="AQ812" s="1"/>
      <c r="AR812" s="1"/>
      <c r="AS812" s="1"/>
    </row>
    <row r="813" spans="1:45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P813" s="1"/>
      <c r="AQ813" s="1"/>
      <c r="AR813" s="1"/>
      <c r="AS813" s="1"/>
    </row>
    <row r="814" spans="1:45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P814" s="1"/>
      <c r="AQ814" s="1"/>
      <c r="AR814" s="1"/>
      <c r="AS814" s="1"/>
    </row>
    <row r="815" spans="1:45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P815" s="1"/>
      <c r="AQ815" s="1"/>
      <c r="AR815" s="1"/>
      <c r="AS815" s="1"/>
    </row>
    <row r="816" spans="1:45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P816" s="1"/>
      <c r="AQ816" s="1"/>
      <c r="AR816" s="1"/>
      <c r="AS816" s="1"/>
    </row>
    <row r="817" spans="1:45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P817" s="1"/>
      <c r="AQ817" s="1"/>
      <c r="AR817" s="1"/>
      <c r="AS817" s="1"/>
    </row>
    <row r="818" spans="1:45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P818" s="1"/>
      <c r="AQ818" s="1"/>
      <c r="AR818" s="1"/>
      <c r="AS818" s="1"/>
    </row>
    <row r="819" spans="1:45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P819" s="1"/>
      <c r="AQ819" s="1"/>
      <c r="AR819" s="1"/>
      <c r="AS819" s="1"/>
    </row>
    <row r="820" spans="1:45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P820" s="1"/>
      <c r="AQ820" s="1"/>
      <c r="AR820" s="1"/>
      <c r="AS820" s="1"/>
    </row>
    <row r="821" spans="1:45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P821" s="1"/>
      <c r="AQ821" s="1"/>
      <c r="AR821" s="1"/>
      <c r="AS821" s="1"/>
    </row>
    <row r="822" spans="1:45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P822" s="1"/>
      <c r="AQ822" s="1"/>
      <c r="AR822" s="1"/>
      <c r="AS822" s="1"/>
    </row>
    <row r="823" spans="1:45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P823" s="1"/>
      <c r="AQ823" s="1"/>
      <c r="AR823" s="1"/>
      <c r="AS823" s="1"/>
    </row>
    <row r="824" spans="1:45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P824" s="1"/>
      <c r="AQ824" s="1"/>
      <c r="AR824" s="1"/>
      <c r="AS824" s="1"/>
    </row>
    <row r="825" spans="1:45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P825" s="1"/>
      <c r="AQ825" s="1"/>
      <c r="AR825" s="1"/>
      <c r="AS825" s="1"/>
    </row>
    <row r="826" spans="1:45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P826" s="1"/>
      <c r="AQ826" s="1"/>
      <c r="AR826" s="1"/>
      <c r="AS826" s="1"/>
    </row>
    <row r="827" spans="1:45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P827" s="1"/>
      <c r="AQ827" s="1"/>
      <c r="AR827" s="1"/>
      <c r="AS827" s="1"/>
    </row>
    <row r="828" spans="1:45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P828" s="1"/>
      <c r="AQ828" s="1"/>
      <c r="AR828" s="1"/>
      <c r="AS828" s="1"/>
    </row>
    <row r="829" spans="1:45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P829" s="1"/>
      <c r="AQ829" s="1"/>
      <c r="AR829" s="1"/>
      <c r="AS829" s="1"/>
    </row>
    <row r="830" spans="1:45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P830" s="1"/>
      <c r="AQ830" s="1"/>
      <c r="AR830" s="1"/>
      <c r="AS830" s="1"/>
    </row>
    <row r="831" spans="1:45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P831" s="1"/>
      <c r="AQ831" s="1"/>
      <c r="AR831" s="1"/>
      <c r="AS831" s="1"/>
    </row>
    <row r="832" spans="1:45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P832" s="1"/>
      <c r="AQ832" s="1"/>
      <c r="AR832" s="1"/>
      <c r="AS832" s="1"/>
    </row>
    <row r="833" spans="1:45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P833" s="1"/>
      <c r="AQ833" s="1"/>
      <c r="AR833" s="1"/>
      <c r="AS833" s="1"/>
    </row>
    <row r="834" spans="1:45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P834" s="1"/>
      <c r="AQ834" s="1"/>
      <c r="AR834" s="1"/>
      <c r="AS834" s="1"/>
    </row>
    <row r="835" spans="1:45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P835" s="1"/>
      <c r="AQ835" s="1"/>
      <c r="AR835" s="1"/>
      <c r="AS835" s="1"/>
    </row>
    <row r="836" spans="1:45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P836" s="1"/>
      <c r="AQ836" s="1"/>
      <c r="AR836" s="1"/>
      <c r="AS836" s="1"/>
    </row>
    <row r="837" spans="1:45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P837" s="1"/>
      <c r="AQ837" s="1"/>
      <c r="AR837" s="1"/>
      <c r="AS837" s="1"/>
    </row>
    <row r="838" spans="1:45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P838" s="1"/>
      <c r="AQ838" s="1"/>
      <c r="AR838" s="1"/>
      <c r="AS838" s="1"/>
    </row>
    <row r="839" spans="1:45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P839" s="1"/>
      <c r="AQ839" s="1"/>
      <c r="AR839" s="1"/>
      <c r="AS839" s="1"/>
    </row>
    <row r="840" spans="1:45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P840" s="1"/>
      <c r="AQ840" s="1"/>
      <c r="AR840" s="1"/>
      <c r="AS840" s="1"/>
    </row>
    <row r="841" spans="1:45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P841" s="1"/>
      <c r="AQ841" s="1"/>
      <c r="AR841" s="1"/>
      <c r="AS841" s="1"/>
    </row>
    <row r="842" spans="1:45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P842" s="1"/>
      <c r="AQ842" s="1"/>
      <c r="AR842" s="1"/>
      <c r="AS842" s="1"/>
    </row>
    <row r="843" spans="1:45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P843" s="1"/>
      <c r="AQ843" s="1"/>
      <c r="AR843" s="1"/>
      <c r="AS843" s="1"/>
    </row>
    <row r="844" spans="1:45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P844" s="1"/>
      <c r="AQ844" s="1"/>
      <c r="AR844" s="1"/>
      <c r="AS844" s="1"/>
    </row>
    <row r="845" spans="1:45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P845" s="1"/>
      <c r="AQ845" s="1"/>
      <c r="AR845" s="1"/>
      <c r="AS845" s="1"/>
    </row>
    <row r="846" spans="1:45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P846" s="1"/>
      <c r="AQ846" s="1"/>
      <c r="AR846" s="1"/>
      <c r="AS846" s="1"/>
    </row>
    <row r="847" spans="1:45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P847" s="1"/>
      <c r="AQ847" s="1"/>
      <c r="AR847" s="1"/>
      <c r="AS847" s="1"/>
    </row>
    <row r="848" spans="1:45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P848" s="1"/>
      <c r="AQ848" s="1"/>
      <c r="AR848" s="1"/>
      <c r="AS848" s="1"/>
    </row>
    <row r="849" spans="1:45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P849" s="1"/>
      <c r="AQ849" s="1"/>
      <c r="AR849" s="1"/>
      <c r="AS849" s="1"/>
    </row>
    <row r="850" spans="1:45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P850" s="1"/>
      <c r="AQ850" s="1"/>
      <c r="AR850" s="1"/>
      <c r="AS850" s="1"/>
    </row>
    <row r="851" spans="1:45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P851" s="1"/>
      <c r="AQ851" s="1"/>
      <c r="AR851" s="1"/>
      <c r="AS851" s="1"/>
    </row>
    <row r="852" spans="1:45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P852" s="1"/>
      <c r="AQ852" s="1"/>
      <c r="AR852" s="1"/>
      <c r="AS852" s="1"/>
    </row>
    <row r="853" spans="1:45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P853" s="1"/>
      <c r="AQ853" s="1"/>
      <c r="AR853" s="1"/>
      <c r="AS853" s="1"/>
    </row>
    <row r="854" spans="1:45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P854" s="1"/>
      <c r="AQ854" s="1"/>
      <c r="AR854" s="1"/>
      <c r="AS854" s="1"/>
    </row>
    <row r="855" spans="1:45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P855" s="1"/>
      <c r="AQ855" s="1"/>
      <c r="AR855" s="1"/>
      <c r="AS855" s="1"/>
    </row>
    <row r="856" spans="1:45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P856" s="1"/>
      <c r="AQ856" s="1"/>
      <c r="AR856" s="1"/>
      <c r="AS856" s="1"/>
    </row>
    <row r="857" spans="1:45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P857" s="1"/>
      <c r="AQ857" s="1"/>
      <c r="AR857" s="1"/>
      <c r="AS857" s="1"/>
    </row>
    <row r="858" spans="1:45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P858" s="1"/>
      <c r="AQ858" s="1"/>
      <c r="AR858" s="1"/>
      <c r="AS858" s="1"/>
    </row>
    <row r="859" spans="1:45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P859" s="1"/>
      <c r="AQ859" s="1"/>
      <c r="AR859" s="1"/>
      <c r="AS859" s="1"/>
    </row>
    <row r="860" spans="1:45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P860" s="1"/>
      <c r="AQ860" s="1"/>
      <c r="AR860" s="1"/>
      <c r="AS860" s="1"/>
    </row>
    <row r="861" spans="1:45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P861" s="1"/>
      <c r="AQ861" s="1"/>
      <c r="AR861" s="1"/>
      <c r="AS861" s="1"/>
    </row>
    <row r="862" spans="1:45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P862" s="1"/>
      <c r="AQ862" s="1"/>
      <c r="AR862" s="1"/>
      <c r="AS862" s="1"/>
    </row>
    <row r="863" spans="1:45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P863" s="1"/>
      <c r="AQ863" s="1"/>
      <c r="AR863" s="1"/>
      <c r="AS863" s="1"/>
    </row>
    <row r="864" spans="1:45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P864" s="1"/>
      <c r="AQ864" s="1"/>
      <c r="AR864" s="1"/>
      <c r="AS864" s="1"/>
    </row>
    <row r="865" spans="1:45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P865" s="1"/>
      <c r="AQ865" s="1"/>
      <c r="AR865" s="1"/>
      <c r="AS865" s="1"/>
    </row>
    <row r="866" spans="1:45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P866" s="1"/>
      <c r="AQ866" s="1"/>
      <c r="AR866" s="1"/>
      <c r="AS866" s="1"/>
    </row>
    <row r="867" spans="1:45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P867" s="1"/>
      <c r="AQ867" s="1"/>
      <c r="AR867" s="1"/>
      <c r="AS867" s="1"/>
    </row>
    <row r="868" spans="1:45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P868" s="1"/>
      <c r="AQ868" s="1"/>
      <c r="AR868" s="1"/>
      <c r="AS868" s="1"/>
    </row>
    <row r="869" spans="1:45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P869" s="1"/>
      <c r="AQ869" s="1"/>
      <c r="AR869" s="1"/>
      <c r="AS869" s="1"/>
    </row>
    <row r="870" spans="1:45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P870" s="1"/>
      <c r="AQ870" s="1"/>
      <c r="AR870" s="1"/>
      <c r="AS870" s="1"/>
    </row>
    <row r="871" spans="1:45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P871" s="1"/>
      <c r="AQ871" s="1"/>
      <c r="AR871" s="1"/>
      <c r="AS871" s="1"/>
    </row>
    <row r="872" spans="1:45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P872" s="1"/>
      <c r="AQ872" s="1"/>
      <c r="AR872" s="1"/>
      <c r="AS872" s="1"/>
    </row>
    <row r="873" spans="1:45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P873" s="1"/>
      <c r="AQ873" s="1"/>
      <c r="AR873" s="1"/>
      <c r="AS873" s="1"/>
    </row>
    <row r="874" spans="1:45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P874" s="1"/>
      <c r="AQ874" s="1"/>
      <c r="AR874" s="1"/>
      <c r="AS874" s="1"/>
    </row>
    <row r="875" spans="1:45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P875" s="1"/>
      <c r="AQ875" s="1"/>
      <c r="AR875" s="1"/>
      <c r="AS875" s="1"/>
    </row>
    <row r="876" spans="1:45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P876" s="1"/>
      <c r="AQ876" s="1"/>
      <c r="AR876" s="1"/>
      <c r="AS876" s="1"/>
    </row>
    <row r="877" spans="1:45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P877" s="1"/>
      <c r="AQ877" s="1"/>
      <c r="AR877" s="1"/>
      <c r="AS877" s="1"/>
    </row>
    <row r="878" spans="1:45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P878" s="1"/>
      <c r="AQ878" s="1"/>
      <c r="AR878" s="1"/>
      <c r="AS878" s="1"/>
    </row>
    <row r="879" spans="1:45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P879" s="1"/>
      <c r="AQ879" s="1"/>
      <c r="AR879" s="1"/>
      <c r="AS879" s="1"/>
    </row>
    <row r="880" spans="1:45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P880" s="1"/>
      <c r="AQ880" s="1"/>
      <c r="AR880" s="1"/>
      <c r="AS880" s="1"/>
    </row>
    <row r="881" spans="1:45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P881" s="1"/>
      <c r="AQ881" s="1"/>
      <c r="AR881" s="1"/>
      <c r="AS881" s="1"/>
    </row>
    <row r="882" spans="1:45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P882" s="1"/>
      <c r="AQ882" s="1"/>
      <c r="AR882" s="1"/>
      <c r="AS882" s="1"/>
    </row>
    <row r="883" spans="1:45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P883" s="1"/>
      <c r="AQ883" s="1"/>
      <c r="AR883" s="1"/>
      <c r="AS883" s="1"/>
    </row>
    <row r="884" spans="1:45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P884" s="1"/>
      <c r="AQ884" s="1"/>
      <c r="AR884" s="1"/>
      <c r="AS884" s="1"/>
    </row>
    <row r="885" spans="1:45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P885" s="1"/>
      <c r="AQ885" s="1"/>
      <c r="AR885" s="1"/>
      <c r="AS885" s="1"/>
    </row>
    <row r="886" spans="1:45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P886" s="1"/>
      <c r="AQ886" s="1"/>
      <c r="AR886" s="1"/>
      <c r="AS886" s="1"/>
    </row>
    <row r="887" spans="1:45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P887" s="1"/>
      <c r="AQ887" s="1"/>
      <c r="AR887" s="1"/>
      <c r="AS887" s="1"/>
    </row>
    <row r="888" spans="1:45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P888" s="1"/>
      <c r="AQ888" s="1"/>
      <c r="AR888" s="1"/>
      <c r="AS888" s="1"/>
    </row>
    <row r="889" spans="1:45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P889" s="1"/>
      <c r="AQ889" s="1"/>
      <c r="AR889" s="1"/>
      <c r="AS889" s="1"/>
    </row>
    <row r="890" spans="1:45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P890" s="1"/>
      <c r="AQ890" s="1"/>
      <c r="AR890" s="1"/>
      <c r="AS890" s="1"/>
    </row>
    <row r="891" spans="1:45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P891" s="1"/>
      <c r="AQ891" s="1"/>
      <c r="AR891" s="1"/>
      <c r="AS891" s="1"/>
    </row>
    <row r="892" spans="1:45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P892" s="1"/>
      <c r="AQ892" s="1"/>
      <c r="AR892" s="1"/>
      <c r="AS892" s="1"/>
    </row>
    <row r="893" spans="1:45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P893" s="1"/>
      <c r="AQ893" s="1"/>
      <c r="AR893" s="1"/>
      <c r="AS893" s="1"/>
    </row>
    <row r="894" spans="1:45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P894" s="1"/>
      <c r="AQ894" s="1"/>
      <c r="AR894" s="1"/>
      <c r="AS894" s="1"/>
    </row>
    <row r="895" spans="1:45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P895" s="1"/>
      <c r="AQ895" s="1"/>
      <c r="AR895" s="1"/>
      <c r="AS895" s="1"/>
    </row>
    <row r="896" spans="1:45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P896" s="1"/>
      <c r="AQ896" s="1"/>
      <c r="AR896" s="1"/>
      <c r="AS896" s="1"/>
    </row>
    <row r="897" spans="1:45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P897" s="1"/>
      <c r="AQ897" s="1"/>
      <c r="AR897" s="1"/>
      <c r="AS897" s="1"/>
    </row>
    <row r="898" spans="1:45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P898" s="1"/>
      <c r="AQ898" s="1"/>
      <c r="AR898" s="1"/>
      <c r="AS898" s="1"/>
    </row>
    <row r="899" spans="1:45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P899" s="1"/>
      <c r="AQ899" s="1"/>
      <c r="AR899" s="1"/>
      <c r="AS899" s="1"/>
    </row>
    <row r="900" spans="1:45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P900" s="1"/>
      <c r="AQ900" s="1"/>
      <c r="AR900" s="1"/>
      <c r="AS900" s="1"/>
    </row>
    <row r="901" spans="1:45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P901" s="1"/>
      <c r="AQ901" s="1"/>
      <c r="AR901" s="1"/>
      <c r="AS901" s="1"/>
    </row>
    <row r="902" spans="1:45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P902" s="1"/>
      <c r="AQ902" s="1"/>
      <c r="AR902" s="1"/>
      <c r="AS902" s="1"/>
    </row>
    <row r="903" spans="1:45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P903" s="1"/>
      <c r="AQ903" s="1"/>
      <c r="AR903" s="1"/>
      <c r="AS903" s="1"/>
    </row>
    <row r="904" spans="1:45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P904" s="1"/>
      <c r="AQ904" s="1"/>
      <c r="AR904" s="1"/>
      <c r="AS904" s="1"/>
    </row>
    <row r="905" spans="1:45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P905" s="1"/>
      <c r="AQ905" s="1"/>
      <c r="AR905" s="1"/>
      <c r="AS905" s="1"/>
    </row>
    <row r="906" spans="1:45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P906" s="1"/>
      <c r="AQ906" s="1"/>
      <c r="AR906" s="1"/>
      <c r="AS906" s="1"/>
    </row>
    <row r="907" spans="1:45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P907" s="1"/>
      <c r="AQ907" s="1"/>
      <c r="AR907" s="1"/>
      <c r="AS907" s="1"/>
    </row>
    <row r="908" spans="1:45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P908" s="1"/>
      <c r="AQ908" s="1"/>
      <c r="AR908" s="1"/>
      <c r="AS908" s="1"/>
    </row>
    <row r="909" spans="1:45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P909" s="1"/>
      <c r="AQ909" s="1"/>
      <c r="AR909" s="1"/>
      <c r="AS909" s="1"/>
    </row>
    <row r="910" spans="1:45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P910" s="1"/>
      <c r="AQ910" s="1"/>
      <c r="AR910" s="1"/>
      <c r="AS910" s="1"/>
    </row>
    <row r="911" spans="1:45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P911" s="1"/>
      <c r="AQ911" s="1"/>
      <c r="AR911" s="1"/>
      <c r="AS911" s="1"/>
    </row>
    <row r="912" spans="1:45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P912" s="1"/>
      <c r="AQ912" s="1"/>
      <c r="AR912" s="1"/>
      <c r="AS912" s="1"/>
    </row>
    <row r="913" spans="1:45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P913" s="1"/>
      <c r="AQ913" s="1"/>
      <c r="AR913" s="1"/>
      <c r="AS913" s="1"/>
    </row>
    <row r="914" spans="1:45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P914" s="1"/>
      <c r="AQ914" s="1"/>
      <c r="AR914" s="1"/>
      <c r="AS914" s="1"/>
    </row>
    <row r="915" spans="1:45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P915" s="1"/>
      <c r="AQ915" s="1"/>
      <c r="AR915" s="1"/>
      <c r="AS915" s="1"/>
    </row>
    <row r="916" spans="1:45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P916" s="1"/>
      <c r="AQ916" s="1"/>
      <c r="AR916" s="1"/>
      <c r="AS916" s="1"/>
    </row>
    <row r="917" spans="1:45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P917" s="1"/>
      <c r="AQ917" s="1"/>
      <c r="AR917" s="1"/>
      <c r="AS917" s="1"/>
    </row>
    <row r="918" spans="1:45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P918" s="1"/>
      <c r="AQ918" s="1"/>
      <c r="AR918" s="1"/>
      <c r="AS918" s="1"/>
    </row>
    <row r="919" spans="1:45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P919" s="1"/>
      <c r="AQ919" s="1"/>
      <c r="AR919" s="1"/>
      <c r="AS919" s="1"/>
    </row>
    <row r="920" spans="1:45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P920" s="1"/>
      <c r="AQ920" s="1"/>
      <c r="AR920" s="1"/>
      <c r="AS920" s="1"/>
    </row>
    <row r="921" spans="1:45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P921" s="1"/>
      <c r="AQ921" s="1"/>
      <c r="AR921" s="1"/>
      <c r="AS921" s="1"/>
    </row>
    <row r="922" spans="1:45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P922" s="1"/>
      <c r="AQ922" s="1"/>
      <c r="AR922" s="1"/>
      <c r="AS922" s="1"/>
    </row>
    <row r="923" spans="1:45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P923" s="1"/>
      <c r="AQ923" s="1"/>
      <c r="AR923" s="1"/>
      <c r="AS923" s="1"/>
    </row>
    <row r="924" spans="1:45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P924" s="1"/>
      <c r="AQ924" s="1"/>
      <c r="AR924" s="1"/>
      <c r="AS924" s="1"/>
    </row>
    <row r="925" spans="1:45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P925" s="1"/>
      <c r="AQ925" s="1"/>
      <c r="AR925" s="1"/>
      <c r="AS925" s="1"/>
    </row>
    <row r="926" spans="1:45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P926" s="1"/>
      <c r="AQ926" s="1"/>
      <c r="AR926" s="1"/>
      <c r="AS926" s="1"/>
    </row>
    <row r="927" spans="1:45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P927" s="1"/>
      <c r="AQ927" s="1"/>
      <c r="AR927" s="1"/>
      <c r="AS927" s="1"/>
    </row>
    <row r="928" spans="1:45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P928" s="1"/>
      <c r="AQ928" s="1"/>
      <c r="AR928" s="1"/>
      <c r="AS928" s="1"/>
    </row>
    <row r="929" spans="1:45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P929" s="1"/>
      <c r="AQ929" s="1"/>
      <c r="AR929" s="1"/>
      <c r="AS929" s="1"/>
    </row>
    <row r="930" spans="1:45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P930" s="1"/>
      <c r="AQ930" s="1"/>
      <c r="AR930" s="1"/>
      <c r="AS930" s="1"/>
    </row>
    <row r="931" spans="1:45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P931" s="1"/>
      <c r="AQ931" s="1"/>
      <c r="AR931" s="1"/>
      <c r="AS931" s="1"/>
    </row>
    <row r="932" spans="1:45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P932" s="1"/>
      <c r="AQ932" s="1"/>
      <c r="AR932" s="1"/>
      <c r="AS932" s="1"/>
    </row>
    <row r="933" spans="1:45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P933" s="1"/>
      <c r="AQ933" s="1"/>
      <c r="AR933" s="1"/>
      <c r="AS933" s="1"/>
    </row>
    <row r="934" spans="1:45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P934" s="1"/>
      <c r="AQ934" s="1"/>
      <c r="AR934" s="1"/>
      <c r="AS934" s="1"/>
    </row>
    <row r="935" spans="1:45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P935" s="1"/>
      <c r="AQ935" s="1"/>
      <c r="AR935" s="1"/>
      <c r="AS935" s="1"/>
    </row>
    <row r="936" spans="1:45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P936" s="1"/>
      <c r="AQ936" s="1"/>
      <c r="AR936" s="1"/>
      <c r="AS936" s="1"/>
    </row>
    <row r="937" spans="1:45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P937" s="1"/>
      <c r="AQ937" s="1"/>
      <c r="AR937" s="1"/>
      <c r="AS937" s="1"/>
    </row>
    <row r="938" spans="1:45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P938" s="1"/>
      <c r="AQ938" s="1"/>
      <c r="AR938" s="1"/>
      <c r="AS938" s="1"/>
    </row>
    <row r="939" spans="1:45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P939" s="1"/>
      <c r="AQ939" s="1"/>
      <c r="AR939" s="1"/>
      <c r="AS939" s="1"/>
    </row>
    <row r="940" spans="1:45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P940" s="1"/>
      <c r="AQ940" s="1"/>
      <c r="AR940" s="1"/>
      <c r="AS940" s="1"/>
    </row>
    <row r="941" spans="1:45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P941" s="1"/>
      <c r="AQ941" s="1"/>
      <c r="AR941" s="1"/>
      <c r="AS941" s="1"/>
    </row>
    <row r="942" spans="1:45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P942" s="1"/>
      <c r="AQ942" s="1"/>
      <c r="AR942" s="1"/>
      <c r="AS942" s="1"/>
    </row>
    <row r="943" spans="1:45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P943" s="1"/>
      <c r="AQ943" s="1"/>
      <c r="AR943" s="1"/>
      <c r="AS943" s="1"/>
    </row>
    <row r="944" spans="1:45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P944" s="1"/>
      <c r="AQ944" s="1"/>
      <c r="AR944" s="1"/>
      <c r="AS944" s="1"/>
    </row>
    <row r="945" spans="1:45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P945" s="1"/>
      <c r="AQ945" s="1"/>
      <c r="AR945" s="1"/>
      <c r="AS945" s="1"/>
    </row>
    <row r="946" spans="1:45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P946" s="1"/>
      <c r="AQ946" s="1"/>
      <c r="AR946" s="1"/>
      <c r="AS946" s="1"/>
    </row>
    <row r="947" spans="1:45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P947" s="1"/>
      <c r="AQ947" s="1"/>
      <c r="AR947" s="1"/>
      <c r="AS947" s="1"/>
    </row>
    <row r="948" spans="1:45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P948" s="1"/>
      <c r="AQ948" s="1"/>
      <c r="AR948" s="1"/>
      <c r="AS948" s="1"/>
    </row>
    <row r="949" spans="1:45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P949" s="1"/>
      <c r="AQ949" s="1"/>
      <c r="AR949" s="1"/>
      <c r="AS949" s="1"/>
    </row>
    <row r="950" spans="1:45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P950" s="1"/>
      <c r="AQ950" s="1"/>
      <c r="AR950" s="1"/>
      <c r="AS950" s="1"/>
    </row>
    <row r="951" spans="1:45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P951" s="1"/>
      <c r="AQ951" s="1"/>
      <c r="AR951" s="1"/>
      <c r="AS951" s="1"/>
    </row>
    <row r="952" spans="1:45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P952" s="1"/>
      <c r="AQ952" s="1"/>
      <c r="AR952" s="1"/>
      <c r="AS952" s="1"/>
    </row>
    <row r="953" spans="1:45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P953" s="1"/>
      <c r="AQ953" s="1"/>
      <c r="AR953" s="1"/>
      <c r="AS953" s="1"/>
    </row>
    <row r="954" spans="1:45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P954" s="1"/>
      <c r="AQ954" s="1"/>
      <c r="AR954" s="1"/>
      <c r="AS954" s="1"/>
    </row>
    <row r="955" spans="1:45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P955" s="1"/>
      <c r="AQ955" s="1"/>
      <c r="AR955" s="1"/>
      <c r="AS955" s="1"/>
    </row>
    <row r="956" spans="1:45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P956" s="1"/>
      <c r="AQ956" s="1"/>
      <c r="AR956" s="1"/>
      <c r="AS956" s="1"/>
    </row>
    <row r="957" spans="1:45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P957" s="1"/>
      <c r="AQ957" s="1"/>
      <c r="AR957" s="1"/>
      <c r="AS957" s="1"/>
    </row>
    <row r="958" spans="1:45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P958" s="1"/>
      <c r="AQ958" s="1"/>
      <c r="AR958" s="1"/>
      <c r="AS958" s="1"/>
    </row>
    <row r="959" spans="1:45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P959" s="1"/>
      <c r="AQ959" s="1"/>
      <c r="AR959" s="1"/>
      <c r="AS959" s="1"/>
    </row>
    <row r="960" spans="1:45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P960" s="1"/>
      <c r="AQ960" s="1"/>
      <c r="AR960" s="1"/>
      <c r="AS960" s="1"/>
    </row>
    <row r="961" spans="1:45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P961" s="1"/>
      <c r="AQ961" s="1"/>
      <c r="AR961" s="1"/>
      <c r="AS961" s="1"/>
    </row>
    <row r="962" spans="1:45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P962" s="1"/>
      <c r="AQ962" s="1"/>
      <c r="AR962" s="1"/>
      <c r="AS962" s="1"/>
    </row>
    <row r="963" spans="1:45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P963" s="1"/>
      <c r="AQ963" s="1"/>
      <c r="AR963" s="1"/>
      <c r="AS963" s="1"/>
    </row>
    <row r="964" spans="1:45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P964" s="1"/>
      <c r="AQ964" s="1"/>
      <c r="AR964" s="1"/>
      <c r="AS964" s="1"/>
    </row>
    <row r="965" spans="1:45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P965" s="1"/>
      <c r="AQ965" s="1"/>
      <c r="AR965" s="1"/>
      <c r="AS965" s="1"/>
    </row>
    <row r="966" spans="1:45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P966" s="1"/>
      <c r="AQ966" s="1"/>
      <c r="AR966" s="1"/>
      <c r="AS966" s="1"/>
    </row>
    <row r="967" spans="1:45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P967" s="1"/>
      <c r="AQ967" s="1"/>
      <c r="AR967" s="1"/>
      <c r="AS967" s="1"/>
    </row>
    <row r="968" spans="1:45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P968" s="1"/>
      <c r="AQ968" s="1"/>
      <c r="AR968" s="1"/>
      <c r="AS968" s="1"/>
    </row>
    <row r="969" spans="1:45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P969" s="1"/>
      <c r="AQ969" s="1"/>
      <c r="AR969" s="1"/>
      <c r="AS969" s="1"/>
    </row>
    <row r="970" spans="1:45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P970" s="1"/>
      <c r="AQ970" s="1"/>
      <c r="AR970" s="1"/>
      <c r="AS970" s="1"/>
    </row>
    <row r="971" spans="1:45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P971" s="1"/>
      <c r="AQ971" s="1"/>
      <c r="AR971" s="1"/>
      <c r="AS971" s="1"/>
    </row>
    <row r="972" spans="1:45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P972" s="1"/>
      <c r="AQ972" s="1"/>
      <c r="AR972" s="1"/>
      <c r="AS972" s="1"/>
    </row>
    <row r="973" spans="1:45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P973" s="1"/>
      <c r="AQ973" s="1"/>
      <c r="AR973" s="1"/>
      <c r="AS973" s="1"/>
    </row>
    <row r="974" spans="1:45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P974" s="1"/>
      <c r="AQ974" s="1"/>
      <c r="AR974" s="1"/>
      <c r="AS974" s="1"/>
    </row>
    <row r="975" spans="1:45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P975" s="1"/>
      <c r="AQ975" s="1"/>
      <c r="AR975" s="1"/>
      <c r="AS975" s="1"/>
    </row>
    <row r="976" spans="1:45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P976" s="1"/>
      <c r="AQ976" s="1"/>
      <c r="AR976" s="1"/>
      <c r="AS976" s="1"/>
    </row>
    <row r="977" spans="1:45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P977" s="1"/>
      <c r="AQ977" s="1"/>
      <c r="AR977" s="1"/>
      <c r="AS977" s="1"/>
    </row>
    <row r="978" spans="1:45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P978" s="1"/>
      <c r="AQ978" s="1"/>
      <c r="AR978" s="1"/>
      <c r="AS978" s="1"/>
    </row>
    <row r="979" spans="1:45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P979" s="1"/>
      <c r="AQ979" s="1"/>
      <c r="AR979" s="1"/>
      <c r="AS979" s="1"/>
    </row>
    <row r="980" spans="1:45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P980" s="1"/>
      <c r="AQ980" s="1"/>
      <c r="AR980" s="1"/>
      <c r="AS980" s="1"/>
    </row>
    <row r="981" spans="1:45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P981" s="1"/>
      <c r="AQ981" s="1"/>
      <c r="AR981" s="1"/>
      <c r="AS981" s="1"/>
    </row>
    <row r="982" spans="1:45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P982" s="1"/>
      <c r="AQ982" s="1"/>
      <c r="AR982" s="1"/>
      <c r="AS982" s="1"/>
    </row>
    <row r="983" spans="1:45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P983" s="1"/>
      <c r="AQ983" s="1"/>
      <c r="AR983" s="1"/>
      <c r="AS983" s="1"/>
    </row>
    <row r="984" spans="1:45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P984" s="1"/>
      <c r="AQ984" s="1"/>
      <c r="AR984" s="1"/>
      <c r="AS984" s="1"/>
    </row>
    <row r="985" spans="1:45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P985" s="1"/>
      <c r="AQ985" s="1"/>
      <c r="AR985" s="1"/>
      <c r="AS985" s="1"/>
    </row>
    <row r="986" spans="1:45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P986" s="1"/>
      <c r="AQ986" s="1"/>
      <c r="AR986" s="1"/>
      <c r="AS986" s="1"/>
    </row>
    <row r="987" spans="1:45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P987" s="1"/>
      <c r="AQ987" s="1"/>
      <c r="AR987" s="1"/>
      <c r="AS987" s="1"/>
    </row>
    <row r="988" spans="1:45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P988" s="1"/>
      <c r="AQ988" s="1"/>
      <c r="AR988" s="1"/>
      <c r="AS988" s="1"/>
    </row>
    <row r="989" spans="1:45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P989" s="1"/>
      <c r="AQ989" s="1"/>
      <c r="AR989" s="1"/>
      <c r="AS989" s="1"/>
    </row>
    <row r="990" spans="1:45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P990" s="1"/>
      <c r="AQ990" s="1"/>
      <c r="AR990" s="1"/>
      <c r="AS990" s="1"/>
    </row>
    <row r="991" spans="1:45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P991" s="1"/>
      <c r="AQ991" s="1"/>
      <c r="AR991" s="1"/>
      <c r="AS991" s="1"/>
    </row>
    <row r="992" spans="1:45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P992" s="1"/>
      <c r="AQ992" s="1"/>
      <c r="AR992" s="1"/>
      <c r="AS992" s="1"/>
    </row>
    <row r="993" spans="1:45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P993" s="1"/>
      <c r="AQ993" s="1"/>
      <c r="AR993" s="1"/>
      <c r="AS993" s="1"/>
    </row>
    <row r="994" spans="1:45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P994" s="1"/>
      <c r="AQ994" s="1"/>
      <c r="AR994" s="1"/>
      <c r="AS994" s="1"/>
    </row>
    <row r="995" spans="1:45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P995" s="1"/>
      <c r="AQ995" s="1"/>
      <c r="AR995" s="1"/>
      <c r="AS995" s="1"/>
    </row>
    <row r="996" spans="1:45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P996" s="1"/>
      <c r="AQ996" s="1"/>
      <c r="AR996" s="1"/>
      <c r="AS996" s="1"/>
    </row>
    <row r="997" spans="1:45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P997" s="1"/>
    </row>
    <row r="998" spans="1:45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P998" s="1"/>
    </row>
    <row r="999" spans="1:45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</row>
    <row r="1000" spans="1:45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J1000" s="1"/>
      <c r="AK1000" s="1"/>
      <c r="AL1000" s="1"/>
      <c r="AM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2018-10-19T14:24:05Z</dcterms:modified>
</cp:coreProperties>
</file>