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drk/Desktop/Templates/recent publications/Joly_2021/"/>
    </mc:Choice>
  </mc:AlternateContent>
  <xr:revisionPtr revIDLastSave="0" documentId="8_{238DFD9F-53A5-BB43-ABB2-9C38B54F23E2}" xr6:coauthVersionLast="36" xr6:coauthVersionMax="36" xr10:uidLastSave="{00000000-0000-0000-0000-000000000000}"/>
  <bookViews>
    <workbookView xWindow="0" yWindow="500" windowWidth="28800" windowHeight="158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<sst xmlns="http://schemas.openxmlformats.org/spreadsheetml/2006/main" count="2058" uniqueCount="1072">
  <si>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</si>
  <si>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</si>
  <si>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</si>
  <si>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</si>
  <si>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</si>
  <si>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</si>
  <si>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</si>
  <si>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</si>
  <si>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</si>
  <si>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</si>
  <si>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</si>
  <si>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</si>
  <si>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</si>
  <si>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</si>
  <si>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</si>
  <si>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</si>
  <si>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</si>
  <si>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</si>
  <si>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</si>
  <si>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</si>
  <si>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</si>
  <si>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</si>
  <si>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</si>
  <si>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</si>
  <si>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</si>
  <si>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</si>
  <si>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</si>
  <si>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</si>
  <si>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</si>
  <si>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</si>
  <si>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</si>
  <si>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</si>
  <si>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</si>
  <si>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</si>
  <si>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</si>
  <si>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</si>
  <si>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</si>
  <si>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</si>
  <si>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</si>
  <si>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</si>
  <si>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</si>
  <si>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</si>
  <si>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</si>
  <si>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</si>
  <si>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</si>
  <si>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</si>
  <si>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</si>
  <si>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</si>
  <si>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</si>
  <si>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</si>
  <si>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</si>
  <si>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</si>
  <si>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</si>
  <si>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</si>
  <si>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</si>
  <si>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</si>
  <si>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</si>
  <si>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</si>
  <si>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</si>
  <si>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</si>
  <si>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</si>
  <si>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</si>
  <si>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</si>
  <si>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</si>
  <si>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</si>
  <si>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</si>
  <si>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</si>
  <si>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</si>
  <si>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</si>
  <si>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</si>
  <si>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</si>
  <si>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</si>
  <si>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</si>
  <si>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</si>
  <si>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</si>
  <si>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</si>
  <si>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</si>
  <si>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</si>
  <si>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</si>
  <si>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</si>
  <si>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</si>
  <si>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</si>
  <si>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</si>
  <si>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</si>
  <si>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</si>
  <si>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</si>
  <si>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</si>
  <si>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</si>
  <si>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</si>
  <si>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</si>
  <si>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</si>
  <si>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</si>
  <si>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</si>
  <si>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</si>
  <si>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</si>
  <si>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</si>
  <si>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</si>
  <si>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</si>
  <si>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</si>
  <si>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</si>
  <si>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</si>
  <si>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</si>
  <si>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</si>
  <si>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</si>
  <si>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</si>
  <si>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</si>
  <si>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</si>
  <si>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</si>
  <si>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</si>
  <si>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</si>
  <si>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</si>
  <si>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</si>
  <si>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</si>
  <si>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</si>
  <si>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</si>
  <si>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</si>
  <si>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</si>
  <si>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</si>
  <si>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</si>
  <si>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</si>
  <si>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</si>
  <si>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</si>
  <si>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</si>
  <si>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</si>
  <si>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</si>
  <si>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</si>
  <si>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</si>
  <si>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</si>
  <si>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</si>
  <si>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</si>
  <si>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</si>
  <si>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</si>
  <si>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</si>
  <si>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</si>
  <si>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</si>
  <si>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</si>
  <si>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</si>
  <si>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</si>
  <si>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</si>
  <si>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</si>
  <si>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</si>
  <si>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</si>
  <si>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</si>
  <si>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</si>
  <si>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</si>
  <si>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</si>
  <si>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</si>
  <si>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</si>
  <si>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</si>
  <si>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</si>
  <si>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</si>
  <si>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</si>
  <si>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</si>
  <si>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</si>
  <si>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</si>
  <si>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</si>
  <si>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</si>
  <si>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</si>
  <si>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</si>
  <si>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</si>
  <si>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</si>
  <si>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</si>
  <si>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</si>
  <si>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</si>
  <si>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</si>
  <si>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</si>
  <si>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</si>
  <si>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</si>
  <si>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</si>
  <si>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</si>
  <si>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</si>
  <si>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</si>
  <si>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</si>
  <si>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</si>
  <si>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</si>
  <si>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</si>
  <si>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</si>
  <si>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</si>
  <si>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</si>
  <si>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</si>
  <si>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</si>
  <si>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</si>
  <si>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</si>
  <si>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</si>
  <si>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</si>
  <si>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</si>
  <si>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</si>
  <si>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</si>
  <si>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</si>
  <si>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</si>
  <si>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</si>
  <si>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</si>
  <si>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</si>
  <si>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</si>
  <si>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</si>
  <si>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</si>
  <si>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</si>
  <si>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</si>
  <si>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</si>
  <si>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</si>
  <si>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</si>
  <si>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</si>
  <si>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</si>
  <si>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</si>
  <si>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</si>
  <si>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</si>
  <si>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</si>
  <si>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</si>
  <si>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</si>
  <si>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</si>
  <si>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</si>
  <si>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</si>
  <si>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</si>
  <si>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</si>
  <si>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</si>
  <si>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</si>
  <si>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</si>
  <si>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</si>
  <si>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</si>
  <si>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</si>
  <si>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</si>
  <si>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</si>
  <si>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</si>
  <si>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</si>
  <si>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</si>
  <si>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</si>
  <si>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</si>
  <si>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</si>
  <si>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</si>
  <si>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</si>
  <si>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</si>
  <si>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</si>
  <si>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</si>
  <si>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</si>
  <si>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</si>
  <si>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</si>
  <si>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</si>
  <si>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</si>
  <si>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</si>
  <si>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</si>
  <si>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</si>
  <si>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</si>
  <si>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</si>
  <si>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</si>
  <si>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</si>
  <si>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</si>
  <si>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</si>
  <si>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</si>
  <si>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</si>
  <si>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</si>
  <si>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</si>
  <si>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</si>
  <si>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</si>
  <si>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</si>
  <si>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</si>
  <si>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</si>
  <si>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</si>
  <si>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</si>
  <si>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</si>
  <si>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</si>
  <si>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</si>
  <si>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</si>
  <si>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</si>
  <si>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</si>
  <si>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</si>
  <si>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</si>
  <si>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</si>
  <si>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</si>
  <si>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</si>
  <si>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</si>
  <si>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</si>
  <si>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</si>
  <si>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</si>
  <si>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</si>
  <si>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</si>
  <si>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</si>
  <si>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</si>
  <si>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</si>
  <si>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</si>
  <si>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</si>
  <si>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</si>
  <si>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</si>
  <si>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</si>
  <si>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</si>
  <si>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</si>
  <si>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</si>
  <si>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</si>
  <si>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</si>
  <si>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</si>
  <si>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</si>
  <si>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</si>
  <si>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</si>
  <si>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</si>
  <si>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</si>
  <si>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</si>
  <si>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</si>
  <si>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</si>
  <si>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</si>
  <si>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</si>
  <si>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</si>
  <si>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</si>
  <si>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</si>
  <si>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</si>
  <si>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</si>
  <si>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</si>
  <si>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</si>
  <si>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</si>
  <si>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</si>
  <si>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</si>
  <si>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</si>
  <si>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</si>
  <si>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</si>
  <si>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</si>
  <si>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</si>
  <si>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</si>
  <si>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</si>
  <si>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</si>
  <si>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</si>
  <si>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</si>
  <si>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</si>
  <si>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</si>
  <si>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</si>
  <si>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</si>
  <si>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</si>
  <si>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</si>
  <si>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</si>
  <si>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</si>
  <si>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</si>
  <si>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</si>
  <si>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</si>
  <si>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</si>
  <si>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</si>
  <si>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</si>
  <si>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</si>
  <si>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</si>
  <si>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</si>
  <si>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</si>
  <si>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</si>
  <si>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</si>
  <si>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</si>
  <si>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</si>
  <si>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</si>
  <si>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</si>
  <si>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</si>
  <si>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</si>
  <si>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</si>
  <si>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</si>
  <si>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</si>
  <si>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</si>
  <si>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</si>
  <si>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</si>
  <si>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</si>
  <si>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</si>
  <si>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</si>
  <si>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</si>
  <si>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</si>
  <si>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</si>
  <si>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</si>
  <si>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</si>
  <si>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</si>
  <si>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</si>
  <si>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</si>
  <si>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</si>
  <si>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</si>
  <si>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</si>
  <si>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</si>
  <si>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</si>
  <si>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</si>
  <si>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</si>
  <si>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</si>
  <si>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</si>
  <si>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</si>
  <si>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</si>
  <si>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</si>
  <si>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</si>
  <si>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</si>
  <si>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</si>
  <si>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</si>
  <si>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</si>
  <si>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</si>
  <si>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</si>
  <si>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</si>
  <si>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</si>
  <si>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</si>
  <si>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</si>
  <si>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</si>
  <si>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</si>
  <si>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</si>
  <si>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</si>
  <si>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</si>
  <si>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</si>
  <si>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</si>
  <si>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</si>
  <si>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</si>
  <si>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</si>
  <si>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</si>
  <si>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</si>
  <si>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</si>
  <si>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</si>
  <si>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</si>
  <si>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</si>
  <si>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</si>
  <si>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</si>
  <si>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</si>
  <si>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</si>
  <si>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</si>
  <si>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</si>
  <si>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</si>
  <si>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</si>
  <si>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</si>
  <si>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</si>
  <si>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</si>
  <si>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</si>
  <si>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</si>
  <si>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</si>
  <si>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</si>
  <si>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</si>
  <si>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</si>
  <si>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</si>
  <si>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</si>
  <si>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</si>
  <si>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</si>
  <si>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</si>
  <si>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</si>
  <si>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</si>
  <si>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</si>
  <si>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</si>
  <si>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</si>
  <si>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</si>
  <si>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</si>
  <si>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</si>
  <si>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</si>
  <si>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</si>
  <si>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</si>
  <si>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</si>
  <si>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</si>
  <si>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</si>
  <si>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</si>
  <si>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</si>
  <si>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</si>
  <si>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</si>
  <si>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</si>
  <si>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</si>
  <si>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</si>
  <si>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</si>
  <si>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</si>
  <si>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</si>
  <si>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</si>
  <si>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</si>
  <si>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</si>
  <si>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</si>
  <si>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</si>
  <si>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</si>
  <si>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</si>
  <si>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</si>
  <si>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</si>
  <si>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</si>
  <si>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</si>
  <si>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</si>
  <si>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</si>
  <si>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</si>
  <si>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</si>
  <si>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</si>
  <si>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</si>
  <si>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</si>
  <si>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</si>
  <si>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</si>
  <si>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</si>
  <si>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</si>
  <si>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</si>
  <si>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</si>
  <si>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</si>
  <si>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</si>
  <si>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</si>
  <si>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</si>
  <si>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</si>
  <si>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</si>
  <si>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</si>
  <si>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</si>
  <si>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</si>
  <si>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</si>
  <si>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</si>
  <si>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</si>
  <si>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</si>
  <si>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</si>
  <si>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</si>
  <si>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</si>
  <si>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</si>
  <si>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</si>
  <si>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</si>
  <si>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</si>
  <si>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</si>
  <si>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</si>
  <si>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</si>
  <si>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</si>
  <si>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</si>
  <si>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</si>
  <si>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</si>
  <si>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</si>
  <si>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</si>
  <si>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</si>
  <si>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</si>
  <si>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</si>
  <si>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</si>
  <si>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</si>
  <si>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</si>
  <si>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</si>
  <si>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</si>
  <si>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</si>
  <si>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</si>
  <si>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</si>
  <si>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</si>
  <si>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</si>
  <si>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</si>
  <si>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</si>
  <si>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</si>
  <si>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</si>
  <si>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</si>
  <si>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</si>
  <si>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</si>
  <si>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</si>
  <si>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</si>
  <si>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</si>
  <si>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</si>
  <si>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</si>
  <si>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</si>
  <si>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</si>
  <si>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</si>
  <si>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</si>
  <si>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</si>
  <si>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</si>
  <si>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</si>
  <si>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</si>
  <si>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</si>
  <si>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</si>
  <si>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</si>
  <si>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</si>
  <si>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</si>
  <si>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</si>
  <si>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</si>
  <si>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</si>
  <si>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</si>
  <si>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</si>
  <si>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</si>
  <si>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</si>
  <si>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</si>
  <si>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</si>
  <si>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</si>
  <si>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</si>
  <si>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</si>
  <si>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</si>
  <si>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</si>
  <si>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</si>
  <si>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</si>
  <si>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</si>
  <si>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</si>
  <si>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</si>
  <si>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</si>
  <si>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</si>
  <si>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</si>
  <si>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</si>
  <si>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</si>
  <si>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</si>
  <si>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</si>
  <si>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</si>
  <si>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</si>
  <si>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</si>
  <si>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</si>
  <si>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</si>
  <si>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</si>
  <si>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</si>
  <si>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</si>
  <si>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</si>
  <si>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</si>
  <si>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</si>
  <si>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</si>
  <si>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</si>
  <si>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</si>
  <si>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</si>
  <si>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</si>
  <si>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</si>
  <si>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</si>
  <si>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</si>
  <si>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</si>
  <si>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</si>
  <si>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</si>
  <si>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</si>
  <si>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</si>
  <si>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</si>
  <si>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</si>
  <si>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</si>
  <si>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</si>
  <si>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</si>
  <si>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</si>
  <si>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</si>
  <si>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</si>
  <si>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</si>
  <si>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</si>
  <si>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</si>
  <si>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</si>
  <si>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</si>
  <si>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</si>
  <si>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</si>
  <si>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</si>
  <si>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</si>
  <si>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</si>
  <si>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</si>
  <si>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</si>
  <si>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</si>
  <si>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</si>
  <si>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</si>
  <si>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</si>
  <si>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</si>
  <si>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</si>
  <si>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</si>
  <si>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</si>
  <si>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</si>
  <si>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</si>
  <si>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</si>
  <si>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</si>
  <si>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</si>
  <si>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</si>
  <si>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</si>
  <si>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</si>
  <si>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</si>
  <si>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</si>
  <si>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</si>
  <si>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</si>
  <si>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</si>
  <si>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</si>
  <si>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</si>
  <si>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</si>
  <si>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</si>
  <si>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</si>
  <si>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</si>
  <si>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</si>
  <si>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</si>
  <si>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</si>
  <si>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</si>
  <si>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</si>
  <si>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</si>
  <si>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</si>
  <si>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</si>
  <si>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</si>
  <si>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</si>
  <si>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</si>
  <si>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</si>
  <si>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</si>
  <si>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</si>
  <si>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</si>
  <si>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</si>
  <si>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</si>
  <si>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</si>
  <si>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</si>
  <si>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</si>
  <si>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</si>
  <si>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</si>
  <si>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</si>
  <si>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</si>
  <si>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</si>
  <si>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</si>
  <si>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</si>
  <si>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</si>
  <si>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</si>
  <si>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</si>
  <si>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</si>
  <si>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</si>
  <si>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</si>
  <si>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</si>
  <si>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</si>
  <si>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</si>
  <si>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</si>
  <si>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</si>
  <si>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</si>
  <si>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</si>
  <si>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</si>
  <si>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</si>
  <si>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</si>
  <si>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</si>
  <si>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</si>
  <si>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</si>
  <si>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</si>
  <si>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</si>
  <si>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</si>
  <si>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</si>
  <si>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</si>
  <si>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</si>
  <si>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</si>
  <si>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</si>
  <si>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</si>
  <si>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</si>
  <si>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</si>
  <si>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</si>
  <si>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</si>
  <si>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</si>
  <si>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</si>
  <si>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</si>
  <si>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</si>
  <si>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</si>
  <si>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</si>
  <si>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</si>
  <si>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</si>
  <si>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</si>
  <si>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</si>
  <si>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</si>
  <si>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</si>
  <si>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</si>
  <si>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</si>
  <si>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</si>
  <si>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</si>
  <si>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</si>
  <si>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</si>
  <si>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</si>
  <si>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</si>
  <si>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</si>
  <si>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</si>
  <si>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</si>
  <si>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</si>
  <si>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</si>
  <si>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</si>
  <si>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</si>
  <si>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</si>
  <si>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</si>
  <si>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</si>
  <si>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</si>
  <si>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</si>
  <si>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</si>
  <si>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</si>
  <si>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</si>
  <si>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</si>
  <si>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</si>
  <si>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</si>
  <si>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</si>
  <si>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</si>
  <si>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</si>
  <si>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</si>
  <si>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</si>
  <si>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</si>
  <si>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</si>
  <si>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</si>
  <si>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</si>
  <si>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</si>
  <si>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</si>
  <si>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</si>
  <si>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</si>
  <si>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</si>
  <si>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</si>
  <si>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</si>
  <si>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</si>
  <si>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</si>
  <si>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</si>
  <si>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</si>
  <si>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</si>
  <si>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</si>
  <si>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</si>
  <si>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</si>
  <si>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</si>
  <si>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</si>
  <si>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</si>
  <si>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</si>
  <si>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</si>
  <si>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</si>
  <si>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</si>
  <si>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</si>
  <si>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</si>
  <si>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</si>
  <si>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</si>
  <si>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</si>
  <si>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</si>
  <si>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</si>
  <si>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</si>
  <si>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</si>
  <si>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</si>
  <si>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</si>
  <si>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</si>
  <si>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</si>
  <si>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</si>
  <si>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</si>
  <si>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</si>
  <si>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</si>
  <si>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</si>
  <si>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</si>
  <si>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</si>
  <si>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</si>
  <si>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</si>
  <si>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</si>
  <si>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</si>
  <si>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</si>
  <si>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</si>
  <si>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</si>
  <si>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</si>
  <si>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</si>
  <si>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</si>
  <si>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</si>
  <si>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</si>
  <si>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</si>
  <si>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</si>
  <si>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</si>
  <si>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</si>
  <si>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</si>
  <si>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</si>
  <si>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</si>
  <si>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</si>
  <si>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</si>
  <si>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</si>
  <si>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</si>
  <si>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</si>
  <si>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</si>
  <si>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</si>
  <si>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</si>
  <si>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</si>
  <si>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</si>
  <si>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</si>
  <si>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</si>
  <si>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</si>
  <si>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</si>
  <si>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</si>
  <si>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</si>
  <si>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</si>
  <si>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</si>
  <si>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</si>
  <si>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</si>
  <si>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</si>
  <si>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</si>
  <si>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</si>
  <si>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</si>
  <si>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</si>
  <si>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</si>
  <si>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</si>
  <si>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</si>
  <si>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</si>
  <si>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</si>
  <si>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</si>
  <si>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</si>
  <si>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</si>
  <si>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</si>
  <si>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</si>
  <si>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</si>
  <si>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</si>
  <si>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</si>
  <si>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</si>
  <si>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</si>
  <si>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</si>
  <si>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</si>
  <si>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</si>
  <si>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</si>
  <si>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</si>
  <si>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</si>
  <si>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</si>
  <si>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</si>
  <si>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</si>
  <si>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</si>
  <si>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</si>
  <si>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</si>
  <si>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</si>
  <si>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</si>
  <si>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</si>
  <si>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</si>
  <si>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</si>
  <si>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</si>
  <si>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</si>
  <si>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</si>
  <si>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</si>
  <si>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</si>
  <si>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</si>
  <si>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</si>
  <si>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</si>
  <si>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</si>
  <si>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</si>
  <si>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</si>
  <si>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</si>
  <si>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</si>
  <si>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</si>
  <si>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</si>
  <si>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</si>
  <si>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</si>
  <si>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</si>
  <si>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</si>
  <si>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</si>
  <si>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</si>
  <si>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</si>
  <si>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</si>
  <si>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</si>
  <si>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</si>
  <si>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</si>
  <si>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</si>
  <si>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</si>
  <si>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</si>
  <si>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</si>
  <si>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</si>
  <si>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</si>
  <si>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</si>
  <si>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</si>
  <si>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</si>
  <si>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</si>
  <si>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</si>
  <si>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</si>
  <si>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</si>
  <si>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</si>
  <si>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</si>
  <si>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</si>
  <si>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</si>
  <si>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</si>
  <si>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</si>
  <si>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</si>
  <si>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</si>
  <si>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</si>
  <si>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</si>
  <si>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</si>
  <si>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</si>
  <si>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</si>
  <si>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</si>
  <si>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</si>
  <si>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</si>
  <si>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</si>
  <si>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</si>
  <si>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</si>
  <si>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</si>
  <si>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</si>
  <si>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</si>
  <si>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</si>
  <si>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</si>
  <si>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</si>
  <si>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</si>
  <si>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</si>
  <si>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</si>
  <si>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</si>
  <si>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</si>
  <si>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</si>
  <si>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</si>
  <si>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</si>
  <si>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</si>
  <si>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</si>
  <si>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</si>
  <si>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</si>
  <si>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</si>
  <si>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</si>
  <si>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</si>
  <si>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</si>
  <si>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</si>
  <si>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</si>
  <si>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</si>
  <si>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</si>
  <si>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</si>
  <si>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</si>
  <si>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</si>
  <si>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</si>
  <si>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</si>
  <si>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</si>
  <si>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</si>
  <si>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</si>
  <si>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</si>
  <si>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</si>
  <si>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</si>
  <si>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</si>
  <si>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</si>
  <si>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</si>
  <si>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</si>
  <si>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</si>
  <si>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</si>
  <si>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</si>
  <si>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</si>
  <si>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</si>
  <si>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</si>
  <si>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</si>
  <si>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</si>
  <si>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</si>
  <si>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</si>
  <si>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</si>
  <si>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</si>
  <si>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</si>
  <si>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</si>
  <si>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</si>
  <si>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</si>
  <si>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</si>
  <si>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</si>
  <si>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</si>
  <si>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</si>
  <si>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</si>
  <si>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</si>
  <si>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</si>
  <si>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</si>
  <si>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</si>
  <si>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</si>
  <si>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</si>
  <si>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</si>
  <si>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</si>
  <si>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</si>
  <si>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</si>
  <si>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Cluster 1_Grassland</t>
  </si>
  <si>
    <t>Cluster 1_Scot pine plantation</t>
  </si>
  <si>
    <t>Cluster 2_Grassland</t>
  </si>
  <si>
    <t>Cluster 2_Scot pine plantation</t>
  </si>
  <si>
    <t>Cluster 3_Grassland</t>
  </si>
  <si>
    <t>Cluster 3_Scot pine plantation</t>
  </si>
  <si>
    <t>Cluster 4_Grassland</t>
  </si>
  <si>
    <t>Cluster 4_Scot pine plantation</t>
  </si>
  <si>
    <t>Joly_2021</t>
  </si>
  <si>
    <t>Bulk_1_GR</t>
  </si>
  <si>
    <t>Bulk_1_OL</t>
  </si>
  <si>
    <t>Bulk_2_GR</t>
  </si>
  <si>
    <t>Bulk_2_OL</t>
  </si>
  <si>
    <t>Bulk_3_GR</t>
  </si>
  <si>
    <t>Bulk_3_OL</t>
  </si>
  <si>
    <t>Bulk_4_GR</t>
  </si>
  <si>
    <t>Bulk_4_OL</t>
  </si>
  <si>
    <t>FLF_1_GR</t>
  </si>
  <si>
    <t>FLF_1_OL</t>
  </si>
  <si>
    <t>FLF_2_GR</t>
  </si>
  <si>
    <t>FLF_2_OL</t>
  </si>
  <si>
    <t>FLF_3_GR</t>
  </si>
  <si>
    <t>FLF_3_OL</t>
  </si>
  <si>
    <t>FLF_4_GR</t>
  </si>
  <si>
    <t>FLF_4_OL</t>
  </si>
  <si>
    <t>POM_1_GR</t>
  </si>
  <si>
    <t>POM_1_OL</t>
  </si>
  <si>
    <t>POM_2_GR</t>
  </si>
  <si>
    <t>POM_2_OL</t>
  </si>
  <si>
    <t>POM_3_GR</t>
  </si>
  <si>
    <t>POM_3_OL</t>
  </si>
  <si>
    <t>POM_4_GR</t>
  </si>
  <si>
    <t>POM_4_OL</t>
  </si>
  <si>
    <t>Alyth cluster</t>
  </si>
  <si>
    <t>Limerigg cluster</t>
  </si>
  <si>
    <t>Peebles cluster</t>
  </si>
  <si>
    <t>Hawick cluster</t>
  </si>
  <si>
    <t>Scotland 1</t>
  </si>
  <si>
    <t>Scotland 2</t>
  </si>
  <si>
    <t>Scotland 3</t>
  </si>
  <si>
    <t>Scotland 4</t>
  </si>
  <si>
    <t>Scot pine plantation</t>
  </si>
  <si>
    <t>Joly, F.X.; Subke, J.A.; Garnett, M. (2021). Radiocarbon dating of soil organic matter fractions along grassland-to-forest conversion chronosequences across Scotland. NERC Environmental Information Data Centre.</t>
  </si>
  <si>
    <t>10.5285/0dd45f6f-0536-4ee3-9932-58bac019d2c6</t>
  </si>
  <si>
    <t>Agatha Della Rosa Kuhnen</t>
  </si>
  <si>
    <t>ISRaD team</t>
  </si>
  <si>
    <t>eng.agatha@gmail.com</t>
  </si>
  <si>
    <t>Dr. Francois-Xavier Joly</t>
  </si>
  <si>
    <t>joly.fx@gmail.com</t>
  </si>
  <si>
    <t>DOM_1_GR</t>
  </si>
  <si>
    <t>DOM_1_OL</t>
  </si>
  <si>
    <t>DOM_2_GR</t>
  </si>
  <si>
    <t>DOM_2_OL</t>
  </si>
  <si>
    <t>DOM_3_GR</t>
  </si>
  <si>
    <t>DOM_3_OL</t>
  </si>
  <si>
    <t>DOM_4_GR</t>
  </si>
  <si>
    <t>DOM_4_OL</t>
  </si>
  <si>
    <t>inf</t>
  </si>
  <si>
    <t>MAOM_1_GR</t>
  </si>
  <si>
    <t>MAOM_1_OL</t>
  </si>
  <si>
    <t>MAOM_2_GR</t>
  </si>
  <si>
    <t>MAOM_2_OL</t>
  </si>
  <si>
    <t>MAOM_3_GR</t>
  </si>
  <si>
    <t>MAOM_3_OL</t>
  </si>
  <si>
    <t>MAOM_4_GR</t>
  </si>
  <si>
    <t>MAOM_4_OL</t>
  </si>
  <si>
    <t>sodium hexametaphosphate (0.5%)</t>
  </si>
  <si>
    <t>RESID_1_GR</t>
  </si>
  <si>
    <t>RESID_1_OL</t>
  </si>
  <si>
    <t>RESID_2_GR</t>
  </si>
  <si>
    <t>RESID_2_OL</t>
  </si>
  <si>
    <t>RESID_3_GR</t>
  </si>
  <si>
    <t>RESID_3_OL</t>
  </si>
  <si>
    <t>RESID_4_GR</t>
  </si>
  <si>
    <t>RESID_4_OL</t>
  </si>
  <si>
    <t>HVY_1_GR</t>
  </si>
  <si>
    <t>HVY_1_OL</t>
  </si>
  <si>
    <t>HVY_2_GR</t>
  </si>
  <si>
    <t>HVY_2_OL</t>
  </si>
  <si>
    <t>HVY_3_GR</t>
  </si>
  <si>
    <t>HVY_3_OL</t>
  </si>
  <si>
    <t>HVY_4_GR</t>
  </si>
  <si>
    <t>HVY_4_OL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</si>
</sst>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0" borderId="0" xfId="0" applyFont="1"/>
    <xf numFmtId="0" fontId="20" fillId="0" borderId="1" xfId="0" applyFont="1" applyBorder="1"/>
    <xf numFmtId="0" fontId="15" fillId="0" borderId="1" xfId="189" applyBorder="1" applyAlignment="1">
      <alignment horizontal="left" wrapText="1" readingOrder="1"/>
    </xf>
    <xf numFmtId="0" fontId="0" fillId="0" borderId="1" xfId="0" applyFill="1" applyBorder="1"/>
    <xf numFmtId="0" fontId="7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4" fillId="0" borderId="1" xfId="0" applyFont="1" applyFill="1" applyBorder="1"/>
    <xf numFmtId="0" fontId="12" fillId="0" borderId="1" xfId="0" applyFont="1" applyFill="1" applyBorder="1" applyAlignment="1">
      <alignment horizontal="left" vertical="top" wrapText="1" readingOrder="1"/>
    </xf>
    <xf numFmtId="0" fontId="13" fillId="0" borderId="1" xfId="0" applyFont="1" applyFill="1" applyBorder="1" applyAlignment="1">
      <alignment wrapText="1"/>
    </xf>
    <xf numFmtId="1" fontId="0" fillId="0" borderId="1" xfId="0" applyNumberFormat="1" applyFill="1" applyBorder="1"/>
    <xf numFmtId="0" fontId="5" fillId="0" borderId="1" xfId="0" applyFont="1" applyFill="1" applyBorder="1" applyAlignment="1">
      <alignment wrapText="1"/>
    </xf>
    <xf numFmtId="1" fontId="5" fillId="0" borderId="1" xfId="0" applyNumberFormat="1" applyFont="1" applyFill="1" applyBorder="1" applyAlignment="1">
      <alignment wrapText="1"/>
    </xf>
    <xf numFmtId="1" fontId="5" fillId="0" borderId="1" xfId="0" applyNumberFormat="1" applyFont="1" applyFill="1" applyBorder="1"/>
    <xf numFmtId="0" fontId="5" fillId="0" borderId="1" xfId="0" applyFont="1" applyFill="1" applyBorder="1"/>
    <xf numFmtId="0" fontId="20" fillId="0" borderId="1" xfId="0" applyFont="1" applyFill="1" applyBorder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ly.fx@gmail.com" TargetMode="External"/><Relationship Id="rId2" Type="http://schemas.openxmlformats.org/officeDocument/2006/relationships/hyperlink" Target="mailto:eng.agatha@gmail.com" TargetMode="External"/><Relationship Id="rId1" Type="http://schemas.openxmlformats.org/officeDocument/2006/relationships/hyperlink" Target="https://doi.org/10.5285/0dd45f6f-0536-4ee3-9932-58bac019d2c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zoomScale="85" zoomScaleNormal="85" zoomScalePageLayoutView="85" workbookViewId="0">
      <selection activeCell="H4" sqref="H4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5" bestFit="1" customWidth="1"/>
    <col min="8" max="8" width="19.5" style="105" bestFit="1" customWidth="1"/>
    <col min="9" max="9" width="21.5" style="105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18" customFormat="1" ht="18" customHeight="1" x14ac:dyDescent="0.2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6" t="s">
        <v>714</v>
      </c>
      <c r="H1" s="106" t="s">
        <v>715</v>
      </c>
      <c r="I1" s="106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2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29" t="s">
        <v>839</v>
      </c>
      <c r="Q2" s="127"/>
    </row>
    <row r="3" spans="1:17" s="30" customFormat="1" ht="31" customHeight="1" x14ac:dyDescent="0.2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8" t="s">
        <v>840</v>
      </c>
    </row>
    <row r="4" spans="1:17" ht="60" x14ac:dyDescent="0.2">
      <c r="A4" s="121" t="s">
        <v>997</v>
      </c>
      <c r="B4" s="13" t="s">
        <v>1032</v>
      </c>
      <c r="C4" s="131"/>
      <c r="D4" s="121" t="s">
        <v>1033</v>
      </c>
      <c r="E4" s="121" t="s">
        <v>1034</v>
      </c>
      <c r="F4" s="171" t="s">
        <v>1035</v>
      </c>
      <c r="G4" s="120">
        <v>2023</v>
      </c>
      <c r="H4" s="119">
        <v>11</v>
      </c>
      <c r="I4" s="119">
        <v>24</v>
      </c>
      <c r="J4" s="13" t="s">
        <v>1036</v>
      </c>
      <c r="K4" s="13" t="s">
        <v>1037</v>
      </c>
      <c r="L4" s="132"/>
      <c r="M4" s="13" t="s">
        <v>1031</v>
      </c>
      <c r="N4" s="121"/>
      <c r="O4" s="119"/>
      <c r="P4" s="133">
        <v>2022092010</v>
      </c>
    </row>
    <row r="5" spans="1:17" x14ac:dyDescent="0.2">
      <c r="A5" s="13"/>
      <c r="B5" s="13"/>
      <c r="C5" s="13"/>
      <c r="D5" s="13"/>
      <c r="E5" s="13"/>
      <c r="F5" s="13"/>
      <c r="G5" s="111"/>
      <c r="H5" s="111"/>
      <c r="I5" s="111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11"/>
      <c r="H6" s="111"/>
      <c r="I6" s="111"/>
      <c r="J6" s="13"/>
      <c r="K6" s="13"/>
      <c r="L6" s="13"/>
      <c r="M6" s="13"/>
      <c r="N6" s="13"/>
    </row>
  </sheetData>
  <hyperlinks>
    <hyperlink ref="M4" r:id="rId1" display="https://doi.org/10.5285/0dd45f6f-0536-4ee3-9932-58bac019d2c6" xr:uid="{868418CB-B453-F94B-8426-9242C9BB70E5}"/>
    <hyperlink ref="F4" r:id="rId2" xr:uid="{88CE2EB3-B2BB-164B-917C-74BDBD8D5F91}"/>
    <hyperlink ref="K4" r:id="rId3" display="mailto:joly.fx@gmail.com" xr:uid="{AA30EF59-E1D9-3E42-A145-984465AFD124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C10" sqref="C10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18" customFormat="1" ht="20.25" customHeight="1" x14ac:dyDescent="0.2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2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2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x14ac:dyDescent="0.2">
      <c r="A4" s="121" t="s">
        <v>997</v>
      </c>
      <c r="B4" s="122" t="s">
        <v>1026</v>
      </c>
      <c r="C4" s="3">
        <v>56.633826999999997</v>
      </c>
      <c r="D4" s="3">
        <v>-3.2410629000000002</v>
      </c>
      <c r="E4" s="123"/>
      <c r="F4" s="124"/>
      <c r="G4" s="124"/>
    </row>
    <row r="5" spans="1:7" x14ac:dyDescent="0.2">
      <c r="A5" s="121" t="s">
        <v>997</v>
      </c>
      <c r="B5" s="122" t="s">
        <v>1027</v>
      </c>
      <c r="C5" s="3">
        <v>55.896025999999999</v>
      </c>
      <c r="D5" s="3">
        <v>-3.8524698000000002</v>
      </c>
      <c r="E5" s="123"/>
      <c r="F5" s="124"/>
      <c r="G5" s="124"/>
    </row>
    <row r="6" spans="1:7" x14ac:dyDescent="0.2">
      <c r="A6" s="121" t="s">
        <v>997</v>
      </c>
      <c r="B6" s="122" t="s">
        <v>1028</v>
      </c>
      <c r="C6" s="3">
        <v>55.646447999999999</v>
      </c>
      <c r="D6" s="3">
        <v>-3.1281129000000001</v>
      </c>
      <c r="E6" s="123"/>
      <c r="F6" s="124"/>
      <c r="G6" s="124"/>
    </row>
    <row r="7" spans="1:7" x14ac:dyDescent="0.2">
      <c r="A7" s="121" t="s">
        <v>997</v>
      </c>
      <c r="B7" s="122" t="s">
        <v>1029</v>
      </c>
      <c r="C7" s="3">
        <v>55.366159000000003</v>
      </c>
      <c r="D7" s="3">
        <v>-3.0258238</v>
      </c>
      <c r="E7" s="123"/>
      <c r="F7" s="124"/>
      <c r="G7" s="124"/>
    </row>
    <row r="8" spans="1:7" x14ac:dyDescent="0.2">
      <c r="A8" s="121"/>
      <c r="B8" s="122"/>
      <c r="C8" s="122"/>
      <c r="D8" s="122"/>
      <c r="E8" s="123"/>
      <c r="F8" s="124"/>
      <c r="G8" s="124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Y14" sqref="Y1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18" customFormat="1" ht="28.5" customHeight="1" x14ac:dyDescent="0.2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2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2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x14ac:dyDescent="0.2">
      <c r="A4" s="3" t="s">
        <v>997</v>
      </c>
      <c r="B4" s="7" t="s">
        <v>1026</v>
      </c>
      <c r="C4" s="9" t="s">
        <v>1022</v>
      </c>
      <c r="D4" s="9" t="s">
        <v>989</v>
      </c>
      <c r="F4" s="9">
        <v>56.633826999999997</v>
      </c>
      <c r="G4" s="3">
        <v>-3.2410629000000002</v>
      </c>
      <c r="H4" s="12"/>
      <c r="I4" s="12" t="s">
        <v>292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197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x14ac:dyDescent="0.2">
      <c r="A5" s="3" t="s">
        <v>997</v>
      </c>
      <c r="B5" s="7" t="s">
        <v>1026</v>
      </c>
      <c r="C5" s="9" t="s">
        <v>1022</v>
      </c>
      <c r="D5" s="9" t="s">
        <v>990</v>
      </c>
      <c r="F5" s="9">
        <v>56.735278999999998</v>
      </c>
      <c r="G5" s="3">
        <v>-3.2706252999999998</v>
      </c>
      <c r="H5" s="12"/>
      <c r="I5" s="12" t="s">
        <v>292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177</v>
      </c>
      <c r="AC5" s="169" t="s">
        <v>1030</v>
      </c>
      <c r="AD5" s="12"/>
      <c r="AE5" s="12"/>
      <c r="AF5" s="7"/>
      <c r="AL5" s="12"/>
      <c r="AM5" s="12"/>
      <c r="AN5" s="12"/>
      <c r="AO5" s="12"/>
      <c r="AP5" s="12"/>
    </row>
    <row r="6" spans="1:52" x14ac:dyDescent="0.2">
      <c r="A6" s="3" t="s">
        <v>997</v>
      </c>
      <c r="B6" s="7" t="s">
        <v>1027</v>
      </c>
      <c r="C6" s="9" t="s">
        <v>1023</v>
      </c>
      <c r="D6" s="9" t="s">
        <v>991</v>
      </c>
      <c r="F6" s="9">
        <v>55.896025999999999</v>
      </c>
      <c r="G6" s="3">
        <v>-3.8524698000000002</v>
      </c>
      <c r="H6" s="12"/>
      <c r="I6" s="12" t="s">
        <v>292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197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x14ac:dyDescent="0.2">
      <c r="A7" s="3" t="s">
        <v>997</v>
      </c>
      <c r="B7" s="7" t="s">
        <v>1027</v>
      </c>
      <c r="C7" s="9" t="s">
        <v>1023</v>
      </c>
      <c r="D7" s="9" t="s">
        <v>992</v>
      </c>
      <c r="F7" s="9">
        <v>55.914748000000003</v>
      </c>
      <c r="G7" s="3">
        <v>-3.7977104000000002</v>
      </c>
      <c r="H7" s="12"/>
      <c r="I7" s="12" t="s">
        <v>292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3" t="s">
        <v>177</v>
      </c>
      <c r="AC7" s="169" t="s">
        <v>1030</v>
      </c>
      <c r="AD7" s="12"/>
      <c r="AE7" s="12"/>
      <c r="AF7" s="7"/>
      <c r="AL7" s="12"/>
      <c r="AM7" s="12"/>
      <c r="AN7" s="12"/>
      <c r="AO7" s="12"/>
      <c r="AP7" s="12"/>
    </row>
    <row r="8" spans="1:52" x14ac:dyDescent="0.2">
      <c r="A8" s="3" t="s">
        <v>997</v>
      </c>
      <c r="B8" s="7" t="s">
        <v>1028</v>
      </c>
      <c r="C8" s="9" t="s">
        <v>1024</v>
      </c>
      <c r="D8" s="9" t="s">
        <v>993</v>
      </c>
      <c r="F8" s="9">
        <v>55.646447999999999</v>
      </c>
      <c r="G8" s="3">
        <v>-3.1281129000000001</v>
      </c>
      <c r="H8" s="12"/>
      <c r="I8" s="12" t="s">
        <v>292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 t="s">
        <v>197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x14ac:dyDescent="0.2">
      <c r="A9" s="3" t="s">
        <v>997</v>
      </c>
      <c r="B9" s="7" t="s">
        <v>1028</v>
      </c>
      <c r="C9" s="9" t="s">
        <v>1024</v>
      </c>
      <c r="D9" s="9" t="s">
        <v>994</v>
      </c>
      <c r="F9" s="9">
        <v>55.613872999999998</v>
      </c>
      <c r="G9" s="3">
        <v>-2.9536156999999998</v>
      </c>
      <c r="H9" s="12"/>
      <c r="I9" s="12" t="s">
        <v>292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 t="s">
        <v>177</v>
      </c>
      <c r="AC9" s="169" t="s">
        <v>1030</v>
      </c>
      <c r="AD9" s="12"/>
      <c r="AE9" s="12"/>
      <c r="AF9" s="7"/>
      <c r="AL9" s="12"/>
      <c r="AM9" s="12"/>
      <c r="AN9" s="12"/>
      <c r="AO9" s="12"/>
      <c r="AP9" s="12"/>
    </row>
    <row r="10" spans="1:52" x14ac:dyDescent="0.2">
      <c r="A10" s="3" t="s">
        <v>997</v>
      </c>
      <c r="B10" s="7" t="s">
        <v>1029</v>
      </c>
      <c r="C10" s="9" t="s">
        <v>1025</v>
      </c>
      <c r="D10" s="9" t="s">
        <v>995</v>
      </c>
      <c r="F10" s="9">
        <v>55.366159000000003</v>
      </c>
      <c r="G10" s="3">
        <v>-3.0258238</v>
      </c>
      <c r="I10" s="12" t="s">
        <v>292</v>
      </c>
      <c r="Y10" s="3" t="s">
        <v>197</v>
      </c>
      <c r="AC10" s="12"/>
    </row>
    <row r="11" spans="1:52" x14ac:dyDescent="0.2">
      <c r="A11" s="3" t="s">
        <v>997</v>
      </c>
      <c r="B11" s="7" t="s">
        <v>1029</v>
      </c>
      <c r="C11" s="9" t="s">
        <v>1025</v>
      </c>
      <c r="D11" s="9" t="s">
        <v>996</v>
      </c>
      <c r="F11" s="9">
        <v>55.374479999999998</v>
      </c>
      <c r="G11" s="3">
        <v>-3.0053828</v>
      </c>
      <c r="I11" s="12" t="s">
        <v>292</v>
      </c>
      <c r="Y11" s="3" t="s">
        <v>177</v>
      </c>
      <c r="AC11" s="169" t="s">
        <v>1030</v>
      </c>
    </row>
    <row r="12" spans="1:52" x14ac:dyDescent="0.2">
      <c r="F12" s="9"/>
    </row>
    <row r="13" spans="1:52" x14ac:dyDescent="0.2">
      <c r="D13" s="169"/>
      <c r="E13" s="3"/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0" customWidth="1"/>
    <col min="9" max="9" width="15" style="110" customWidth="1"/>
    <col min="10" max="10" width="14.33203125" style="110" bestFit="1" customWidth="1"/>
    <col min="11" max="11" width="14.33203125" style="110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5" customFormat="1" ht="29" customHeight="1" x14ac:dyDescent="0.2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6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6" customFormat="1" ht="58" customHeight="1" x14ac:dyDescent="0.2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32" x14ac:dyDescent="0.2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3" t="s">
        <v>757</v>
      </c>
      <c r="M3" s="78"/>
      <c r="N3" s="113" t="s">
        <v>755</v>
      </c>
      <c r="O3" s="113" t="s">
        <v>758</v>
      </c>
      <c r="P3" s="113" t="s">
        <v>759</v>
      </c>
      <c r="Q3" s="77"/>
      <c r="R3" s="113" t="s">
        <v>761</v>
      </c>
      <c r="S3" s="117" t="s">
        <v>865</v>
      </c>
      <c r="T3" s="113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2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95"/>
  <sheetViews>
    <sheetView topLeftCell="AV1" workbookViewId="0">
      <selection activeCell="BJ1" sqref="BJ1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0.1640625" style="9" bestFit="1" customWidth="1"/>
    <col min="5" max="5" width="14.33203125" style="109" bestFit="1" customWidth="1"/>
    <col min="6" max="6" width="15.1640625" style="109" bestFit="1" customWidth="1"/>
    <col min="7" max="7" width="14.33203125" style="109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0" customFormat="1" ht="27" customHeight="1" x14ac:dyDescent="0.2">
      <c r="A1" s="134" t="s">
        <v>637</v>
      </c>
      <c r="B1" s="134" t="s">
        <v>14</v>
      </c>
      <c r="C1" s="134" t="s">
        <v>427</v>
      </c>
      <c r="D1" s="134" t="s">
        <v>458</v>
      </c>
      <c r="E1" s="135" t="s">
        <v>708</v>
      </c>
      <c r="F1" s="136" t="s">
        <v>709</v>
      </c>
      <c r="G1" s="136" t="s">
        <v>710</v>
      </c>
      <c r="H1" s="137" t="s">
        <v>459</v>
      </c>
      <c r="I1" s="134" t="s">
        <v>460</v>
      </c>
      <c r="J1" s="134" t="s">
        <v>461</v>
      </c>
      <c r="K1" s="138" t="s">
        <v>462</v>
      </c>
      <c r="L1" s="138" t="s">
        <v>987</v>
      </c>
      <c r="M1" s="138" t="s">
        <v>463</v>
      </c>
      <c r="N1" s="138" t="s">
        <v>910</v>
      </c>
      <c r="O1" s="138" t="s">
        <v>464</v>
      </c>
      <c r="P1" s="138" t="s">
        <v>465</v>
      </c>
      <c r="Q1" s="139" t="s">
        <v>824</v>
      </c>
      <c r="R1" s="138" t="s">
        <v>466</v>
      </c>
      <c r="S1" s="140" t="s">
        <v>467</v>
      </c>
      <c r="T1" s="140" t="s">
        <v>468</v>
      </c>
      <c r="U1" s="140" t="s">
        <v>469</v>
      </c>
      <c r="V1" s="140" t="s">
        <v>470</v>
      </c>
      <c r="W1" s="140" t="s">
        <v>471</v>
      </c>
      <c r="X1" s="140" t="s">
        <v>472</v>
      </c>
      <c r="Y1" s="140" t="s">
        <v>473</v>
      </c>
      <c r="Z1" s="140" t="s">
        <v>474</v>
      </c>
      <c r="AA1" s="140" t="s">
        <v>905</v>
      </c>
      <c r="AB1" s="140" t="s">
        <v>475</v>
      </c>
      <c r="AC1" s="140" t="s">
        <v>476</v>
      </c>
      <c r="AD1" s="140" t="s">
        <v>917</v>
      </c>
      <c r="AE1" s="141" t="s">
        <v>477</v>
      </c>
      <c r="AF1" s="141" t="s">
        <v>478</v>
      </c>
      <c r="AG1" s="142" t="s">
        <v>479</v>
      </c>
      <c r="AH1" s="142" t="s">
        <v>480</v>
      </c>
      <c r="AI1" s="142" t="s">
        <v>481</v>
      </c>
      <c r="AJ1" s="142" t="s">
        <v>482</v>
      </c>
      <c r="AK1" s="142" t="s">
        <v>734</v>
      </c>
      <c r="AL1" s="142" t="s">
        <v>483</v>
      </c>
      <c r="AM1" s="142" t="s">
        <v>484</v>
      </c>
      <c r="AN1" s="142" t="s">
        <v>485</v>
      </c>
      <c r="AO1" s="142" t="s">
        <v>486</v>
      </c>
      <c r="AP1" s="142" t="s">
        <v>487</v>
      </c>
      <c r="AQ1" s="142" t="s">
        <v>735</v>
      </c>
      <c r="AR1" s="143" t="s">
        <v>488</v>
      </c>
      <c r="AS1" s="143" t="s">
        <v>489</v>
      </c>
      <c r="AT1" s="143" t="s">
        <v>490</v>
      </c>
      <c r="AU1" s="143" t="s">
        <v>491</v>
      </c>
      <c r="AV1" s="143" t="s">
        <v>492</v>
      </c>
      <c r="AW1" s="143" t="s">
        <v>493</v>
      </c>
      <c r="AX1" s="143" t="s">
        <v>816</v>
      </c>
      <c r="AY1" s="143" t="s">
        <v>494</v>
      </c>
      <c r="AZ1" s="143" t="s">
        <v>495</v>
      </c>
      <c r="BA1" s="143" t="s">
        <v>826</v>
      </c>
      <c r="BB1" s="144" t="s">
        <v>496</v>
      </c>
      <c r="BC1" s="144" t="s">
        <v>497</v>
      </c>
      <c r="BD1" s="144" t="s">
        <v>498</v>
      </c>
      <c r="BE1" s="144" t="s">
        <v>499</v>
      </c>
      <c r="BF1" s="144" t="s">
        <v>500</v>
      </c>
      <c r="BG1" s="144" t="s">
        <v>501</v>
      </c>
      <c r="BH1" s="144" t="s">
        <v>502</v>
      </c>
      <c r="BI1" s="144" t="s">
        <v>503</v>
      </c>
      <c r="BJ1" s="144" t="s">
        <v>504</v>
      </c>
      <c r="BK1" s="144" t="s">
        <v>505</v>
      </c>
      <c r="BL1" s="144" t="s">
        <v>506</v>
      </c>
      <c r="BM1" s="145" t="s">
        <v>507</v>
      </c>
      <c r="BN1" s="145" t="s">
        <v>508</v>
      </c>
      <c r="BO1" s="145" t="s">
        <v>509</v>
      </c>
      <c r="BP1" s="146" t="s">
        <v>736</v>
      </c>
      <c r="BQ1" s="146" t="s">
        <v>737</v>
      </c>
      <c r="BR1" s="146" t="s">
        <v>510</v>
      </c>
      <c r="BS1" s="146" t="s">
        <v>817</v>
      </c>
      <c r="BT1" s="146" t="s">
        <v>818</v>
      </c>
      <c r="BU1" s="146" t="s">
        <v>511</v>
      </c>
      <c r="BV1" s="146" t="s">
        <v>512</v>
      </c>
      <c r="BW1" s="146" t="s">
        <v>804</v>
      </c>
      <c r="BX1" s="146" t="s">
        <v>513</v>
      </c>
      <c r="BY1" s="146" t="s">
        <v>514</v>
      </c>
      <c r="BZ1" s="146" t="s">
        <v>515</v>
      </c>
      <c r="CA1" s="146" t="s">
        <v>516</v>
      </c>
      <c r="CB1" s="146" t="s">
        <v>517</v>
      </c>
      <c r="CC1" s="146" t="s">
        <v>518</v>
      </c>
      <c r="CD1" s="146" t="s">
        <v>519</v>
      </c>
      <c r="CE1" s="146" t="s">
        <v>806</v>
      </c>
      <c r="CF1" s="146" t="s">
        <v>520</v>
      </c>
      <c r="CG1" s="146" t="s">
        <v>521</v>
      </c>
      <c r="CH1" s="146" t="s">
        <v>522</v>
      </c>
      <c r="CI1" s="146" t="s">
        <v>523</v>
      </c>
      <c r="CJ1" s="146" t="s">
        <v>524</v>
      </c>
      <c r="CK1" s="146" t="s">
        <v>525</v>
      </c>
      <c r="CL1" s="146" t="s">
        <v>526</v>
      </c>
      <c r="CM1" s="146" t="s">
        <v>527</v>
      </c>
      <c r="CN1" s="146" t="s">
        <v>528</v>
      </c>
      <c r="CO1" s="146" t="s">
        <v>529</v>
      </c>
      <c r="CP1" s="147" t="s">
        <v>530</v>
      </c>
      <c r="CQ1" s="147" t="s">
        <v>531</v>
      </c>
      <c r="CR1" s="147" t="s">
        <v>532</v>
      </c>
      <c r="CS1" s="147" t="s">
        <v>533</v>
      </c>
      <c r="CT1" s="147" t="s">
        <v>534</v>
      </c>
      <c r="CU1" s="147" t="s">
        <v>738</v>
      </c>
      <c r="CV1" s="147" t="s">
        <v>535</v>
      </c>
      <c r="CW1" s="147" t="s">
        <v>536</v>
      </c>
      <c r="CX1" s="147" t="s">
        <v>537</v>
      </c>
      <c r="CY1" s="147" t="s">
        <v>538</v>
      </c>
      <c r="CZ1" s="147" t="s">
        <v>539</v>
      </c>
      <c r="DA1" s="147" t="s">
        <v>540</v>
      </c>
      <c r="DB1" s="147" t="s">
        <v>541</v>
      </c>
      <c r="DC1" s="147" t="s">
        <v>542</v>
      </c>
      <c r="DD1" s="86" t="s">
        <v>543</v>
      </c>
      <c r="DE1" s="86" t="s">
        <v>544</v>
      </c>
      <c r="DF1" s="148" t="s">
        <v>830</v>
      </c>
      <c r="DG1" s="148" t="s">
        <v>831</v>
      </c>
      <c r="DH1" s="148" t="s">
        <v>832</v>
      </c>
      <c r="DI1" s="148" t="s">
        <v>833</v>
      </c>
      <c r="DJ1" s="148" t="s">
        <v>829</v>
      </c>
    </row>
    <row r="2" spans="1:114" s="18" customFormat="1" ht="82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0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5" t="s">
        <v>834</v>
      </c>
      <c r="DG2" s="125" t="s">
        <v>835</v>
      </c>
      <c r="DH2" s="125" t="s">
        <v>836</v>
      </c>
      <c r="DI2" s="125" t="s">
        <v>837</v>
      </c>
      <c r="DJ2" s="125" t="s">
        <v>838</v>
      </c>
    </row>
    <row r="3" spans="1:114" s="30" customFormat="1" ht="34" customHeight="1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68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6" t="s">
        <v>126</v>
      </c>
      <c r="DG3" s="126" t="s">
        <v>37</v>
      </c>
      <c r="DH3" s="126" t="s">
        <v>45</v>
      </c>
      <c r="DI3" s="126" t="s">
        <v>131</v>
      </c>
      <c r="DJ3" s="126"/>
    </row>
    <row r="4" spans="1:114" ht="15" customHeight="1" x14ac:dyDescent="0.2">
      <c r="A4" s="3" t="s">
        <v>997</v>
      </c>
      <c r="B4" s="7" t="s">
        <v>1026</v>
      </c>
      <c r="C4" s="9" t="s">
        <v>989</v>
      </c>
      <c r="D4" s="3" t="s">
        <v>998</v>
      </c>
      <c r="E4" s="108">
        <v>2018</v>
      </c>
      <c r="F4" s="108"/>
      <c r="G4" s="108"/>
      <c r="H4" s="5"/>
      <c r="I4" s="8">
        <v>0</v>
      </c>
      <c r="J4" s="8">
        <v>5</v>
      </c>
      <c r="K4" s="5"/>
      <c r="M4" s="170" t="s">
        <v>768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>
        <v>2019</v>
      </c>
      <c r="BH4" s="5"/>
      <c r="BI4" s="5"/>
      <c r="BJ4" s="5">
        <v>1.034904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">
      <c r="A5" s="3" t="s">
        <v>997</v>
      </c>
      <c r="B5" s="7" t="s">
        <v>1026</v>
      </c>
      <c r="C5" s="9" t="s">
        <v>990</v>
      </c>
      <c r="D5" s="3" t="s">
        <v>999</v>
      </c>
      <c r="E5" s="108">
        <v>2018</v>
      </c>
      <c r="F5" s="108"/>
      <c r="G5" s="108"/>
      <c r="H5" s="5"/>
      <c r="I5" s="8">
        <v>0</v>
      </c>
      <c r="J5" s="8">
        <v>5</v>
      </c>
      <c r="K5" s="5"/>
      <c r="M5" s="170" t="s">
        <v>768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>
        <v>2019</v>
      </c>
      <c r="BH5" s="5"/>
      <c r="BI5" s="5"/>
      <c r="BJ5" s="5">
        <v>1.1578820000000001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">
      <c r="A6" s="3" t="s">
        <v>997</v>
      </c>
      <c r="B6" s="7" t="s">
        <v>1027</v>
      </c>
      <c r="C6" s="9" t="s">
        <v>991</v>
      </c>
      <c r="D6" s="3" t="s">
        <v>1000</v>
      </c>
      <c r="E6" s="108">
        <v>2018</v>
      </c>
      <c r="F6" s="108"/>
      <c r="G6" s="108"/>
      <c r="H6" s="5"/>
      <c r="I6" s="8">
        <v>0</v>
      </c>
      <c r="J6" s="8">
        <v>5</v>
      </c>
      <c r="K6" s="5"/>
      <c r="M6" s="170" t="s">
        <v>768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>
        <v>2019</v>
      </c>
      <c r="BH6" s="5"/>
      <c r="BI6" s="5"/>
      <c r="BJ6" s="5">
        <v>0.77284000000000008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">
      <c r="A7" s="3" t="s">
        <v>997</v>
      </c>
      <c r="B7" s="7" t="s">
        <v>1027</v>
      </c>
      <c r="C7" s="9" t="s">
        <v>992</v>
      </c>
      <c r="D7" s="3" t="s">
        <v>1001</v>
      </c>
      <c r="E7" s="108">
        <v>2018</v>
      </c>
      <c r="F7" s="108"/>
      <c r="G7" s="108"/>
      <c r="H7" s="5"/>
      <c r="I7" s="8">
        <v>0</v>
      </c>
      <c r="J7" s="8">
        <v>5</v>
      </c>
      <c r="K7" s="5"/>
      <c r="M7" s="170" t="s">
        <v>768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>
        <v>2019</v>
      </c>
      <c r="BH7" s="5"/>
      <c r="BI7" s="5"/>
      <c r="BJ7" s="5">
        <v>1.0699290000000001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A8" s="3" t="s">
        <v>997</v>
      </c>
      <c r="B8" s="7" t="s">
        <v>1028</v>
      </c>
      <c r="C8" s="9" t="s">
        <v>993</v>
      </c>
      <c r="D8" s="3" t="s">
        <v>1002</v>
      </c>
      <c r="E8" s="108">
        <v>2018</v>
      </c>
      <c r="F8" s="108"/>
      <c r="G8" s="108"/>
      <c r="H8" s="5"/>
      <c r="I8" s="8">
        <v>0</v>
      </c>
      <c r="J8" s="8">
        <v>5</v>
      </c>
      <c r="K8" s="5"/>
      <c r="M8" s="170" t="s">
        <v>768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>
        <v>2019</v>
      </c>
      <c r="BH8" s="5"/>
      <c r="BI8" s="5"/>
      <c r="BJ8" s="5">
        <v>1.045175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x14ac:dyDescent="0.2">
      <c r="A9" s="3" t="s">
        <v>997</v>
      </c>
      <c r="B9" s="7" t="s">
        <v>1028</v>
      </c>
      <c r="C9" s="9" t="s">
        <v>994</v>
      </c>
      <c r="D9" s="3" t="s">
        <v>1003</v>
      </c>
      <c r="E9" s="108">
        <v>2018</v>
      </c>
      <c r="H9" s="5"/>
      <c r="I9" s="8">
        <v>0</v>
      </c>
      <c r="J9" s="8">
        <v>5</v>
      </c>
      <c r="M9" s="170" t="s">
        <v>768</v>
      </c>
      <c r="AB9" s="5"/>
      <c r="BF9" s="5">
        <v>2019</v>
      </c>
      <c r="BJ9" s="5">
        <v>1.1209910000000001</v>
      </c>
    </row>
    <row r="10" spans="1:114" x14ac:dyDescent="0.2">
      <c r="A10" s="3" t="s">
        <v>997</v>
      </c>
      <c r="B10" s="7" t="s">
        <v>1029</v>
      </c>
      <c r="C10" s="9" t="s">
        <v>995</v>
      </c>
      <c r="D10" s="3" t="s">
        <v>1004</v>
      </c>
      <c r="E10" s="108">
        <v>2018</v>
      </c>
      <c r="H10" s="5"/>
      <c r="I10" s="8">
        <v>0</v>
      </c>
      <c r="J10" s="8">
        <v>5</v>
      </c>
      <c r="M10" s="170" t="s">
        <v>768</v>
      </c>
      <c r="AB10" s="5"/>
      <c r="BF10" s="5">
        <v>2019</v>
      </c>
      <c r="BJ10" s="5">
        <v>1.101202</v>
      </c>
    </row>
    <row r="11" spans="1:114" x14ac:dyDescent="0.2">
      <c r="A11" s="3" t="s">
        <v>997</v>
      </c>
      <c r="B11" s="7" t="s">
        <v>1029</v>
      </c>
      <c r="C11" s="9" t="s">
        <v>996</v>
      </c>
      <c r="D11" s="3" t="s">
        <v>1005</v>
      </c>
      <c r="E11" s="108">
        <v>2018</v>
      </c>
      <c r="H11" s="5"/>
      <c r="I11" s="8">
        <v>0</v>
      </c>
      <c r="J11" s="8">
        <v>5</v>
      </c>
      <c r="M11" s="170" t="s">
        <v>768</v>
      </c>
      <c r="AB11" s="5"/>
      <c r="BF11" s="5">
        <v>2019</v>
      </c>
      <c r="BJ11" s="5">
        <v>1.088514</v>
      </c>
    </row>
    <row r="12" spans="1:114" x14ac:dyDescent="0.2">
      <c r="H12" s="5"/>
      <c r="AB12" s="5"/>
    </row>
    <row r="13" spans="1:114" x14ac:dyDescent="0.2">
      <c r="H13" s="5"/>
      <c r="AB13" s="5"/>
    </row>
    <row r="14" spans="1:114" x14ac:dyDescent="0.2">
      <c r="H14" s="5"/>
      <c r="AB14" s="5"/>
    </row>
    <row r="15" spans="1:114" x14ac:dyDescent="0.2">
      <c r="H15" s="5"/>
      <c r="AB15" s="5"/>
    </row>
    <row r="16" spans="1:114" x14ac:dyDescent="0.2">
      <c r="H16" s="5"/>
      <c r="AB16" s="5"/>
    </row>
    <row r="17" spans="8:28" x14ac:dyDescent="0.2">
      <c r="H17" s="5"/>
      <c r="AB17" s="5"/>
    </row>
    <row r="18" spans="8:28" x14ac:dyDescent="0.2">
      <c r="H18" s="5"/>
      <c r="AB18" s="5"/>
    </row>
    <row r="19" spans="8:28" x14ac:dyDescent="0.2">
      <c r="H19" s="5"/>
      <c r="AB19" s="5"/>
    </row>
    <row r="20" spans="8:28" x14ac:dyDescent="0.2">
      <c r="H20" s="5"/>
      <c r="AB20" s="5"/>
    </row>
    <row r="21" spans="8:28" x14ac:dyDescent="0.2">
      <c r="H21" s="5"/>
      <c r="AB21" s="5"/>
    </row>
    <row r="22" spans="8:28" x14ac:dyDescent="0.2">
      <c r="H22" s="5"/>
      <c r="AB22" s="5"/>
    </row>
    <row r="23" spans="8:28" x14ac:dyDescent="0.2">
      <c r="H23" s="5"/>
      <c r="AB23" s="5"/>
    </row>
    <row r="24" spans="8:28" x14ac:dyDescent="0.2">
      <c r="H24" s="5"/>
      <c r="AB24" s="5"/>
    </row>
    <row r="25" spans="8:28" x14ac:dyDescent="0.2">
      <c r="H25" s="5"/>
      <c r="AB25" s="5"/>
    </row>
    <row r="26" spans="8:28" x14ac:dyDescent="0.2">
      <c r="H26" s="5"/>
      <c r="AB26" s="5"/>
    </row>
    <row r="27" spans="8:28" x14ac:dyDescent="0.2">
      <c r="H27" s="5"/>
      <c r="AB27" s="5"/>
    </row>
    <row r="28" spans="8:28" x14ac:dyDescent="0.2">
      <c r="H28" s="5"/>
      <c r="AB28" s="5"/>
    </row>
    <row r="29" spans="8:28" x14ac:dyDescent="0.2">
      <c r="H29" s="5"/>
      <c r="AB29" s="5"/>
    </row>
    <row r="30" spans="8:28" x14ac:dyDescent="0.2">
      <c r="H30" s="5"/>
      <c r="AB30" s="5"/>
    </row>
    <row r="31" spans="8:28" x14ac:dyDescent="0.2">
      <c r="H31" s="5"/>
      <c r="AB31" s="5"/>
    </row>
    <row r="32" spans="8:28" x14ac:dyDescent="0.2">
      <c r="H32" s="5"/>
      <c r="AB32" s="5"/>
    </row>
    <row r="33" spans="8:28" x14ac:dyDescent="0.2">
      <c r="H33" s="5"/>
      <c r="AB33" s="5"/>
    </row>
    <row r="34" spans="8:28" x14ac:dyDescent="0.2">
      <c r="H34" s="5"/>
      <c r="AB34" s="5"/>
    </row>
    <row r="35" spans="8:28" x14ac:dyDescent="0.2">
      <c r="H35" s="5"/>
      <c r="AB35" s="5"/>
    </row>
    <row r="36" spans="8:28" x14ac:dyDescent="0.2">
      <c r="H36" s="5"/>
      <c r="AB36" s="5"/>
    </row>
    <row r="37" spans="8:28" x14ac:dyDescent="0.2">
      <c r="H37" s="5"/>
      <c r="AB37" s="5"/>
    </row>
    <row r="38" spans="8:28" x14ac:dyDescent="0.2">
      <c r="H38" s="5"/>
      <c r="AB38" s="5"/>
    </row>
    <row r="39" spans="8:28" x14ac:dyDescent="0.2">
      <c r="H39" s="5"/>
      <c r="AB39" s="5"/>
    </row>
    <row r="40" spans="8:28" x14ac:dyDescent="0.2">
      <c r="H40" s="5"/>
      <c r="AB40" s="5"/>
    </row>
    <row r="41" spans="8:28" x14ac:dyDescent="0.2">
      <c r="H41" s="5"/>
      <c r="AB41" s="5"/>
    </row>
    <row r="42" spans="8:28" x14ac:dyDescent="0.2">
      <c r="H42" s="5"/>
      <c r="AB42" s="5"/>
    </row>
    <row r="43" spans="8:28" x14ac:dyDescent="0.2">
      <c r="H43" s="5"/>
      <c r="AB43" s="5"/>
    </row>
    <row r="44" spans="8:28" x14ac:dyDescent="0.2">
      <c r="H44" s="5"/>
      <c r="AB44" s="5"/>
    </row>
    <row r="45" spans="8:28" x14ac:dyDescent="0.2">
      <c r="H45" s="5"/>
      <c r="AB45" s="5"/>
    </row>
    <row r="46" spans="8:28" x14ac:dyDescent="0.2">
      <c r="H46" s="5"/>
      <c r="AB46" s="5"/>
    </row>
    <row r="47" spans="8:28" x14ac:dyDescent="0.2">
      <c r="H47" s="5"/>
      <c r="AB47" s="5"/>
    </row>
    <row r="48" spans="8:28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</row>
    <row r="99" spans="8:28" x14ac:dyDescent="0.2">
      <c r="H99" s="5"/>
    </row>
    <row r="100" spans="8:28" x14ac:dyDescent="0.2">
      <c r="H100" s="5"/>
    </row>
    <row r="101" spans="8:28" x14ac:dyDescent="0.2">
      <c r="H101" s="5"/>
    </row>
    <row r="102" spans="8:28" x14ac:dyDescent="0.2">
      <c r="H102" s="5"/>
    </row>
    <row r="103" spans="8:28" x14ac:dyDescent="0.2">
      <c r="H103" s="5"/>
    </row>
    <row r="104" spans="8:28" x14ac:dyDescent="0.2">
      <c r="H104" s="5"/>
    </row>
    <row r="105" spans="8:28" x14ac:dyDescent="0.2">
      <c r="H105" s="5"/>
    </row>
    <row r="106" spans="8:28" x14ac:dyDescent="0.2">
      <c r="H106" s="5"/>
    </row>
    <row r="107" spans="8:28" x14ac:dyDescent="0.2">
      <c r="H107" s="5"/>
    </row>
    <row r="108" spans="8:28" x14ac:dyDescent="0.2">
      <c r="H108" s="5"/>
    </row>
    <row r="109" spans="8:28" x14ac:dyDescent="0.2">
      <c r="H109" s="5"/>
    </row>
    <row r="110" spans="8:28" x14ac:dyDescent="0.2">
      <c r="H110" s="5"/>
    </row>
    <row r="111" spans="8:28" x14ac:dyDescent="0.2">
      <c r="H111" s="5"/>
    </row>
    <row r="112" spans="8:2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C12:C1048576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N1" workbookViewId="0">
      <selection activeCell="L4" sqref="L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5" customWidth="1"/>
    <col min="6" max="6" width="14.5" style="105" customWidth="1"/>
    <col min="7" max="7" width="14.5" style="109" customWidth="1"/>
    <col min="8" max="8" width="17" style="109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18" customFormat="1" ht="48.5" customHeight="1" x14ac:dyDescent="0.2">
      <c r="A1" s="15" t="s">
        <v>637</v>
      </c>
      <c r="B1" s="15" t="s">
        <v>14</v>
      </c>
      <c r="C1" s="15" t="s">
        <v>427</v>
      </c>
      <c r="D1" s="15" t="s">
        <v>779</v>
      </c>
      <c r="E1" s="106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 x14ac:dyDescent="0.2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32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2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2">
      <c r="A4" s="13"/>
      <c r="D4" s="118"/>
      <c r="E4" s="107"/>
      <c r="F4" s="107"/>
      <c r="G4" s="107"/>
      <c r="H4" s="107"/>
      <c r="I4" s="8"/>
      <c r="J4" s="8"/>
      <c r="W4" s="3"/>
      <c r="X4" s="3"/>
    </row>
    <row r="5" spans="1:33" x14ac:dyDescent="0.2">
      <c r="A5" s="13"/>
      <c r="G5" s="108"/>
      <c r="H5" s="108"/>
      <c r="I5" s="8"/>
      <c r="J5" s="8"/>
      <c r="W5" s="3"/>
      <c r="X5" s="3"/>
    </row>
    <row r="6" spans="1:33" x14ac:dyDescent="0.2">
      <c r="A6" s="13"/>
      <c r="G6" s="108"/>
      <c r="H6" s="108"/>
      <c r="I6" s="8"/>
      <c r="J6" s="8"/>
      <c r="W6" s="3"/>
      <c r="X6" s="3"/>
    </row>
    <row r="7" spans="1:33" x14ac:dyDescent="0.2">
      <c r="A7" s="13"/>
      <c r="G7" s="108"/>
      <c r="H7" s="108"/>
      <c r="W7" s="3"/>
      <c r="X7" s="3"/>
    </row>
    <row r="8" spans="1:33" x14ac:dyDescent="0.2">
      <c r="G8" s="108"/>
      <c r="H8" s="108"/>
      <c r="W8" s="3"/>
      <c r="X8" s="3"/>
    </row>
    <row r="9" spans="1:33" x14ac:dyDescent="0.2">
      <c r="G9" s="108"/>
      <c r="H9" s="108"/>
      <c r="W9" s="3"/>
      <c r="X9" s="3"/>
    </row>
    <row r="10" spans="1:33" x14ac:dyDescent="0.2">
      <c r="G10" s="108"/>
      <c r="H10" s="108"/>
      <c r="W10" s="3"/>
      <c r="X10" s="3"/>
    </row>
    <row r="11" spans="1:33" x14ac:dyDescent="0.2">
      <c r="G11" s="108"/>
      <c r="H11" s="108"/>
      <c r="W11" s="3"/>
      <c r="X11" s="3"/>
    </row>
    <row r="12" spans="1:33" x14ac:dyDescent="0.2">
      <c r="G12" s="108"/>
      <c r="H12" s="108"/>
      <c r="W12" s="3"/>
      <c r="X12" s="3"/>
    </row>
    <row r="13" spans="1:33" x14ac:dyDescent="0.2">
      <c r="G13" s="108"/>
      <c r="H13" s="108"/>
      <c r="W13" s="3"/>
      <c r="X13" s="3"/>
    </row>
    <row r="14" spans="1:33" x14ac:dyDescent="0.2">
      <c r="G14" s="108"/>
      <c r="H14" s="108"/>
      <c r="W14" s="3"/>
      <c r="X14" s="3"/>
    </row>
    <row r="15" spans="1:33" x14ac:dyDescent="0.2">
      <c r="G15" s="108"/>
      <c r="H15" s="108"/>
      <c r="W15" s="3"/>
      <c r="X15" s="3"/>
    </row>
    <row r="16" spans="1:33" x14ac:dyDescent="0.2">
      <c r="G16" s="108"/>
      <c r="H16" s="108"/>
      <c r="W16" s="3"/>
      <c r="X16" s="3"/>
    </row>
    <row r="17" spans="7:24" x14ac:dyDescent="0.2">
      <c r="G17" s="108"/>
      <c r="H17" s="108"/>
      <c r="W17" s="3"/>
      <c r="X17" s="3"/>
    </row>
    <row r="18" spans="7:24" x14ac:dyDescent="0.2">
      <c r="G18" s="108"/>
      <c r="H18" s="108"/>
      <c r="W18" s="3"/>
      <c r="X18" s="3"/>
    </row>
    <row r="19" spans="7:24" x14ac:dyDescent="0.2">
      <c r="G19" s="108"/>
      <c r="H19" s="108"/>
      <c r="W19" s="3"/>
      <c r="X19" s="3"/>
    </row>
    <row r="20" spans="7:24" x14ac:dyDescent="0.2">
      <c r="G20" s="108"/>
      <c r="H20" s="108"/>
      <c r="W20" s="3"/>
      <c r="X20" s="3"/>
    </row>
    <row r="21" spans="7:24" x14ac:dyDescent="0.2">
      <c r="G21" s="108"/>
      <c r="H21" s="108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20"/>
  <sheetViews>
    <sheetView tabSelected="1" topLeftCell="C1" zoomScale="92" zoomScaleNormal="138" workbookViewId="0">
      <selection activeCell="F6" sqref="F6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5" bestFit="1" customWidth="1"/>
    <col min="20" max="20" width="15" style="105" bestFit="1" customWidth="1"/>
    <col min="21" max="21" width="17.83203125" style="105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18" customFormat="1" ht="25" customHeight="1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2">
      <c r="A3" s="25" t="s">
        <v>331</v>
      </c>
      <c r="B3" s="24"/>
      <c r="C3" s="24"/>
      <c r="D3" s="24"/>
      <c r="E3" s="24"/>
      <c r="F3" s="24" t="s">
        <v>591</v>
      </c>
      <c r="G3" s="152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s="172" customFormat="1" x14ac:dyDescent="0.2">
      <c r="A4" s="174" t="s">
        <v>997</v>
      </c>
      <c r="B4" s="175" t="s">
        <v>1026</v>
      </c>
      <c r="C4" s="176" t="s">
        <v>989</v>
      </c>
      <c r="D4" s="172" t="s">
        <v>998</v>
      </c>
      <c r="E4" s="176" t="s">
        <v>1038</v>
      </c>
      <c r="F4" s="172" t="s">
        <v>998</v>
      </c>
      <c r="G4" s="172" t="s">
        <v>964</v>
      </c>
      <c r="H4" s="176" t="s">
        <v>922</v>
      </c>
      <c r="I4" s="176" t="s">
        <v>272</v>
      </c>
      <c r="J4" s="176">
        <v>0</v>
      </c>
      <c r="K4" s="176">
        <v>1</v>
      </c>
      <c r="L4" s="177" t="s">
        <v>925</v>
      </c>
      <c r="M4" s="178" t="s">
        <v>933</v>
      </c>
      <c r="S4" s="179"/>
      <c r="T4" s="179"/>
      <c r="U4" s="179"/>
      <c r="AG4" s="180"/>
      <c r="AK4" s="172">
        <v>1.014724</v>
      </c>
    </row>
    <row r="5" spans="1:78" s="172" customFormat="1" x14ac:dyDescent="0.2">
      <c r="A5" s="174" t="s">
        <v>997</v>
      </c>
      <c r="B5" s="175" t="s">
        <v>1026</v>
      </c>
      <c r="C5" s="176" t="s">
        <v>989</v>
      </c>
      <c r="D5" s="172" t="s">
        <v>998</v>
      </c>
      <c r="E5" s="176" t="s">
        <v>1056</v>
      </c>
      <c r="F5" s="172" t="s">
        <v>998</v>
      </c>
      <c r="G5" s="172" t="s">
        <v>964</v>
      </c>
      <c r="H5" s="176" t="s">
        <v>922</v>
      </c>
      <c r="I5" s="176" t="s">
        <v>272</v>
      </c>
      <c r="J5" s="176">
        <v>1</v>
      </c>
      <c r="K5" s="176" t="s">
        <v>1046</v>
      </c>
      <c r="L5" s="177" t="s">
        <v>925</v>
      </c>
      <c r="M5" s="178" t="s">
        <v>240</v>
      </c>
      <c r="S5" s="179"/>
      <c r="T5" s="179"/>
      <c r="U5" s="179"/>
      <c r="AG5" s="180"/>
    </row>
    <row r="6" spans="1:78" s="172" customFormat="1" x14ac:dyDescent="0.2">
      <c r="A6" s="174" t="s">
        <v>997</v>
      </c>
      <c r="B6" s="175" t="s">
        <v>1026</v>
      </c>
      <c r="C6" s="176" t="s">
        <v>989</v>
      </c>
      <c r="D6" s="172" t="s">
        <v>998</v>
      </c>
      <c r="E6" s="176" t="s">
        <v>1006</v>
      </c>
      <c r="F6" s="176" t="s">
        <v>1056</v>
      </c>
      <c r="G6" s="172" t="s">
        <v>964</v>
      </c>
      <c r="H6" s="176" t="s">
        <v>919</v>
      </c>
      <c r="I6" s="176" t="s">
        <v>173</v>
      </c>
      <c r="J6" s="178">
        <v>0</v>
      </c>
      <c r="K6" s="178">
        <v>1.85</v>
      </c>
      <c r="L6" s="177" t="s">
        <v>239</v>
      </c>
      <c r="M6" s="178" t="s">
        <v>267</v>
      </c>
      <c r="N6" s="180"/>
      <c r="O6" s="180"/>
      <c r="P6" s="180"/>
      <c r="Q6" s="180"/>
      <c r="S6" s="181"/>
      <c r="T6" s="181"/>
      <c r="U6" s="182"/>
      <c r="V6" s="183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>
        <v>1.2307699999999999</v>
      </c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BL6" s="180"/>
      <c r="BM6" s="180"/>
      <c r="BN6" s="180"/>
      <c r="BO6" s="180"/>
      <c r="BP6" s="180"/>
      <c r="BQ6" s="180"/>
      <c r="BR6" s="180"/>
      <c r="BS6" s="180"/>
      <c r="BT6" s="180"/>
      <c r="BU6" s="180"/>
      <c r="BV6" s="180"/>
      <c r="BW6" s="180"/>
      <c r="BX6" s="180"/>
      <c r="BY6" s="180"/>
    </row>
    <row r="7" spans="1:78" s="172" customFormat="1" x14ac:dyDescent="0.2">
      <c r="A7" s="174" t="s">
        <v>997</v>
      </c>
      <c r="B7" s="175" t="s">
        <v>1026</v>
      </c>
      <c r="C7" s="176" t="s">
        <v>989</v>
      </c>
      <c r="D7" s="172" t="s">
        <v>998</v>
      </c>
      <c r="E7" s="176" t="s">
        <v>1064</v>
      </c>
      <c r="F7" s="176" t="s">
        <v>1056</v>
      </c>
      <c r="G7" s="172" t="s">
        <v>964</v>
      </c>
      <c r="H7" s="176" t="s">
        <v>919</v>
      </c>
      <c r="I7" s="176" t="s">
        <v>173</v>
      </c>
      <c r="J7" s="178">
        <v>1.85</v>
      </c>
      <c r="K7" s="178" t="s">
        <v>1046</v>
      </c>
      <c r="L7" s="177" t="s">
        <v>239</v>
      </c>
      <c r="M7" s="178" t="s">
        <v>269</v>
      </c>
      <c r="N7" s="180"/>
      <c r="O7" s="180"/>
      <c r="P7" s="180"/>
      <c r="Q7" s="180"/>
      <c r="S7" s="181"/>
      <c r="T7" s="181"/>
      <c r="U7" s="182"/>
      <c r="V7" s="183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80"/>
    </row>
    <row r="8" spans="1:78" s="172" customFormat="1" x14ac:dyDescent="0.2">
      <c r="A8" s="174" t="s">
        <v>997</v>
      </c>
      <c r="B8" s="175" t="s">
        <v>1026</v>
      </c>
      <c r="C8" s="176" t="s">
        <v>989</v>
      </c>
      <c r="D8" s="172" t="s">
        <v>998</v>
      </c>
      <c r="E8" s="176" t="s">
        <v>1014</v>
      </c>
      <c r="F8" s="176" t="s">
        <v>1064</v>
      </c>
      <c r="G8" s="172" t="s">
        <v>966</v>
      </c>
      <c r="H8" s="176" t="s">
        <v>920</v>
      </c>
      <c r="I8" s="176" t="s">
        <v>34</v>
      </c>
      <c r="J8" s="178">
        <v>53</v>
      </c>
      <c r="K8" s="178" t="s">
        <v>1046</v>
      </c>
      <c r="L8" s="177" t="s">
        <v>210</v>
      </c>
      <c r="M8" s="178" t="s">
        <v>926</v>
      </c>
      <c r="N8" s="180"/>
      <c r="O8" s="180"/>
      <c r="P8" s="184" t="s">
        <v>1055</v>
      </c>
      <c r="Q8" s="180"/>
      <c r="R8" s="180"/>
      <c r="S8" s="181"/>
      <c r="T8" s="181"/>
      <c r="U8" s="182"/>
      <c r="V8" s="183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>
        <v>1.1503489999999998</v>
      </c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80"/>
      <c r="BX8" s="180"/>
      <c r="BY8" s="180"/>
    </row>
    <row r="9" spans="1:78" s="172" customFormat="1" x14ac:dyDescent="0.2">
      <c r="A9" s="174" t="s">
        <v>997</v>
      </c>
      <c r="B9" s="175" t="s">
        <v>1026</v>
      </c>
      <c r="C9" s="176" t="s">
        <v>989</v>
      </c>
      <c r="D9" s="172" t="s">
        <v>998</v>
      </c>
      <c r="E9" s="176" t="s">
        <v>1047</v>
      </c>
      <c r="F9" s="176" t="s">
        <v>1064</v>
      </c>
      <c r="G9" s="172" t="s">
        <v>966</v>
      </c>
      <c r="H9" s="176" t="s">
        <v>920</v>
      </c>
      <c r="I9" s="176" t="s">
        <v>34</v>
      </c>
      <c r="J9" s="178">
        <v>0</v>
      </c>
      <c r="K9" s="178">
        <v>53</v>
      </c>
      <c r="L9" s="177" t="s">
        <v>210</v>
      </c>
      <c r="M9" s="178" t="s">
        <v>242</v>
      </c>
      <c r="N9" s="180"/>
      <c r="O9" s="180"/>
      <c r="P9" s="184" t="s">
        <v>1055</v>
      </c>
      <c r="Q9" s="180"/>
      <c r="R9" s="180"/>
      <c r="S9" s="181"/>
      <c r="T9" s="181"/>
      <c r="U9" s="182"/>
      <c r="V9" s="183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>
        <v>1.0752349999999999</v>
      </c>
    </row>
    <row r="10" spans="1:78" s="172" customFormat="1" x14ac:dyDescent="0.2">
      <c r="A10" s="174" t="s">
        <v>997</v>
      </c>
      <c r="B10" s="175" t="s">
        <v>1026</v>
      </c>
      <c r="C10" s="176" t="s">
        <v>990</v>
      </c>
      <c r="D10" s="172" t="s">
        <v>999</v>
      </c>
      <c r="E10" s="176" t="s">
        <v>1039</v>
      </c>
      <c r="F10" s="172" t="s">
        <v>999</v>
      </c>
      <c r="G10" s="172" t="s">
        <v>964</v>
      </c>
      <c r="H10" s="176" t="s">
        <v>922</v>
      </c>
      <c r="I10" s="176" t="s">
        <v>272</v>
      </c>
      <c r="J10" s="176">
        <v>0</v>
      </c>
      <c r="K10" s="176">
        <v>1</v>
      </c>
      <c r="L10" s="177" t="s">
        <v>925</v>
      </c>
      <c r="M10" s="178" t="s">
        <v>933</v>
      </c>
      <c r="S10" s="179"/>
      <c r="T10" s="179"/>
      <c r="U10" s="179"/>
      <c r="AG10" s="180"/>
      <c r="AK10" s="172">
        <v>1.1395359999999999</v>
      </c>
    </row>
    <row r="11" spans="1:78" s="172" customFormat="1" x14ac:dyDescent="0.2">
      <c r="A11" s="174" t="s">
        <v>997</v>
      </c>
      <c r="B11" s="175" t="s">
        <v>1026</v>
      </c>
      <c r="C11" s="176" t="s">
        <v>990</v>
      </c>
      <c r="D11" s="172" t="s">
        <v>999</v>
      </c>
      <c r="E11" s="176" t="s">
        <v>1057</v>
      </c>
      <c r="F11" s="172" t="s">
        <v>999</v>
      </c>
      <c r="G11" s="172" t="s">
        <v>964</v>
      </c>
      <c r="H11" s="176" t="s">
        <v>922</v>
      </c>
      <c r="I11" s="176" t="s">
        <v>272</v>
      </c>
      <c r="J11" s="176">
        <v>1</v>
      </c>
      <c r="K11" s="176" t="s">
        <v>1046</v>
      </c>
      <c r="L11" s="177" t="s">
        <v>925</v>
      </c>
      <c r="M11" s="178" t="s">
        <v>240</v>
      </c>
      <c r="S11" s="179"/>
      <c r="T11" s="179"/>
      <c r="U11" s="179"/>
      <c r="AG11" s="180"/>
    </row>
    <row r="12" spans="1:78" s="172" customFormat="1" x14ac:dyDescent="0.2">
      <c r="A12" s="174" t="s">
        <v>997</v>
      </c>
      <c r="B12" s="175" t="s">
        <v>1026</v>
      </c>
      <c r="C12" s="176" t="s">
        <v>990</v>
      </c>
      <c r="D12" s="172" t="s">
        <v>999</v>
      </c>
      <c r="E12" s="176" t="s">
        <v>1007</v>
      </c>
      <c r="F12" s="176" t="s">
        <v>1057</v>
      </c>
      <c r="G12" s="172" t="s">
        <v>964</v>
      </c>
      <c r="H12" s="176" t="s">
        <v>919</v>
      </c>
      <c r="I12" s="176" t="s">
        <v>173</v>
      </c>
      <c r="J12" s="178">
        <v>0</v>
      </c>
      <c r="K12" s="178">
        <v>1.85</v>
      </c>
      <c r="L12" s="177" t="s">
        <v>239</v>
      </c>
      <c r="M12" s="178" t="s">
        <v>267</v>
      </c>
      <c r="N12" s="180"/>
      <c r="O12" s="180"/>
      <c r="P12" s="180"/>
      <c r="Q12" s="180"/>
      <c r="S12" s="181"/>
      <c r="T12" s="181"/>
      <c r="U12" s="182"/>
      <c r="V12" s="183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>
        <v>1.014443</v>
      </c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80"/>
      <c r="BW12" s="180"/>
      <c r="BX12" s="180"/>
      <c r="BY12" s="180"/>
    </row>
    <row r="13" spans="1:78" s="172" customFormat="1" x14ac:dyDescent="0.2">
      <c r="A13" s="174" t="s">
        <v>997</v>
      </c>
      <c r="B13" s="175" t="s">
        <v>1026</v>
      </c>
      <c r="C13" s="176" t="s">
        <v>990</v>
      </c>
      <c r="D13" s="172" t="s">
        <v>999</v>
      </c>
      <c r="E13" s="176" t="s">
        <v>1065</v>
      </c>
      <c r="F13" s="176" t="s">
        <v>1057</v>
      </c>
      <c r="G13" s="172" t="s">
        <v>964</v>
      </c>
      <c r="H13" s="176" t="s">
        <v>919</v>
      </c>
      <c r="I13" s="176" t="s">
        <v>173</v>
      </c>
      <c r="J13" s="178">
        <v>1.85</v>
      </c>
      <c r="K13" s="178" t="s">
        <v>1046</v>
      </c>
      <c r="L13" s="177" t="s">
        <v>239</v>
      </c>
      <c r="M13" s="178" t="s">
        <v>269</v>
      </c>
      <c r="N13" s="180"/>
      <c r="O13" s="180"/>
      <c r="P13" s="180"/>
      <c r="Q13" s="180"/>
      <c r="S13" s="181"/>
      <c r="T13" s="181"/>
      <c r="U13" s="182"/>
      <c r="V13" s="183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</row>
    <row r="14" spans="1:78" s="172" customFormat="1" x14ac:dyDescent="0.2">
      <c r="A14" s="174" t="s">
        <v>997</v>
      </c>
      <c r="B14" s="175" t="s">
        <v>1026</v>
      </c>
      <c r="C14" s="176" t="s">
        <v>990</v>
      </c>
      <c r="D14" s="172" t="s">
        <v>999</v>
      </c>
      <c r="E14" s="176" t="s">
        <v>1015</v>
      </c>
      <c r="F14" s="176" t="s">
        <v>1065</v>
      </c>
      <c r="G14" s="172" t="s">
        <v>966</v>
      </c>
      <c r="H14" s="176" t="s">
        <v>920</v>
      </c>
      <c r="I14" s="176" t="s">
        <v>34</v>
      </c>
      <c r="J14" s="178">
        <v>53</v>
      </c>
      <c r="K14" s="178" t="s">
        <v>1046</v>
      </c>
      <c r="L14" s="177" t="s">
        <v>210</v>
      </c>
      <c r="M14" s="178" t="s">
        <v>926</v>
      </c>
      <c r="N14" s="180"/>
      <c r="O14" s="180"/>
      <c r="P14" s="184" t="s">
        <v>1055</v>
      </c>
      <c r="Q14" s="180"/>
      <c r="R14" s="180"/>
      <c r="S14" s="181"/>
      <c r="T14" s="181"/>
      <c r="U14" s="182"/>
      <c r="V14" s="183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>
        <v>1.0366390000000001</v>
      </c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80"/>
      <c r="BY14" s="180"/>
    </row>
    <row r="15" spans="1:78" s="172" customFormat="1" x14ac:dyDescent="0.2">
      <c r="A15" s="174" t="s">
        <v>997</v>
      </c>
      <c r="B15" s="175" t="s">
        <v>1026</v>
      </c>
      <c r="C15" s="176" t="s">
        <v>990</v>
      </c>
      <c r="D15" s="172" t="s">
        <v>999</v>
      </c>
      <c r="E15" s="176" t="s">
        <v>1048</v>
      </c>
      <c r="F15" s="176" t="s">
        <v>1065</v>
      </c>
      <c r="G15" s="172" t="s">
        <v>966</v>
      </c>
      <c r="H15" s="176" t="s">
        <v>920</v>
      </c>
      <c r="I15" s="176" t="s">
        <v>34</v>
      </c>
      <c r="J15" s="178">
        <v>0</v>
      </c>
      <c r="K15" s="178">
        <v>53</v>
      </c>
      <c r="L15" s="177" t="s">
        <v>210</v>
      </c>
      <c r="M15" s="178" t="s">
        <v>242</v>
      </c>
      <c r="N15" s="180"/>
      <c r="O15" s="180"/>
      <c r="P15" s="184" t="s">
        <v>1055</v>
      </c>
      <c r="Q15" s="180"/>
      <c r="R15" s="180"/>
      <c r="S15" s="181"/>
      <c r="T15" s="181"/>
      <c r="U15" s="182"/>
      <c r="V15" s="183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>
        <v>1.0253350000000001</v>
      </c>
    </row>
    <row r="16" spans="1:78" s="172" customFormat="1" x14ac:dyDescent="0.2">
      <c r="A16" s="174" t="s">
        <v>997</v>
      </c>
      <c r="B16" s="175" t="s">
        <v>1027</v>
      </c>
      <c r="C16" s="176" t="s">
        <v>991</v>
      </c>
      <c r="D16" s="172" t="s">
        <v>1000</v>
      </c>
      <c r="E16" s="176" t="s">
        <v>1040</v>
      </c>
      <c r="F16" s="172" t="s">
        <v>1000</v>
      </c>
      <c r="G16" s="172" t="s">
        <v>964</v>
      </c>
      <c r="H16" s="176" t="s">
        <v>922</v>
      </c>
      <c r="I16" s="176" t="s">
        <v>272</v>
      </c>
      <c r="J16" s="176">
        <v>0</v>
      </c>
      <c r="K16" s="176">
        <v>1</v>
      </c>
      <c r="L16" s="177" t="s">
        <v>925</v>
      </c>
      <c r="M16" s="178" t="s">
        <v>933</v>
      </c>
      <c r="S16" s="179"/>
      <c r="T16" s="179"/>
      <c r="U16" s="179"/>
      <c r="AG16" s="180"/>
      <c r="AK16" s="172">
        <v>1.029269</v>
      </c>
    </row>
    <row r="17" spans="1:77" s="172" customFormat="1" x14ac:dyDescent="0.2">
      <c r="A17" s="174" t="s">
        <v>997</v>
      </c>
      <c r="B17" s="175" t="s">
        <v>1027</v>
      </c>
      <c r="C17" s="176" t="s">
        <v>991</v>
      </c>
      <c r="D17" s="172" t="s">
        <v>1000</v>
      </c>
      <c r="E17" s="176" t="s">
        <v>1058</v>
      </c>
      <c r="F17" s="172" t="s">
        <v>1000</v>
      </c>
      <c r="G17" s="172" t="s">
        <v>964</v>
      </c>
      <c r="H17" s="176" t="s">
        <v>922</v>
      </c>
      <c r="I17" s="176" t="s">
        <v>272</v>
      </c>
      <c r="J17" s="176">
        <v>1</v>
      </c>
      <c r="K17" s="176" t="s">
        <v>1046</v>
      </c>
      <c r="L17" s="177" t="s">
        <v>925</v>
      </c>
      <c r="M17" s="178" t="s">
        <v>240</v>
      </c>
      <c r="S17" s="179"/>
      <c r="T17" s="179"/>
      <c r="U17" s="179"/>
      <c r="AG17" s="180"/>
    </row>
    <row r="18" spans="1:77" s="172" customFormat="1" x14ac:dyDescent="0.2">
      <c r="A18" s="174" t="s">
        <v>997</v>
      </c>
      <c r="B18" s="175" t="s">
        <v>1027</v>
      </c>
      <c r="C18" s="176" t="s">
        <v>991</v>
      </c>
      <c r="D18" s="172" t="s">
        <v>1000</v>
      </c>
      <c r="E18" s="176" t="s">
        <v>1008</v>
      </c>
      <c r="F18" s="176" t="s">
        <v>1058</v>
      </c>
      <c r="G18" s="172" t="s">
        <v>964</v>
      </c>
      <c r="H18" s="176" t="s">
        <v>919</v>
      </c>
      <c r="I18" s="176" t="s">
        <v>173</v>
      </c>
      <c r="J18" s="178">
        <v>0</v>
      </c>
      <c r="K18" s="178">
        <v>1.85</v>
      </c>
      <c r="L18" s="177" t="s">
        <v>239</v>
      </c>
      <c r="M18" s="178" t="s">
        <v>267</v>
      </c>
      <c r="N18" s="180"/>
      <c r="O18" s="180"/>
      <c r="P18" s="180"/>
      <c r="Q18" s="180"/>
      <c r="S18" s="181"/>
      <c r="T18" s="181"/>
      <c r="U18" s="182"/>
      <c r="V18" s="183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>
        <v>1.0707309999999999</v>
      </c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</row>
    <row r="19" spans="1:77" s="172" customFormat="1" x14ac:dyDescent="0.2">
      <c r="A19" s="174" t="s">
        <v>997</v>
      </c>
      <c r="B19" s="175" t="s">
        <v>1027</v>
      </c>
      <c r="C19" s="176" t="s">
        <v>991</v>
      </c>
      <c r="D19" s="172" t="s">
        <v>1000</v>
      </c>
      <c r="E19" s="176" t="s">
        <v>1066</v>
      </c>
      <c r="F19" s="176" t="s">
        <v>1058</v>
      </c>
      <c r="G19" s="172" t="s">
        <v>964</v>
      </c>
      <c r="H19" s="176" t="s">
        <v>919</v>
      </c>
      <c r="I19" s="176" t="s">
        <v>173</v>
      </c>
      <c r="J19" s="178">
        <v>1.85</v>
      </c>
      <c r="K19" s="178" t="s">
        <v>1046</v>
      </c>
      <c r="L19" s="177" t="s">
        <v>239</v>
      </c>
      <c r="M19" s="178" t="s">
        <v>269</v>
      </c>
      <c r="N19" s="180"/>
      <c r="O19" s="180"/>
      <c r="P19" s="180"/>
      <c r="Q19" s="180"/>
      <c r="S19" s="181"/>
      <c r="T19" s="181"/>
      <c r="U19" s="182"/>
      <c r="V19" s="183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</row>
    <row r="20" spans="1:77" s="172" customFormat="1" x14ac:dyDescent="0.2">
      <c r="A20" s="174" t="s">
        <v>997</v>
      </c>
      <c r="B20" s="175" t="s">
        <v>1027</v>
      </c>
      <c r="C20" s="176" t="s">
        <v>991</v>
      </c>
      <c r="D20" s="172" t="s">
        <v>1000</v>
      </c>
      <c r="E20" s="176" t="s">
        <v>1016</v>
      </c>
      <c r="F20" s="176" t="s">
        <v>1066</v>
      </c>
      <c r="G20" s="172" t="s">
        <v>966</v>
      </c>
      <c r="H20" s="176" t="s">
        <v>920</v>
      </c>
      <c r="I20" s="176" t="s">
        <v>34</v>
      </c>
      <c r="J20" s="178">
        <v>53</v>
      </c>
      <c r="K20" s="178" t="s">
        <v>1046</v>
      </c>
      <c r="L20" s="177" t="s">
        <v>210</v>
      </c>
      <c r="M20" s="178" t="s">
        <v>926</v>
      </c>
      <c r="N20" s="180"/>
      <c r="O20" s="180"/>
      <c r="P20" s="184" t="s">
        <v>1055</v>
      </c>
      <c r="Q20" s="180"/>
      <c r="R20" s="180"/>
      <c r="S20" s="181"/>
      <c r="T20" s="181"/>
      <c r="U20" s="182"/>
      <c r="V20" s="183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>
        <v>1.043229</v>
      </c>
    </row>
    <row r="21" spans="1:77" s="172" customFormat="1" x14ac:dyDescent="0.2">
      <c r="A21" s="174" t="s">
        <v>997</v>
      </c>
      <c r="B21" s="175" t="s">
        <v>1027</v>
      </c>
      <c r="C21" s="176" t="s">
        <v>991</v>
      </c>
      <c r="D21" s="172" t="s">
        <v>1000</v>
      </c>
      <c r="E21" s="176" t="s">
        <v>1049</v>
      </c>
      <c r="F21" s="176" t="s">
        <v>1066</v>
      </c>
      <c r="G21" s="172" t="s">
        <v>966</v>
      </c>
      <c r="H21" s="176" t="s">
        <v>920</v>
      </c>
      <c r="I21" s="176" t="s">
        <v>34</v>
      </c>
      <c r="J21" s="178">
        <v>0</v>
      </c>
      <c r="K21" s="178">
        <v>53</v>
      </c>
      <c r="L21" s="177" t="s">
        <v>210</v>
      </c>
      <c r="M21" s="178" t="s">
        <v>242</v>
      </c>
      <c r="P21" s="184" t="s">
        <v>1055</v>
      </c>
      <c r="S21" s="179"/>
      <c r="T21" s="179"/>
      <c r="U21" s="179"/>
      <c r="AG21" s="180"/>
      <c r="AK21" s="172">
        <v>1.0033289999999999</v>
      </c>
    </row>
    <row r="22" spans="1:77" s="172" customFormat="1" x14ac:dyDescent="0.2">
      <c r="A22" s="174" t="s">
        <v>997</v>
      </c>
      <c r="B22" s="175" t="s">
        <v>1027</v>
      </c>
      <c r="C22" s="176" t="s">
        <v>992</v>
      </c>
      <c r="D22" s="172" t="s">
        <v>1001</v>
      </c>
      <c r="E22" s="176" t="s">
        <v>1041</v>
      </c>
      <c r="F22" s="172" t="s">
        <v>1001</v>
      </c>
      <c r="G22" s="172" t="s">
        <v>964</v>
      </c>
      <c r="H22" s="176" t="s">
        <v>922</v>
      </c>
      <c r="I22" s="176" t="s">
        <v>272</v>
      </c>
      <c r="J22" s="176">
        <v>0</v>
      </c>
      <c r="K22" s="176">
        <v>1</v>
      </c>
      <c r="L22" s="177" t="s">
        <v>925</v>
      </c>
      <c r="M22" s="178" t="s">
        <v>933</v>
      </c>
      <c r="S22" s="179"/>
      <c r="T22" s="179"/>
      <c r="U22" s="179"/>
      <c r="AG22" s="180"/>
      <c r="AK22" s="172">
        <v>1.1423909999999999</v>
      </c>
    </row>
    <row r="23" spans="1:77" s="172" customFormat="1" x14ac:dyDescent="0.2">
      <c r="A23" s="174" t="s">
        <v>997</v>
      </c>
      <c r="B23" s="175" t="s">
        <v>1027</v>
      </c>
      <c r="C23" s="176" t="s">
        <v>992</v>
      </c>
      <c r="D23" s="172" t="s">
        <v>1001</v>
      </c>
      <c r="E23" s="176" t="s">
        <v>1059</v>
      </c>
      <c r="F23" s="172" t="s">
        <v>1001</v>
      </c>
      <c r="G23" s="172" t="s">
        <v>964</v>
      </c>
      <c r="H23" s="176" t="s">
        <v>922</v>
      </c>
      <c r="I23" s="176" t="s">
        <v>272</v>
      </c>
      <c r="J23" s="176">
        <v>1</v>
      </c>
      <c r="K23" s="176" t="s">
        <v>1046</v>
      </c>
      <c r="L23" s="177" t="s">
        <v>925</v>
      </c>
      <c r="M23" s="178" t="s">
        <v>240</v>
      </c>
      <c r="S23" s="179"/>
      <c r="T23" s="179"/>
      <c r="U23" s="179"/>
      <c r="AG23" s="180"/>
    </row>
    <row r="24" spans="1:77" s="172" customFormat="1" x14ac:dyDescent="0.2">
      <c r="A24" s="174" t="s">
        <v>997</v>
      </c>
      <c r="B24" s="175" t="s">
        <v>1027</v>
      </c>
      <c r="C24" s="176" t="s">
        <v>992</v>
      </c>
      <c r="D24" s="172" t="s">
        <v>1001</v>
      </c>
      <c r="E24" s="176" t="s">
        <v>1009</v>
      </c>
      <c r="F24" s="176" t="s">
        <v>1059</v>
      </c>
      <c r="G24" s="172" t="s">
        <v>964</v>
      </c>
      <c r="H24" s="176" t="s">
        <v>919</v>
      </c>
      <c r="I24" s="176" t="s">
        <v>173</v>
      </c>
      <c r="J24" s="178">
        <v>0</v>
      </c>
      <c r="K24" s="178">
        <v>1.85</v>
      </c>
      <c r="L24" s="177" t="s">
        <v>239</v>
      </c>
      <c r="M24" s="178" t="s">
        <v>267</v>
      </c>
      <c r="N24" s="180"/>
      <c r="O24" s="180"/>
      <c r="P24" s="180"/>
      <c r="Q24" s="180"/>
      <c r="S24" s="181"/>
      <c r="T24" s="181"/>
      <c r="U24" s="182"/>
      <c r="V24" s="183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>
        <v>0.83942899999999998</v>
      </c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80"/>
      <c r="BW24" s="180"/>
      <c r="BX24" s="180"/>
      <c r="BY24" s="180"/>
    </row>
    <row r="25" spans="1:77" s="172" customFormat="1" x14ac:dyDescent="0.2">
      <c r="A25" s="174" t="s">
        <v>997</v>
      </c>
      <c r="B25" s="175" t="s">
        <v>1027</v>
      </c>
      <c r="C25" s="176" t="s">
        <v>992</v>
      </c>
      <c r="D25" s="172" t="s">
        <v>1001</v>
      </c>
      <c r="E25" s="176" t="s">
        <v>1067</v>
      </c>
      <c r="F25" s="176" t="s">
        <v>1059</v>
      </c>
      <c r="G25" s="172" t="s">
        <v>964</v>
      </c>
      <c r="H25" s="176" t="s">
        <v>919</v>
      </c>
      <c r="I25" s="176" t="s">
        <v>173</v>
      </c>
      <c r="J25" s="178">
        <v>1.85</v>
      </c>
      <c r="K25" s="178" t="s">
        <v>1046</v>
      </c>
      <c r="L25" s="177" t="s">
        <v>239</v>
      </c>
      <c r="M25" s="178" t="s">
        <v>269</v>
      </c>
      <c r="N25" s="180"/>
      <c r="O25" s="180"/>
      <c r="P25" s="180"/>
      <c r="Q25" s="180"/>
      <c r="S25" s="181"/>
      <c r="T25" s="181"/>
      <c r="U25" s="182"/>
      <c r="V25" s="183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80"/>
      <c r="BW25" s="180"/>
      <c r="BX25" s="180"/>
      <c r="BY25" s="180"/>
    </row>
    <row r="26" spans="1:77" s="172" customFormat="1" x14ac:dyDescent="0.2">
      <c r="A26" s="174" t="s">
        <v>997</v>
      </c>
      <c r="B26" s="175" t="s">
        <v>1027</v>
      </c>
      <c r="C26" s="176" t="s">
        <v>992</v>
      </c>
      <c r="D26" s="172" t="s">
        <v>1001</v>
      </c>
      <c r="E26" s="176" t="s">
        <v>1017</v>
      </c>
      <c r="F26" s="176" t="s">
        <v>1067</v>
      </c>
      <c r="G26" s="172" t="s">
        <v>966</v>
      </c>
      <c r="H26" s="176" t="s">
        <v>920</v>
      </c>
      <c r="I26" s="176" t="s">
        <v>34</v>
      </c>
      <c r="J26" s="178">
        <v>53</v>
      </c>
      <c r="K26" s="178" t="s">
        <v>1046</v>
      </c>
      <c r="L26" s="177" t="s">
        <v>210</v>
      </c>
      <c r="M26" s="178" t="s">
        <v>926</v>
      </c>
      <c r="N26" s="180"/>
      <c r="O26" s="180"/>
      <c r="P26" s="184" t="s">
        <v>1055</v>
      </c>
      <c r="Q26" s="180"/>
      <c r="R26" s="180"/>
      <c r="S26" s="181"/>
      <c r="T26" s="181"/>
      <c r="U26" s="182"/>
      <c r="V26" s="183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>
        <v>0.85246799999999989</v>
      </c>
    </row>
    <row r="27" spans="1:77" s="172" customFormat="1" x14ac:dyDescent="0.2">
      <c r="A27" s="174" t="s">
        <v>997</v>
      </c>
      <c r="B27" s="175" t="s">
        <v>1027</v>
      </c>
      <c r="C27" s="176" t="s">
        <v>992</v>
      </c>
      <c r="D27" s="172" t="s">
        <v>1001</v>
      </c>
      <c r="E27" s="176" t="s">
        <v>1050</v>
      </c>
      <c r="F27" s="176" t="s">
        <v>1067</v>
      </c>
      <c r="G27" s="172" t="s">
        <v>966</v>
      </c>
      <c r="H27" s="176" t="s">
        <v>920</v>
      </c>
      <c r="I27" s="176" t="s">
        <v>34</v>
      </c>
      <c r="J27" s="178">
        <v>0</v>
      </c>
      <c r="K27" s="178">
        <v>53</v>
      </c>
      <c r="L27" s="177" t="s">
        <v>210</v>
      </c>
      <c r="M27" s="178" t="s">
        <v>242</v>
      </c>
      <c r="P27" s="184" t="s">
        <v>1055</v>
      </c>
      <c r="S27" s="179"/>
      <c r="T27" s="179"/>
      <c r="U27" s="179"/>
      <c r="AG27" s="180"/>
      <c r="AK27" s="172">
        <v>0.85132499999999989</v>
      </c>
    </row>
    <row r="28" spans="1:77" s="172" customFormat="1" x14ac:dyDescent="0.2">
      <c r="A28" s="174" t="s">
        <v>997</v>
      </c>
      <c r="B28" s="175" t="s">
        <v>1028</v>
      </c>
      <c r="C28" s="176" t="s">
        <v>993</v>
      </c>
      <c r="D28" s="172" t="s">
        <v>1002</v>
      </c>
      <c r="E28" s="176" t="s">
        <v>1042</v>
      </c>
      <c r="F28" s="172" t="s">
        <v>1002</v>
      </c>
      <c r="G28" s="172" t="s">
        <v>964</v>
      </c>
      <c r="H28" s="176" t="s">
        <v>922</v>
      </c>
      <c r="I28" s="176" t="s">
        <v>272</v>
      </c>
      <c r="J28" s="176">
        <v>0</v>
      </c>
      <c r="K28" s="176">
        <v>1</v>
      </c>
      <c r="L28" s="177" t="s">
        <v>925</v>
      </c>
      <c r="M28" s="178" t="s">
        <v>933</v>
      </c>
      <c r="S28" s="179"/>
      <c r="T28" s="179"/>
      <c r="U28" s="179"/>
      <c r="AG28" s="180"/>
      <c r="AK28" s="172">
        <v>1.1152150000000001</v>
      </c>
    </row>
    <row r="29" spans="1:77" s="172" customFormat="1" x14ac:dyDescent="0.2">
      <c r="A29" s="174" t="s">
        <v>997</v>
      </c>
      <c r="B29" s="175" t="s">
        <v>1028</v>
      </c>
      <c r="C29" s="176" t="s">
        <v>993</v>
      </c>
      <c r="D29" s="172" t="s">
        <v>1002</v>
      </c>
      <c r="E29" s="176" t="s">
        <v>1060</v>
      </c>
      <c r="F29" s="172" t="s">
        <v>1002</v>
      </c>
      <c r="G29" s="172" t="s">
        <v>964</v>
      </c>
      <c r="H29" s="176" t="s">
        <v>922</v>
      </c>
      <c r="I29" s="176" t="s">
        <v>272</v>
      </c>
      <c r="J29" s="176">
        <v>1</v>
      </c>
      <c r="K29" s="176" t="s">
        <v>1046</v>
      </c>
      <c r="L29" s="177" t="s">
        <v>925</v>
      </c>
      <c r="M29" s="178" t="s">
        <v>240</v>
      </c>
      <c r="S29" s="179"/>
      <c r="T29" s="179"/>
      <c r="U29" s="179"/>
      <c r="AG29" s="180"/>
    </row>
    <row r="30" spans="1:77" s="172" customFormat="1" x14ac:dyDescent="0.2">
      <c r="A30" s="174" t="s">
        <v>997</v>
      </c>
      <c r="B30" s="175" t="s">
        <v>1028</v>
      </c>
      <c r="C30" s="176" t="s">
        <v>993</v>
      </c>
      <c r="D30" s="172" t="s">
        <v>1002</v>
      </c>
      <c r="E30" s="176" t="s">
        <v>1010</v>
      </c>
      <c r="F30" s="176" t="s">
        <v>1060</v>
      </c>
      <c r="G30" s="172" t="s">
        <v>964</v>
      </c>
      <c r="H30" s="176" t="s">
        <v>919</v>
      </c>
      <c r="I30" s="176" t="s">
        <v>173</v>
      </c>
      <c r="J30" s="178">
        <v>0</v>
      </c>
      <c r="K30" s="178">
        <v>1.85</v>
      </c>
      <c r="L30" s="177" t="s">
        <v>239</v>
      </c>
      <c r="M30" s="178" t="s">
        <v>267</v>
      </c>
      <c r="N30" s="180"/>
      <c r="O30" s="180"/>
      <c r="P30" s="180"/>
      <c r="Q30" s="180"/>
      <c r="S30" s="181"/>
      <c r="T30" s="181"/>
      <c r="U30" s="182"/>
      <c r="V30" s="183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>
        <v>1.033229</v>
      </c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</row>
    <row r="31" spans="1:77" s="172" customFormat="1" x14ac:dyDescent="0.2">
      <c r="A31" s="174" t="s">
        <v>997</v>
      </c>
      <c r="B31" s="175" t="s">
        <v>1028</v>
      </c>
      <c r="C31" s="176" t="s">
        <v>993</v>
      </c>
      <c r="D31" s="172" t="s">
        <v>1002</v>
      </c>
      <c r="E31" s="176" t="s">
        <v>1068</v>
      </c>
      <c r="F31" s="176" t="s">
        <v>1060</v>
      </c>
      <c r="G31" s="172" t="s">
        <v>964</v>
      </c>
      <c r="H31" s="176" t="s">
        <v>919</v>
      </c>
      <c r="I31" s="176" t="s">
        <v>173</v>
      </c>
      <c r="J31" s="178">
        <v>1.85</v>
      </c>
      <c r="K31" s="178" t="s">
        <v>1046</v>
      </c>
      <c r="L31" s="177" t="s">
        <v>239</v>
      </c>
      <c r="M31" s="178" t="s">
        <v>269</v>
      </c>
      <c r="N31" s="180"/>
      <c r="O31" s="180"/>
      <c r="P31" s="180"/>
      <c r="Q31" s="180"/>
      <c r="S31" s="181"/>
      <c r="T31" s="181"/>
      <c r="U31" s="182"/>
      <c r="V31" s="183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</row>
    <row r="32" spans="1:77" s="172" customFormat="1" x14ac:dyDescent="0.2">
      <c r="A32" s="174" t="s">
        <v>997</v>
      </c>
      <c r="B32" s="175" t="s">
        <v>1028</v>
      </c>
      <c r="C32" s="176" t="s">
        <v>993</v>
      </c>
      <c r="D32" s="172" t="s">
        <v>1002</v>
      </c>
      <c r="E32" s="176" t="s">
        <v>1018</v>
      </c>
      <c r="F32" s="176" t="s">
        <v>1068</v>
      </c>
      <c r="G32" s="172" t="s">
        <v>966</v>
      </c>
      <c r="H32" s="176" t="s">
        <v>920</v>
      </c>
      <c r="I32" s="176" t="s">
        <v>34</v>
      </c>
      <c r="J32" s="178">
        <v>53</v>
      </c>
      <c r="K32" s="178" t="s">
        <v>1046</v>
      </c>
      <c r="L32" s="177" t="s">
        <v>210</v>
      </c>
      <c r="M32" s="178" t="s">
        <v>926</v>
      </c>
      <c r="N32" s="180"/>
      <c r="O32" s="180"/>
      <c r="P32" s="184" t="s">
        <v>1055</v>
      </c>
      <c r="Q32" s="180"/>
      <c r="R32" s="180"/>
      <c r="S32" s="181"/>
      <c r="T32" s="181"/>
      <c r="U32" s="182"/>
      <c r="V32" s="183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>
        <v>1.0488960000000001</v>
      </c>
    </row>
    <row r="33" spans="1:77" s="172" customFormat="1" x14ac:dyDescent="0.2">
      <c r="A33" s="174" t="s">
        <v>997</v>
      </c>
      <c r="B33" s="175" t="s">
        <v>1028</v>
      </c>
      <c r="C33" s="176" t="s">
        <v>993</v>
      </c>
      <c r="D33" s="172" t="s">
        <v>1002</v>
      </c>
      <c r="E33" s="176" t="s">
        <v>1051</v>
      </c>
      <c r="F33" s="176" t="s">
        <v>1068</v>
      </c>
      <c r="G33" s="172" t="s">
        <v>966</v>
      </c>
      <c r="H33" s="176" t="s">
        <v>920</v>
      </c>
      <c r="I33" s="176" t="s">
        <v>34</v>
      </c>
      <c r="J33" s="178">
        <v>0</v>
      </c>
      <c r="K33" s="178">
        <v>53</v>
      </c>
      <c r="L33" s="177" t="s">
        <v>210</v>
      </c>
      <c r="M33" s="178" t="s">
        <v>242</v>
      </c>
      <c r="P33" s="184" t="s">
        <v>1055</v>
      </c>
      <c r="S33" s="179"/>
      <c r="T33" s="179"/>
      <c r="U33" s="179"/>
      <c r="AG33" s="180"/>
      <c r="AK33" s="172">
        <v>1.0502200000000002</v>
      </c>
    </row>
    <row r="34" spans="1:77" s="172" customFormat="1" x14ac:dyDescent="0.2">
      <c r="A34" s="174" t="s">
        <v>997</v>
      </c>
      <c r="B34" s="175" t="s">
        <v>1028</v>
      </c>
      <c r="C34" s="176" t="s">
        <v>994</v>
      </c>
      <c r="D34" s="172" t="s">
        <v>1003</v>
      </c>
      <c r="E34" s="176" t="s">
        <v>1043</v>
      </c>
      <c r="F34" s="172" t="s">
        <v>1003</v>
      </c>
      <c r="G34" s="172" t="s">
        <v>964</v>
      </c>
      <c r="H34" s="176" t="s">
        <v>922</v>
      </c>
      <c r="I34" s="176" t="s">
        <v>272</v>
      </c>
      <c r="J34" s="176">
        <v>0</v>
      </c>
      <c r="K34" s="176">
        <v>1</v>
      </c>
      <c r="L34" s="177" t="s">
        <v>925</v>
      </c>
      <c r="M34" s="178" t="s">
        <v>933</v>
      </c>
      <c r="S34" s="179"/>
      <c r="T34" s="179"/>
      <c r="U34" s="179"/>
      <c r="AG34" s="180"/>
      <c r="AK34" s="172">
        <v>1.0524689999999999</v>
      </c>
    </row>
    <row r="35" spans="1:77" s="172" customFormat="1" x14ac:dyDescent="0.2">
      <c r="A35" s="174" t="s">
        <v>997</v>
      </c>
      <c r="B35" s="175" t="s">
        <v>1028</v>
      </c>
      <c r="C35" s="176" t="s">
        <v>994</v>
      </c>
      <c r="D35" s="172" t="s">
        <v>1003</v>
      </c>
      <c r="E35" s="176" t="s">
        <v>1061</v>
      </c>
      <c r="F35" s="172" t="s">
        <v>1003</v>
      </c>
      <c r="G35" s="172" t="s">
        <v>964</v>
      </c>
      <c r="H35" s="176" t="s">
        <v>922</v>
      </c>
      <c r="I35" s="176" t="s">
        <v>272</v>
      </c>
      <c r="J35" s="176">
        <v>1</v>
      </c>
      <c r="K35" s="176" t="s">
        <v>1046</v>
      </c>
      <c r="L35" s="177" t="s">
        <v>925</v>
      </c>
      <c r="M35" s="178" t="s">
        <v>240</v>
      </c>
      <c r="S35" s="179"/>
      <c r="T35" s="179"/>
      <c r="U35" s="179"/>
      <c r="AG35" s="180"/>
    </row>
    <row r="36" spans="1:77" s="172" customFormat="1" x14ac:dyDescent="0.2">
      <c r="A36" s="174" t="s">
        <v>997</v>
      </c>
      <c r="B36" s="175" t="s">
        <v>1028</v>
      </c>
      <c r="C36" s="176" t="s">
        <v>994</v>
      </c>
      <c r="D36" s="172" t="s">
        <v>1003</v>
      </c>
      <c r="E36" s="176" t="s">
        <v>1011</v>
      </c>
      <c r="F36" s="176" t="s">
        <v>1061</v>
      </c>
      <c r="G36" s="172" t="s">
        <v>964</v>
      </c>
      <c r="H36" s="176" t="s">
        <v>919</v>
      </c>
      <c r="I36" s="176" t="s">
        <v>173</v>
      </c>
      <c r="J36" s="178">
        <v>0</v>
      </c>
      <c r="K36" s="178">
        <v>1.85</v>
      </c>
      <c r="L36" s="177" t="s">
        <v>239</v>
      </c>
      <c r="M36" s="178" t="s">
        <v>267</v>
      </c>
      <c r="N36" s="180"/>
      <c r="O36" s="180"/>
      <c r="P36" s="180"/>
      <c r="Q36" s="180"/>
      <c r="S36" s="181"/>
      <c r="T36" s="181"/>
      <c r="U36" s="182"/>
      <c r="V36" s="183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>
        <v>1.180941</v>
      </c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</row>
    <row r="37" spans="1:77" s="172" customFormat="1" x14ac:dyDescent="0.2">
      <c r="A37" s="174" t="s">
        <v>997</v>
      </c>
      <c r="B37" s="175" t="s">
        <v>1028</v>
      </c>
      <c r="C37" s="176" t="s">
        <v>994</v>
      </c>
      <c r="D37" s="172" t="s">
        <v>1003</v>
      </c>
      <c r="E37" s="176" t="s">
        <v>1069</v>
      </c>
      <c r="F37" s="176" t="s">
        <v>1061</v>
      </c>
      <c r="G37" s="172" t="s">
        <v>964</v>
      </c>
      <c r="H37" s="176" t="s">
        <v>919</v>
      </c>
      <c r="I37" s="176" t="s">
        <v>173</v>
      </c>
      <c r="J37" s="178">
        <v>1.85</v>
      </c>
      <c r="K37" s="178" t="s">
        <v>1046</v>
      </c>
      <c r="L37" s="177" t="s">
        <v>239</v>
      </c>
      <c r="M37" s="178" t="s">
        <v>269</v>
      </c>
      <c r="N37" s="180"/>
      <c r="O37" s="180"/>
      <c r="P37" s="180"/>
      <c r="Q37" s="180"/>
      <c r="S37" s="181"/>
      <c r="T37" s="181"/>
      <c r="U37" s="182"/>
      <c r="V37" s="183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BL37" s="180"/>
      <c r="BM37" s="180"/>
      <c r="BN37" s="180"/>
      <c r="BO37" s="180"/>
      <c r="BP37" s="180"/>
      <c r="BQ37" s="180"/>
      <c r="BR37" s="180"/>
      <c r="BS37" s="180"/>
      <c r="BT37" s="180"/>
      <c r="BU37" s="180"/>
      <c r="BV37" s="180"/>
      <c r="BW37" s="180"/>
      <c r="BX37" s="180"/>
      <c r="BY37" s="180"/>
    </row>
    <row r="38" spans="1:77" s="172" customFormat="1" x14ac:dyDescent="0.2">
      <c r="A38" s="174" t="s">
        <v>997</v>
      </c>
      <c r="B38" s="175" t="s">
        <v>1028</v>
      </c>
      <c r="C38" s="176" t="s">
        <v>994</v>
      </c>
      <c r="D38" s="172" t="s">
        <v>1003</v>
      </c>
      <c r="E38" s="176" t="s">
        <v>1019</v>
      </c>
      <c r="F38" s="176" t="s">
        <v>1069</v>
      </c>
      <c r="G38" s="172" t="s">
        <v>966</v>
      </c>
      <c r="H38" s="176" t="s">
        <v>920</v>
      </c>
      <c r="I38" s="176" t="s">
        <v>34</v>
      </c>
      <c r="J38" s="178">
        <v>53</v>
      </c>
      <c r="K38" s="178" t="s">
        <v>1046</v>
      </c>
      <c r="L38" s="177" t="s">
        <v>210</v>
      </c>
      <c r="M38" s="178" t="s">
        <v>926</v>
      </c>
      <c r="N38" s="180"/>
      <c r="O38" s="180"/>
      <c r="P38" s="184" t="s">
        <v>1055</v>
      </c>
      <c r="Q38" s="180"/>
      <c r="R38" s="180"/>
      <c r="S38" s="181"/>
      <c r="T38" s="181"/>
      <c r="U38" s="182"/>
      <c r="V38" s="183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>
        <v>1.1270290000000001</v>
      </c>
    </row>
    <row r="39" spans="1:77" s="172" customFormat="1" x14ac:dyDescent="0.2">
      <c r="A39" s="174" t="s">
        <v>997</v>
      </c>
      <c r="B39" s="175" t="s">
        <v>1028</v>
      </c>
      <c r="C39" s="176" t="s">
        <v>994</v>
      </c>
      <c r="D39" s="172" t="s">
        <v>1003</v>
      </c>
      <c r="E39" s="176" t="s">
        <v>1052</v>
      </c>
      <c r="F39" s="176" t="s">
        <v>1069</v>
      </c>
      <c r="G39" s="172" t="s">
        <v>966</v>
      </c>
      <c r="H39" s="176" t="s">
        <v>920</v>
      </c>
      <c r="I39" s="176" t="s">
        <v>34</v>
      </c>
      <c r="J39" s="178">
        <v>0</v>
      </c>
      <c r="K39" s="178">
        <v>53</v>
      </c>
      <c r="L39" s="177" t="s">
        <v>210</v>
      </c>
      <c r="M39" s="178" t="s">
        <v>242</v>
      </c>
      <c r="P39" s="184" t="s">
        <v>1055</v>
      </c>
      <c r="S39" s="179"/>
      <c r="T39" s="179"/>
      <c r="U39" s="179"/>
      <c r="AG39" s="180"/>
      <c r="AK39" s="172">
        <v>1.0569</v>
      </c>
    </row>
    <row r="40" spans="1:77" s="172" customFormat="1" x14ac:dyDescent="0.2">
      <c r="A40" s="174" t="s">
        <v>997</v>
      </c>
      <c r="B40" s="175" t="s">
        <v>1029</v>
      </c>
      <c r="C40" s="176" t="s">
        <v>995</v>
      </c>
      <c r="D40" s="172" t="s">
        <v>1004</v>
      </c>
      <c r="E40" s="176" t="s">
        <v>1044</v>
      </c>
      <c r="F40" s="172" t="s">
        <v>1004</v>
      </c>
      <c r="G40" s="172" t="s">
        <v>964</v>
      </c>
      <c r="H40" s="176" t="s">
        <v>922</v>
      </c>
      <c r="I40" s="176" t="s">
        <v>272</v>
      </c>
      <c r="J40" s="176">
        <v>0</v>
      </c>
      <c r="K40" s="176">
        <v>1</v>
      </c>
      <c r="L40" s="177" t="s">
        <v>925</v>
      </c>
      <c r="M40" s="178" t="s">
        <v>933</v>
      </c>
      <c r="S40" s="179"/>
      <c r="T40" s="179"/>
      <c r="U40" s="179"/>
      <c r="AG40" s="180"/>
      <c r="AK40" s="172">
        <v>1.0499540000000001</v>
      </c>
    </row>
    <row r="41" spans="1:77" s="172" customFormat="1" x14ac:dyDescent="0.2">
      <c r="A41" s="174" t="s">
        <v>997</v>
      </c>
      <c r="B41" s="175" t="s">
        <v>1029</v>
      </c>
      <c r="C41" s="176" t="s">
        <v>995</v>
      </c>
      <c r="D41" s="172" t="s">
        <v>1004</v>
      </c>
      <c r="E41" s="176" t="s">
        <v>1062</v>
      </c>
      <c r="F41" s="172" t="s">
        <v>1004</v>
      </c>
      <c r="G41" s="172" t="s">
        <v>964</v>
      </c>
      <c r="H41" s="176" t="s">
        <v>922</v>
      </c>
      <c r="I41" s="176" t="s">
        <v>272</v>
      </c>
      <c r="J41" s="176">
        <v>1</v>
      </c>
      <c r="K41" s="176" t="s">
        <v>1046</v>
      </c>
      <c r="L41" s="177" t="s">
        <v>925</v>
      </c>
      <c r="M41" s="178" t="s">
        <v>240</v>
      </c>
      <c r="S41" s="179"/>
      <c r="T41" s="179"/>
      <c r="U41" s="179"/>
      <c r="AG41" s="180"/>
    </row>
    <row r="42" spans="1:77" s="172" customFormat="1" x14ac:dyDescent="0.2">
      <c r="A42" s="174" t="s">
        <v>997</v>
      </c>
      <c r="B42" s="175" t="s">
        <v>1029</v>
      </c>
      <c r="C42" s="176" t="s">
        <v>995</v>
      </c>
      <c r="D42" s="172" t="s">
        <v>1004</v>
      </c>
      <c r="E42" s="176" t="s">
        <v>1012</v>
      </c>
      <c r="F42" s="176" t="s">
        <v>1062</v>
      </c>
      <c r="G42" s="172" t="s">
        <v>964</v>
      </c>
      <c r="H42" s="176" t="s">
        <v>919</v>
      </c>
      <c r="I42" s="176" t="s">
        <v>173</v>
      </c>
      <c r="J42" s="178">
        <v>0</v>
      </c>
      <c r="K42" s="178">
        <v>1.85</v>
      </c>
      <c r="L42" s="177" t="s">
        <v>239</v>
      </c>
      <c r="M42" s="178" t="s">
        <v>267</v>
      </c>
      <c r="N42" s="180"/>
      <c r="O42" s="180"/>
      <c r="P42" s="180"/>
      <c r="Q42" s="180"/>
      <c r="S42" s="181"/>
      <c r="T42" s="181"/>
      <c r="U42" s="182"/>
      <c r="V42" s="183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>
        <v>1.1308610000000001</v>
      </c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0"/>
      <c r="BV42" s="180"/>
      <c r="BW42" s="180"/>
      <c r="BX42" s="180"/>
      <c r="BY42" s="180"/>
    </row>
    <row r="43" spans="1:77" s="172" customFormat="1" x14ac:dyDescent="0.2">
      <c r="A43" s="174" t="s">
        <v>997</v>
      </c>
      <c r="B43" s="175" t="s">
        <v>1029</v>
      </c>
      <c r="C43" s="176" t="s">
        <v>995</v>
      </c>
      <c r="D43" s="172" t="s">
        <v>1004</v>
      </c>
      <c r="E43" s="176" t="s">
        <v>1070</v>
      </c>
      <c r="F43" s="176" t="s">
        <v>1062</v>
      </c>
      <c r="G43" s="172" t="s">
        <v>964</v>
      </c>
      <c r="H43" s="176" t="s">
        <v>919</v>
      </c>
      <c r="I43" s="176" t="s">
        <v>173</v>
      </c>
      <c r="J43" s="178">
        <v>1.85</v>
      </c>
      <c r="K43" s="178" t="s">
        <v>1046</v>
      </c>
      <c r="L43" s="177" t="s">
        <v>239</v>
      </c>
      <c r="M43" s="178" t="s">
        <v>269</v>
      </c>
      <c r="N43" s="180"/>
      <c r="O43" s="180"/>
      <c r="P43" s="180"/>
      <c r="Q43" s="180"/>
      <c r="S43" s="181"/>
      <c r="T43" s="181"/>
      <c r="U43" s="182"/>
      <c r="V43" s="183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BL43" s="180"/>
      <c r="BM43" s="180"/>
      <c r="BN43" s="180"/>
      <c r="BO43" s="180"/>
      <c r="BP43" s="180"/>
      <c r="BQ43" s="180"/>
      <c r="BR43" s="180"/>
      <c r="BS43" s="180"/>
      <c r="BT43" s="180"/>
      <c r="BU43" s="180"/>
      <c r="BV43" s="180"/>
      <c r="BW43" s="180"/>
      <c r="BX43" s="180"/>
      <c r="BY43" s="180"/>
    </row>
    <row r="44" spans="1:77" s="172" customFormat="1" x14ac:dyDescent="0.2">
      <c r="A44" s="174" t="s">
        <v>997</v>
      </c>
      <c r="B44" s="175" t="s">
        <v>1029</v>
      </c>
      <c r="C44" s="176" t="s">
        <v>995</v>
      </c>
      <c r="D44" s="172" t="s">
        <v>1004</v>
      </c>
      <c r="E44" s="176" t="s">
        <v>1020</v>
      </c>
      <c r="F44" s="176" t="s">
        <v>1070</v>
      </c>
      <c r="G44" s="172" t="s">
        <v>966</v>
      </c>
      <c r="H44" s="176" t="s">
        <v>920</v>
      </c>
      <c r="I44" s="176" t="s">
        <v>34</v>
      </c>
      <c r="J44" s="178">
        <v>53</v>
      </c>
      <c r="K44" s="178" t="s">
        <v>1046</v>
      </c>
      <c r="L44" s="177" t="s">
        <v>210</v>
      </c>
      <c r="M44" s="178" t="s">
        <v>926</v>
      </c>
      <c r="N44" s="180"/>
      <c r="O44" s="180"/>
      <c r="P44" s="184" t="s">
        <v>1055</v>
      </c>
      <c r="Q44" s="180"/>
      <c r="R44" s="180"/>
      <c r="S44" s="181"/>
      <c r="T44" s="181"/>
      <c r="U44" s="182"/>
      <c r="V44" s="183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>
        <v>1.117772</v>
      </c>
    </row>
    <row r="45" spans="1:77" s="172" customFormat="1" x14ac:dyDescent="0.2">
      <c r="A45" s="174" t="s">
        <v>997</v>
      </c>
      <c r="B45" s="175" t="s">
        <v>1029</v>
      </c>
      <c r="C45" s="176" t="s">
        <v>995</v>
      </c>
      <c r="D45" s="172" t="s">
        <v>1004</v>
      </c>
      <c r="E45" s="176" t="s">
        <v>1053</v>
      </c>
      <c r="F45" s="176" t="s">
        <v>1070</v>
      </c>
      <c r="G45" s="172" t="s">
        <v>966</v>
      </c>
      <c r="H45" s="176" t="s">
        <v>920</v>
      </c>
      <c r="I45" s="176" t="s">
        <v>34</v>
      </c>
      <c r="J45" s="178">
        <v>0</v>
      </c>
      <c r="K45" s="178">
        <v>53</v>
      </c>
      <c r="L45" s="177" t="s">
        <v>210</v>
      </c>
      <c r="M45" s="178" t="s">
        <v>242</v>
      </c>
      <c r="P45" s="184" t="s">
        <v>1055</v>
      </c>
      <c r="S45" s="179"/>
      <c r="T45" s="179"/>
      <c r="U45" s="179"/>
      <c r="AG45" s="180"/>
      <c r="AK45" s="172">
        <v>1.062346</v>
      </c>
    </row>
    <row r="46" spans="1:77" s="172" customFormat="1" x14ac:dyDescent="0.2">
      <c r="A46" s="174" t="s">
        <v>997</v>
      </c>
      <c r="B46" s="175" t="s">
        <v>1029</v>
      </c>
      <c r="C46" s="176" t="s">
        <v>996</v>
      </c>
      <c r="D46" s="172" t="s">
        <v>1005</v>
      </c>
      <c r="E46" s="176" t="s">
        <v>1045</v>
      </c>
      <c r="F46" s="172" t="s">
        <v>1005</v>
      </c>
      <c r="G46" s="172" t="s">
        <v>964</v>
      </c>
      <c r="H46" s="176" t="s">
        <v>922</v>
      </c>
      <c r="I46" s="176" t="s">
        <v>272</v>
      </c>
      <c r="J46" s="176">
        <v>0</v>
      </c>
      <c r="K46" s="176">
        <v>1</v>
      </c>
      <c r="L46" s="177" t="s">
        <v>925</v>
      </c>
      <c r="M46" s="178" t="s">
        <v>933</v>
      </c>
      <c r="S46" s="179"/>
      <c r="T46" s="179"/>
      <c r="U46" s="179"/>
      <c r="AG46" s="180"/>
      <c r="AK46" s="172">
        <v>1.0844830000000001</v>
      </c>
    </row>
    <row r="47" spans="1:77" s="172" customFormat="1" x14ac:dyDescent="0.2">
      <c r="A47" s="174" t="s">
        <v>997</v>
      </c>
      <c r="B47" s="175" t="s">
        <v>1029</v>
      </c>
      <c r="C47" s="176" t="s">
        <v>996</v>
      </c>
      <c r="D47" s="172" t="s">
        <v>1005</v>
      </c>
      <c r="E47" s="176" t="s">
        <v>1063</v>
      </c>
      <c r="F47" s="172" t="s">
        <v>1005</v>
      </c>
      <c r="G47" s="172" t="s">
        <v>964</v>
      </c>
      <c r="H47" s="176" t="s">
        <v>922</v>
      </c>
      <c r="I47" s="176" t="s">
        <v>272</v>
      </c>
      <c r="J47" s="176">
        <v>1</v>
      </c>
      <c r="K47" s="176" t="s">
        <v>1046</v>
      </c>
      <c r="L47" s="177" t="s">
        <v>925</v>
      </c>
      <c r="M47" s="178" t="s">
        <v>240</v>
      </c>
      <c r="S47" s="179"/>
      <c r="T47" s="179"/>
      <c r="U47" s="179"/>
      <c r="AG47" s="180"/>
    </row>
    <row r="48" spans="1:77" s="172" customFormat="1" x14ac:dyDescent="0.2">
      <c r="A48" s="174" t="s">
        <v>997</v>
      </c>
      <c r="B48" s="175" t="s">
        <v>1029</v>
      </c>
      <c r="C48" s="176" t="s">
        <v>996</v>
      </c>
      <c r="D48" s="172" t="s">
        <v>1005</v>
      </c>
      <c r="E48" s="176" t="s">
        <v>1013</v>
      </c>
      <c r="F48" s="176" t="s">
        <v>1063</v>
      </c>
      <c r="G48" s="172" t="s">
        <v>964</v>
      </c>
      <c r="H48" s="176" t="s">
        <v>919</v>
      </c>
      <c r="I48" s="176" t="s">
        <v>173</v>
      </c>
      <c r="J48" s="178">
        <v>0</v>
      </c>
      <c r="K48" s="178">
        <v>1.85</v>
      </c>
      <c r="L48" s="177" t="s">
        <v>239</v>
      </c>
      <c r="M48" s="178" t="s">
        <v>267</v>
      </c>
      <c r="N48" s="180"/>
      <c r="O48" s="180"/>
      <c r="P48" s="180"/>
      <c r="Q48" s="180"/>
      <c r="S48" s="181"/>
      <c r="T48" s="181"/>
      <c r="U48" s="182"/>
      <c r="V48" s="183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>
        <v>1.0291970000000001</v>
      </c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BL48" s="180"/>
      <c r="BM48" s="180"/>
      <c r="BN48" s="180"/>
      <c r="BO48" s="180"/>
      <c r="BP48" s="180"/>
      <c r="BQ48" s="180"/>
      <c r="BR48" s="180"/>
      <c r="BS48" s="180"/>
      <c r="BT48" s="180"/>
      <c r="BU48" s="180"/>
      <c r="BV48" s="180"/>
      <c r="BW48" s="180"/>
      <c r="BX48" s="180"/>
      <c r="BY48" s="180"/>
    </row>
    <row r="49" spans="1:77" s="172" customFormat="1" x14ac:dyDescent="0.2">
      <c r="A49" s="174" t="s">
        <v>997</v>
      </c>
      <c r="B49" s="175" t="s">
        <v>1029</v>
      </c>
      <c r="C49" s="176" t="s">
        <v>996</v>
      </c>
      <c r="D49" s="172" t="s">
        <v>1005</v>
      </c>
      <c r="E49" s="176" t="s">
        <v>1071</v>
      </c>
      <c r="F49" s="176" t="s">
        <v>1063</v>
      </c>
      <c r="G49" s="172" t="s">
        <v>964</v>
      </c>
      <c r="H49" s="176" t="s">
        <v>919</v>
      </c>
      <c r="I49" s="176" t="s">
        <v>173</v>
      </c>
      <c r="J49" s="178">
        <v>1.85</v>
      </c>
      <c r="K49" s="178" t="s">
        <v>1046</v>
      </c>
      <c r="L49" s="177" t="s">
        <v>239</v>
      </c>
      <c r="M49" s="178" t="s">
        <v>269</v>
      </c>
      <c r="N49" s="180"/>
      <c r="O49" s="180"/>
      <c r="P49" s="180"/>
      <c r="Q49" s="180"/>
      <c r="S49" s="181"/>
      <c r="T49" s="181"/>
      <c r="U49" s="182"/>
      <c r="V49" s="183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BL49" s="180"/>
      <c r="BM49" s="180"/>
      <c r="BN49" s="180"/>
      <c r="BO49" s="180"/>
      <c r="BP49" s="180"/>
      <c r="BQ49" s="180"/>
      <c r="BR49" s="180"/>
      <c r="BS49" s="180"/>
      <c r="BT49" s="180"/>
      <c r="BU49" s="180"/>
      <c r="BV49" s="180"/>
      <c r="BW49" s="180"/>
      <c r="BX49" s="180"/>
      <c r="BY49" s="180"/>
    </row>
    <row r="50" spans="1:77" s="172" customFormat="1" x14ac:dyDescent="0.2">
      <c r="A50" s="174" t="s">
        <v>997</v>
      </c>
      <c r="B50" s="175" t="s">
        <v>1029</v>
      </c>
      <c r="C50" s="176" t="s">
        <v>996</v>
      </c>
      <c r="D50" s="172" t="s">
        <v>1005</v>
      </c>
      <c r="E50" s="176" t="s">
        <v>1021</v>
      </c>
      <c r="F50" s="176" t="s">
        <v>1071</v>
      </c>
      <c r="G50" s="172" t="s">
        <v>966</v>
      </c>
      <c r="H50" s="176" t="s">
        <v>920</v>
      </c>
      <c r="I50" s="176" t="s">
        <v>34</v>
      </c>
      <c r="J50" s="178">
        <v>53</v>
      </c>
      <c r="K50" s="178" t="s">
        <v>1046</v>
      </c>
      <c r="L50" s="177" t="s">
        <v>210</v>
      </c>
      <c r="M50" s="178" t="s">
        <v>926</v>
      </c>
      <c r="N50" s="180"/>
      <c r="O50" s="180"/>
      <c r="P50" s="184" t="s">
        <v>1055</v>
      </c>
      <c r="Q50" s="180"/>
      <c r="R50" s="180"/>
      <c r="S50" s="181"/>
      <c r="T50" s="181"/>
      <c r="U50" s="182"/>
      <c r="V50" s="183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>
        <v>1.030451</v>
      </c>
    </row>
    <row r="51" spans="1:77" s="172" customFormat="1" x14ac:dyDescent="0.2">
      <c r="A51" s="174" t="s">
        <v>997</v>
      </c>
      <c r="B51" s="175" t="s">
        <v>1029</v>
      </c>
      <c r="C51" s="176" t="s">
        <v>996</v>
      </c>
      <c r="D51" s="172" t="s">
        <v>1005</v>
      </c>
      <c r="E51" s="176" t="s">
        <v>1054</v>
      </c>
      <c r="F51" s="176" t="s">
        <v>1071</v>
      </c>
      <c r="G51" s="172" t="s">
        <v>966</v>
      </c>
      <c r="H51" s="176" t="s">
        <v>920</v>
      </c>
      <c r="I51" s="176" t="s">
        <v>34</v>
      </c>
      <c r="J51" s="178">
        <v>0</v>
      </c>
      <c r="K51" s="178">
        <v>53</v>
      </c>
      <c r="L51" s="177" t="s">
        <v>210</v>
      </c>
      <c r="M51" s="178" t="s">
        <v>242</v>
      </c>
      <c r="P51" s="184" t="s">
        <v>1055</v>
      </c>
      <c r="S51" s="179"/>
      <c r="T51" s="179"/>
      <c r="U51" s="179"/>
      <c r="AG51" s="180"/>
      <c r="AK51" s="172">
        <v>1.0234799999999999</v>
      </c>
    </row>
    <row r="52" spans="1:77" s="172" customFormat="1" x14ac:dyDescent="0.2">
      <c r="B52" s="176"/>
      <c r="C52" s="176"/>
      <c r="D52" s="176"/>
      <c r="E52" s="176"/>
      <c r="F52" s="176"/>
      <c r="H52" s="176"/>
      <c r="I52" s="176"/>
      <c r="J52" s="176"/>
      <c r="K52" s="176"/>
      <c r="L52" s="177"/>
      <c r="M52" s="178"/>
      <c r="S52" s="179"/>
      <c r="T52" s="179"/>
      <c r="U52" s="179"/>
    </row>
    <row r="53" spans="1:77" s="172" customFormat="1" x14ac:dyDescent="0.2">
      <c r="B53" s="176"/>
      <c r="C53" s="176"/>
      <c r="D53" s="176"/>
      <c r="E53" s="176"/>
      <c r="F53" s="176"/>
      <c r="H53" s="176"/>
      <c r="I53" s="176"/>
      <c r="J53" s="176"/>
      <c r="K53" s="176"/>
      <c r="L53" s="177"/>
      <c r="M53" s="178"/>
      <c r="S53" s="179"/>
      <c r="T53" s="179"/>
      <c r="U53" s="179"/>
    </row>
    <row r="54" spans="1:77" x14ac:dyDescent="0.2">
      <c r="L54" s="4"/>
      <c r="M54" s="8"/>
    </row>
    <row r="55" spans="1:77" x14ac:dyDescent="0.2">
      <c r="L55" s="4"/>
      <c r="M55" s="8"/>
    </row>
    <row r="56" spans="1:77" x14ac:dyDescent="0.2">
      <c r="L56" s="4"/>
      <c r="M56" s="8"/>
    </row>
    <row r="57" spans="1:77" x14ac:dyDescent="0.2">
      <c r="L57" s="4"/>
      <c r="M57" s="8"/>
    </row>
    <row r="58" spans="1:77" x14ac:dyDescent="0.2">
      <c r="L58" s="4"/>
      <c r="M58" s="8"/>
    </row>
    <row r="59" spans="1:77" x14ac:dyDescent="0.2">
      <c r="L59" s="4"/>
      <c r="M59" s="8"/>
    </row>
    <row r="60" spans="1:77" x14ac:dyDescent="0.2">
      <c r="L60" s="4"/>
      <c r="M60" s="8"/>
    </row>
    <row r="61" spans="1:77" x14ac:dyDescent="0.2">
      <c r="L61" s="4"/>
      <c r="M61" s="8"/>
    </row>
    <row r="62" spans="1:77" x14ac:dyDescent="0.2">
      <c r="L62" s="4"/>
      <c r="M62" s="8"/>
    </row>
    <row r="63" spans="1:77" x14ac:dyDescent="0.2">
      <c r="L63" s="4"/>
      <c r="M63" s="8"/>
    </row>
    <row r="64" spans="1:77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x14ac:dyDescent="0.2">
      <c r="L1001" s="4"/>
      <c r="M1001" s="8"/>
    </row>
    <row r="1002" spans="12:13" x14ac:dyDescent="0.2">
      <c r="L1002" s="4"/>
      <c r="M1002" s="8"/>
    </row>
    <row r="1003" spans="12:13" x14ac:dyDescent="0.2">
      <c r="L1003" s="4"/>
      <c r="M1003" s="8"/>
    </row>
    <row r="1004" spans="12:13" x14ac:dyDescent="0.2">
      <c r="L1004" s="4"/>
      <c r="M1004" s="8"/>
    </row>
    <row r="1005" spans="12:13" x14ac:dyDescent="0.2">
      <c r="L1005" s="4"/>
      <c r="M1005" s="8"/>
    </row>
    <row r="1006" spans="12:13" x14ac:dyDescent="0.2">
      <c r="L1006" s="4"/>
      <c r="M1006" s="8"/>
    </row>
    <row r="1007" spans="12:13" x14ac:dyDescent="0.2">
      <c r="L1007" s="4"/>
      <c r="M1007" s="8"/>
    </row>
    <row r="1008" spans="12:13" x14ac:dyDescent="0.2">
      <c r="L1008" s="4"/>
      <c r="M1008" s="8"/>
    </row>
    <row r="1009" spans="12:13" x14ac:dyDescent="0.2">
      <c r="L1009" s="4"/>
      <c r="M1009" s="8"/>
    </row>
    <row r="1010" spans="12:13" x14ac:dyDescent="0.2">
      <c r="L1010" s="4"/>
      <c r="M1010" s="8"/>
    </row>
    <row r="1011" spans="12:13" x14ac:dyDescent="0.2">
      <c r="L1011" s="4"/>
      <c r="M1011" s="8"/>
    </row>
    <row r="1012" spans="12:13" x14ac:dyDescent="0.2">
      <c r="L1012" s="4"/>
      <c r="M1012" s="8"/>
    </row>
    <row r="1013" spans="12:13" x14ac:dyDescent="0.2">
      <c r="L1013" s="4"/>
      <c r="M1013" s="8"/>
    </row>
    <row r="1014" spans="12:13" x14ac:dyDescent="0.2">
      <c r="L1014" s="4"/>
      <c r="M1014" s="8"/>
    </row>
    <row r="1015" spans="12:13" x14ac:dyDescent="0.2">
      <c r="L1015" s="4"/>
      <c r="M1015" s="8"/>
    </row>
    <row r="1016" spans="12:13" x14ac:dyDescent="0.2">
      <c r="L1016" s="4"/>
      <c r="M1016" s="8"/>
    </row>
    <row r="1017" spans="12:13" ht="15" customHeight="1" x14ac:dyDescent="0.2">
      <c r="L1017" s="4"/>
      <c r="M1017" s="8"/>
    </row>
    <row r="1018" spans="12:13" ht="15" customHeight="1" x14ac:dyDescent="0.2">
      <c r="L1018" s="4"/>
      <c r="M1018" s="8"/>
    </row>
    <row r="1019" spans="12:13" ht="15" customHeight="1" x14ac:dyDescent="0.2">
      <c r="L1019" s="4"/>
      <c r="M1019" s="8"/>
    </row>
    <row r="1020" spans="12:13" ht="15" customHeight="1" x14ac:dyDescent="0.2">
      <c r="L1020" s="4"/>
      <c r="M1020" s="8"/>
    </row>
  </sheetData>
  <sortState ref="A4:BZ51">
    <sortCondition ref="C4:C51"/>
  </sortState>
  <dataValidations count="2">
    <dataValidation type="list" allowBlank="1" showInputMessage="1" showErrorMessage="1" sqref="M4:M1020" xr:uid="{0B214FE8-97D5-C148-9B70-2E7A9FD3020E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20" xr:uid="{1C421F6F-C854-AA42-8CEC-ED4CC5DC12F5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13C22E9-C9DD-0547-9509-CB70A2C87BA4}">
          <x14:formula1>
            <xm:f>OFFSET(layer!$D$1,3,0,COUNTA(layer!$D:$D)-2,1)</xm:f>
          </x14:formula1>
          <xm:sqref>D52:D1048576</xm:sqref>
        </x14:dataValidation>
        <x14:dataValidation type="list" allowBlank="1" showInputMessage="1" showErrorMessage="1" xr:uid="{F1E9C119-7B91-6D4C-82AD-1EF5F0B9223C}">
          <x14:formula1>
            <xm:f>OFFSET(profile!$D$1,3,0,COUNTA(profile!$D:$D)-2,1)</xm:f>
          </x14:formula1>
          <xm:sqref>C52:C1048576</xm:sqref>
        </x14:dataValidation>
        <x14:dataValidation type="list" allowBlank="1" showInputMessage="1" showErrorMessage="1" xr:uid="{2D0E4C57-8BA8-DB49-ADCC-CD2E850B0E1A}">
          <x14:formula1>
            <xm:f>'controlled vocabulary'!#REF!</xm:f>
          </x14:formula1>
          <xm:sqref>L1021:M1048576</xm:sqref>
        </x14:dataValidation>
        <x14:dataValidation type="list" allowBlank="1" showInputMessage="1" showErrorMessage="1" xr:uid="{C802D4C2-F88F-B246-91E7-7BF303C7ED99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C4B6C08A-6554-A34B-864C-47F2CF96D8D7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E772F179-44D4-6A47-8F05-714060722293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D48451F-C677-AA4F-908C-10EB6018B014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C80CFB66-A97C-394B-96C0-31759FFD9522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37E6BABE-9E79-F04A-9E4B-7C3D2B6B1BB4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5" bestFit="1" customWidth="1"/>
    <col min="10" max="10" width="11" style="105" customWidth="1"/>
    <col min="11" max="11" width="10.83203125" style="105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18" customFormat="1" ht="42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2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2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2">
      <c r="A4" s="13"/>
      <c r="B4" s="7"/>
      <c r="C4" s="3"/>
      <c r="D4" s="8"/>
    </row>
    <row r="5" spans="1:33" x14ac:dyDescent="0.2">
      <c r="A5" s="13"/>
      <c r="B5" s="7"/>
      <c r="C5" s="3"/>
      <c r="D5" s="8"/>
    </row>
    <row r="6" spans="1:33" x14ac:dyDescent="0.2">
      <c r="A6" s="13"/>
      <c r="B6" s="7"/>
      <c r="C6" s="3"/>
      <c r="D6" s="8"/>
    </row>
    <row r="7" spans="1:33" x14ac:dyDescent="0.2">
      <c r="A7" s="13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43"/>
  <sheetViews>
    <sheetView topLeftCell="AS1" workbookViewId="0">
      <selection activeCell="AT21" sqref="AT21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5" customFormat="1" ht="15" customHeight="1" x14ac:dyDescent="0.2">
      <c r="A1" s="64" t="s">
        <v>159</v>
      </c>
      <c r="B1" s="64" t="s">
        <v>160</v>
      </c>
      <c r="C1" s="151"/>
      <c r="D1" s="151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73" t="s">
        <v>985</v>
      </c>
      <c r="AV1" s="173"/>
      <c r="AW1" s="151"/>
      <c r="AX1" s="66"/>
      <c r="AY1" s="66"/>
      <c r="AZ1" s="66"/>
    </row>
    <row r="2" spans="1:57" s="65" customFormat="1" ht="15" customHeight="1" x14ac:dyDescent="0.2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1" t="s">
        <v>919</v>
      </c>
      <c r="AU4" s="153" t="s">
        <v>239</v>
      </c>
      <c r="AV4" s="153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2" t="s">
        <v>920</v>
      </c>
      <c r="AU5" s="153" t="s">
        <v>924</v>
      </c>
      <c r="AV5" s="153" t="s">
        <v>268</v>
      </c>
      <c r="AW5" s="150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3" t="s">
        <v>921</v>
      </c>
      <c r="AU6" s="153" t="s">
        <v>925</v>
      </c>
      <c r="AV6" s="153" t="s">
        <v>269</v>
      </c>
      <c r="AW6" s="150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4" t="s">
        <v>922</v>
      </c>
      <c r="AU7" s="153" t="s">
        <v>978</v>
      </c>
      <c r="AV7" s="154" t="s">
        <v>242</v>
      </c>
      <c r="AW7" s="150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5" t="s">
        <v>968</v>
      </c>
      <c r="AU8" s="153" t="s">
        <v>977</v>
      </c>
      <c r="AV8" s="154" t="s">
        <v>912</v>
      </c>
      <c r="AW8" s="150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6" t="s">
        <v>916</v>
      </c>
      <c r="AU9" s="154" t="s">
        <v>210</v>
      </c>
      <c r="AV9" s="154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7" t="s">
        <v>923</v>
      </c>
      <c r="AU10" s="154" t="s">
        <v>218</v>
      </c>
      <c r="AV10" s="154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4" t="s">
        <v>979</v>
      </c>
      <c r="AV11" s="154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5" t="s">
        <v>210</v>
      </c>
      <c r="AV12" s="154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5" t="s">
        <v>218</v>
      </c>
      <c r="AV13" s="154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5" t="s">
        <v>930</v>
      </c>
      <c r="AV14" s="155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9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5" t="s">
        <v>931</v>
      </c>
      <c r="AV15" s="155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5" t="s">
        <v>979</v>
      </c>
      <c r="AV16" s="156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6" t="s">
        <v>932</v>
      </c>
      <c r="AV17" s="156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6" t="s">
        <v>934</v>
      </c>
      <c r="AV18" s="156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6" t="s">
        <v>935</v>
      </c>
      <c r="AV19" s="156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6" t="s">
        <v>936</v>
      </c>
      <c r="AV20" s="157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6" t="s">
        <v>938</v>
      </c>
      <c r="AV21" s="157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6" t="s">
        <v>940</v>
      </c>
      <c r="AV22" s="157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6" t="s">
        <v>942</v>
      </c>
      <c r="AV23" s="157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6" t="s">
        <v>925</v>
      </c>
      <c r="AV24" s="157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6" t="s">
        <v>944</v>
      </c>
      <c r="AV25" s="158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6" t="s">
        <v>945</v>
      </c>
      <c r="AV26" s="158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6" t="s">
        <v>946</v>
      </c>
      <c r="AV27" s="158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6" t="s">
        <v>974</v>
      </c>
      <c r="AV28" s="158" t="s">
        <v>937</v>
      </c>
    </row>
    <row r="29" spans="1:52" x14ac:dyDescent="0.2">
      <c r="AU29" s="156" t="s">
        <v>947</v>
      </c>
      <c r="AV29" s="158" t="s">
        <v>975</v>
      </c>
    </row>
    <row r="30" spans="1:52" x14ac:dyDescent="0.2">
      <c r="AU30" s="156" t="s">
        <v>948</v>
      </c>
      <c r="AV30" s="159" t="s">
        <v>209</v>
      </c>
    </row>
    <row r="31" spans="1:52" x14ac:dyDescent="0.2">
      <c r="AU31" s="156" t="s">
        <v>949</v>
      </c>
      <c r="AV31" s="160" t="s">
        <v>958</v>
      </c>
    </row>
    <row r="32" spans="1:52" x14ac:dyDescent="0.2">
      <c r="AU32" s="156" t="s">
        <v>950</v>
      </c>
      <c r="AV32" s="160" t="s">
        <v>960</v>
      </c>
    </row>
    <row r="33" spans="47:48" x14ac:dyDescent="0.2">
      <c r="AU33" s="157" t="s">
        <v>951</v>
      </c>
      <c r="AV33" s="160" t="s">
        <v>962</v>
      </c>
    </row>
    <row r="34" spans="47:48" x14ac:dyDescent="0.2">
      <c r="AU34" s="157" t="s">
        <v>952</v>
      </c>
    </row>
    <row r="35" spans="47:48" x14ac:dyDescent="0.2">
      <c r="AU35" s="156" t="s">
        <v>973</v>
      </c>
    </row>
    <row r="36" spans="47:48" x14ac:dyDescent="0.2">
      <c r="AU36" s="156" t="s">
        <v>984</v>
      </c>
    </row>
    <row r="37" spans="47:48" x14ac:dyDescent="0.2">
      <c r="AU37" s="158" t="s">
        <v>241</v>
      </c>
    </row>
    <row r="38" spans="47:48" x14ac:dyDescent="0.2">
      <c r="AU38" s="158" t="s">
        <v>953</v>
      </c>
    </row>
    <row r="39" spans="47:48" x14ac:dyDescent="0.2">
      <c r="AU39" s="159" t="s">
        <v>955</v>
      </c>
    </row>
    <row r="40" spans="47:48" x14ac:dyDescent="0.2">
      <c r="AU40" s="159" t="s">
        <v>956</v>
      </c>
    </row>
    <row r="41" spans="47:48" x14ac:dyDescent="0.2">
      <c r="AU41" s="160" t="s">
        <v>957</v>
      </c>
    </row>
    <row r="42" spans="47:48" x14ac:dyDescent="0.2">
      <c r="AU42" s="160" t="s">
        <v>959</v>
      </c>
    </row>
    <row r="43" spans="47:48" x14ac:dyDescent="0.2">
      <c r="AU43" s="160" t="s">
        <v>961</v>
      </c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2024-01-19T12:24:23Z</dcterms:modified>
</cp:coreProperties>
</file>