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0A1746AB-84AB-4DD5-ACB6-2CDC3A461034}" xr6:coauthVersionLast="47" xr6:coauthVersionMax="47" xr10:uidLastSave="{00000000-0000-0000-0000-000000000000}"/>
  <bookViews>
    <workbookView xWindow="28680" yWindow="-120" windowWidth="29040" windowHeight="164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<sst xmlns="http://schemas.openxmlformats.org/spreadsheetml/2006/main" count="1478" uniqueCount="1010">
  <si>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</si>
  <si>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</si>
  <si>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</si>
  <si>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</si>
  <si>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</si>
  <si>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</si>
  <si>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</si>
  <si>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</si>
  <si>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</si>
  <si>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</si>
  <si>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</si>
  <si>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</si>
  <si>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</si>
  <si>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</si>
  <si>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</si>
  <si>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</si>
  <si>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</si>
  <si>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</si>
  <si>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</si>
  <si>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</si>
  <si>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</si>
  <si>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</si>
  <si>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</si>
  <si>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</si>
  <si>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</si>
  <si>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</si>
  <si>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</si>
  <si>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</si>
  <si>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</si>
  <si>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</si>
  <si>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</si>
  <si>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</si>
  <si>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</si>
  <si>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</si>
  <si>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</si>
  <si>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</si>
  <si>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</si>
  <si>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</si>
  <si>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</si>
  <si>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</si>
  <si>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</si>
  <si>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</si>
  <si>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</si>
  <si>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</si>
  <si>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</si>
  <si>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</si>
  <si>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</si>
  <si>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</si>
  <si>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</si>
  <si>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</si>
  <si>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</si>
  <si>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</si>
  <si>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</si>
  <si>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</si>
  <si>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</si>
  <si>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</si>
  <si>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</si>
  <si>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</si>
  <si>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</si>
  <si>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</si>
  <si>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</si>
  <si>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</si>
  <si>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</si>
  <si>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</si>
  <si>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</si>
  <si>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</si>
  <si>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</si>
  <si>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</si>
  <si>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</si>
  <si>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</si>
  <si>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</si>
  <si>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</si>
  <si>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</si>
  <si>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</si>
  <si>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</si>
  <si>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</si>
  <si>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</si>
  <si>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</si>
  <si>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</si>
  <si>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</si>
  <si>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</si>
  <si>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</si>
  <si>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</si>
  <si>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</si>
  <si>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</si>
  <si>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</si>
  <si>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</si>
  <si>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</si>
  <si>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</si>
  <si>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</si>
  <si>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</si>
  <si>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</si>
  <si>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</si>
  <si>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</si>
  <si>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</si>
  <si>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</si>
  <si>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</si>
  <si>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</si>
  <si>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</si>
  <si>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</si>
  <si>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</si>
  <si>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</si>
  <si>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</si>
  <si>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</si>
  <si>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</si>
  <si>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</si>
  <si>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</si>
  <si>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</si>
  <si>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</si>
  <si>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</si>
  <si>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</si>
  <si>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</si>
  <si>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</si>
  <si>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</si>
  <si>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</si>
  <si>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</si>
  <si>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</si>
  <si>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</si>
  <si>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</si>
  <si>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</si>
  <si>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</si>
  <si>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</si>
  <si>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</si>
  <si>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</si>
  <si>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</si>
  <si>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</si>
  <si>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</si>
  <si>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</si>
  <si>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</si>
  <si>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</si>
  <si>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</si>
  <si>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</si>
  <si>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</si>
  <si>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</si>
  <si>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</si>
  <si>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</si>
  <si>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</si>
  <si>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</si>
  <si>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</si>
  <si>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</si>
  <si>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</si>
  <si>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</si>
  <si>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</si>
  <si>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</si>
  <si>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</si>
  <si>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</si>
  <si>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</si>
  <si>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</si>
  <si>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</si>
  <si>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</si>
  <si>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</si>
  <si>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</si>
  <si>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</si>
  <si>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</si>
  <si>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</si>
  <si>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</si>
  <si>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</si>
  <si>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</si>
  <si>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</si>
  <si>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</si>
  <si>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</si>
  <si>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</si>
  <si>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</si>
  <si>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</si>
  <si>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</si>
  <si>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</si>
  <si>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</si>
  <si>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</si>
  <si>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</si>
  <si>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</si>
  <si>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</si>
  <si>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</si>
  <si>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</si>
  <si>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</si>
  <si>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</si>
  <si>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</si>
  <si>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</si>
  <si>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</si>
  <si>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</si>
  <si>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</si>
  <si>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</si>
  <si>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</si>
  <si>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</si>
  <si>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</si>
  <si>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</si>
  <si>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</si>
  <si>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</si>
  <si>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</si>
  <si>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</si>
  <si>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</si>
  <si>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</si>
  <si>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</si>
  <si>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</si>
  <si>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</si>
  <si>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</si>
  <si>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</si>
  <si>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</si>
  <si>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</si>
  <si>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</si>
  <si>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</si>
  <si>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</si>
  <si>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</si>
  <si>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</si>
  <si>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</si>
  <si>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</si>
  <si>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</si>
  <si>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</si>
  <si>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</si>
  <si>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</si>
  <si>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</si>
  <si>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</si>
  <si>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</si>
  <si>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</si>
  <si>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</si>
  <si>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</si>
  <si>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</si>
  <si>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</si>
  <si>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</si>
  <si>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</si>
  <si>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</si>
  <si>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</si>
  <si>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</si>
  <si>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</si>
  <si>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</si>
  <si>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</si>
  <si>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</si>
  <si>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</si>
  <si>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</si>
  <si>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</si>
  <si>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</si>
  <si>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</si>
  <si>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</si>
  <si>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</si>
  <si>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</si>
  <si>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</si>
  <si>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</si>
  <si>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</si>
  <si>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</si>
  <si>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</si>
  <si>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</si>
  <si>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</si>
  <si>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</si>
  <si>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</si>
  <si>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</si>
  <si>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</si>
  <si>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</si>
  <si>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</si>
  <si>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</si>
  <si>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</si>
  <si>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</si>
  <si>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</si>
  <si>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</si>
  <si>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</si>
  <si>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</si>
  <si>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</si>
  <si>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</si>
  <si>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</si>
  <si>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</si>
  <si>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</si>
  <si>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</si>
  <si>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</si>
  <si>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</si>
  <si>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</si>
  <si>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</si>
  <si>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</si>
  <si>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</si>
  <si>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</si>
  <si>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</si>
  <si>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</si>
  <si>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</si>
  <si>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</si>
  <si>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</si>
  <si>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</si>
  <si>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</si>
  <si>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</si>
  <si>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</si>
  <si>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</si>
  <si>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</si>
  <si>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</si>
  <si>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</si>
  <si>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</si>
  <si>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</si>
  <si>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</si>
  <si>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</si>
  <si>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</si>
  <si>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</si>
  <si>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</si>
  <si>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</si>
  <si>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</si>
  <si>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</si>
  <si>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</si>
  <si>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</si>
  <si>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</si>
  <si>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</si>
  <si>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</si>
  <si>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</si>
  <si>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</si>
  <si>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</si>
  <si>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</si>
  <si>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</si>
  <si>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</si>
  <si>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</si>
  <si>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</si>
  <si>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</si>
  <si>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</si>
  <si>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</si>
  <si>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</si>
  <si>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</si>
  <si>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</si>
  <si>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</si>
  <si>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</si>
  <si>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</si>
  <si>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</si>
  <si>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</si>
  <si>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</si>
  <si>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</si>
  <si>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</si>
  <si>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</si>
  <si>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</si>
  <si>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</si>
  <si>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</si>
  <si>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</si>
  <si>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</si>
  <si>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</si>
  <si>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</si>
  <si>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</si>
  <si>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</si>
  <si>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</si>
  <si>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</si>
  <si>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</si>
  <si>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</si>
  <si>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</si>
  <si>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</si>
  <si>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</si>
  <si>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</si>
  <si>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</si>
  <si>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</si>
  <si>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</si>
  <si>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</si>
  <si>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</si>
  <si>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</si>
  <si>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</si>
  <si>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</si>
  <si>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</si>
  <si>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</si>
  <si>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</si>
  <si>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</si>
  <si>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</si>
  <si>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</si>
  <si>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</si>
  <si>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</si>
  <si>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</si>
  <si>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</si>
  <si>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</si>
  <si>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</si>
  <si>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</si>
  <si>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</si>
  <si>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</si>
  <si>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</si>
  <si>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</si>
  <si>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</si>
  <si>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</si>
  <si>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</si>
  <si>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</si>
  <si>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</si>
  <si>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</si>
  <si>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</si>
  <si>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</si>
  <si>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</si>
  <si>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</si>
  <si>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</si>
  <si>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</si>
  <si>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</si>
  <si>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</si>
  <si>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</si>
  <si>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</si>
  <si>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</si>
  <si>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</si>
  <si>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</si>
  <si>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</si>
  <si>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</si>
  <si>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</si>
  <si>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</si>
  <si>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</si>
  <si>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</si>
  <si>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</si>
  <si>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</si>
  <si>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</si>
  <si>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</si>
  <si>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</si>
  <si>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</si>
  <si>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</si>
  <si>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</si>
  <si>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</si>
  <si>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</si>
  <si>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</si>
  <si>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</si>
  <si>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</si>
  <si>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</si>
  <si>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</si>
  <si>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</si>
  <si>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</si>
  <si>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</si>
  <si>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</si>
  <si>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</si>
  <si>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</si>
  <si>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</si>
  <si>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</si>
  <si>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</si>
  <si>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</si>
  <si>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</si>
  <si>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</si>
  <si>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</si>
  <si>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</si>
  <si>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</si>
  <si>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</si>
  <si>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</si>
  <si>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</si>
  <si>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</si>
  <si>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</si>
  <si>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</si>
  <si>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</si>
  <si>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</si>
  <si>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</si>
  <si>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</si>
  <si>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</si>
  <si>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</si>
  <si>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</si>
  <si>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</si>
  <si>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</si>
  <si>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</si>
  <si>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</si>
  <si>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</si>
  <si>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</si>
  <si>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</si>
  <si>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</si>
  <si>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</si>
  <si>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</si>
  <si>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</si>
  <si>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</si>
  <si>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</si>
  <si>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</si>
  <si>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</si>
  <si>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</si>
  <si>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</si>
  <si>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</si>
  <si>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</si>
  <si>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</si>
  <si>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</si>
  <si>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</si>
  <si>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</si>
  <si>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</si>
  <si>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</si>
  <si>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</si>
  <si>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</si>
  <si>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</si>
  <si>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</si>
  <si>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</si>
  <si>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</si>
  <si>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</si>
  <si>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</si>
  <si>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</si>
  <si>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</si>
  <si>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</si>
  <si>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</si>
  <si>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</si>
  <si>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</si>
  <si>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</si>
  <si>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</si>
  <si>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</si>
  <si>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</si>
  <si>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</si>
  <si>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</si>
  <si>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</si>
  <si>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</si>
  <si>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</si>
  <si>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</si>
  <si>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</si>
  <si>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</si>
  <si>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</si>
  <si>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</si>
  <si>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</si>
  <si>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</si>
  <si>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</si>
  <si>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</si>
  <si>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</si>
  <si>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</si>
  <si>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</si>
  <si>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</si>
  <si>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</si>
  <si>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</si>
  <si>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</si>
  <si>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</si>
  <si>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</si>
  <si>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</si>
  <si>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</si>
  <si>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</si>
  <si>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</si>
  <si>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</si>
  <si>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</si>
  <si>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</si>
  <si>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</si>
  <si>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</si>
  <si>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</si>
  <si>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</si>
  <si>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</si>
  <si>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</si>
  <si>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</si>
  <si>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</si>
  <si>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</si>
  <si>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</si>
  <si>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</si>
  <si>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</si>
  <si>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</si>
  <si>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</si>
  <si>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</si>
  <si>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</si>
  <si>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</si>
  <si>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</si>
  <si>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</si>
  <si>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</si>
  <si>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</si>
  <si>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</si>
  <si>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</si>
  <si>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</si>
  <si>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</si>
  <si>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</si>
  <si>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</si>
  <si>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</si>
  <si>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</si>
  <si>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</si>
  <si>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</si>
  <si>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</si>
  <si>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</si>
  <si>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</si>
  <si>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</si>
  <si>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</si>
  <si>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</si>
  <si>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</si>
  <si>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</si>
  <si>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</si>
  <si>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</si>
  <si>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</si>
  <si>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</si>
  <si>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</si>
  <si>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</si>
  <si>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</si>
  <si>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</si>
  <si>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</si>
  <si>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</si>
  <si>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</si>
  <si>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</si>
  <si>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</si>
  <si>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</si>
  <si>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</si>
  <si>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</si>
  <si>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</si>
  <si>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</si>
  <si>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</si>
  <si>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</si>
  <si>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</si>
  <si>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</si>
  <si>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</si>
  <si>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</si>
  <si>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</si>
  <si>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</si>
  <si>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</si>
  <si>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</si>
  <si>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</si>
  <si>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</si>
  <si>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</si>
  <si>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</si>
  <si>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</si>
  <si>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</si>
  <si>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</si>
  <si>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</si>
  <si>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</si>
  <si>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</si>
  <si>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</si>
  <si>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</si>
  <si>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</si>
  <si>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</si>
  <si>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</si>
  <si>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</si>
  <si>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</si>
  <si>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</si>
  <si>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</si>
  <si>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</si>
  <si>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</si>
  <si>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</si>
  <si>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</si>
  <si>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</si>
  <si>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</si>
  <si>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</si>
  <si>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</si>
  <si>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</si>
  <si>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</si>
  <si>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</si>
  <si>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</si>
  <si>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</si>
  <si>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</si>
  <si>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</si>
  <si>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</si>
  <si>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</si>
  <si>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</si>
  <si>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</si>
  <si>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</si>
  <si>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</si>
  <si>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</si>
  <si>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</si>
  <si>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</si>
  <si>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</si>
  <si>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</si>
  <si>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</si>
  <si>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</si>
  <si>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</si>
  <si>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</si>
  <si>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</si>
  <si>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</si>
  <si>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</si>
  <si>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</si>
  <si>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</si>
  <si>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</si>
  <si>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</si>
  <si>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</si>
  <si>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</si>
  <si>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</si>
  <si>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</si>
  <si>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</si>
  <si>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</si>
  <si>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</si>
  <si>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</si>
  <si>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</si>
  <si>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</si>
  <si>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</si>
  <si>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</si>
  <si>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</si>
  <si>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</si>
  <si>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</si>
  <si>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</si>
  <si>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</si>
  <si>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</si>
  <si>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</si>
  <si>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</si>
  <si>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</si>
  <si>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</si>
  <si>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</si>
  <si>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</si>
  <si>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</si>
  <si>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</si>
  <si>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</si>
  <si>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</si>
  <si>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</si>
  <si>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</si>
  <si>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</si>
  <si>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</si>
  <si>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</si>
  <si>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</si>
  <si>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</si>
  <si>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</si>
  <si>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</si>
  <si>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</si>
  <si>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</si>
  <si>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</si>
  <si>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</si>
  <si>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</si>
  <si>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</si>
  <si>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</si>
  <si>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</si>
  <si>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</si>
  <si>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</si>
  <si>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</si>
  <si>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</si>
  <si>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</si>
  <si>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</si>
  <si>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</si>
  <si>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</si>
  <si>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</si>
  <si>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</si>
  <si>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</si>
  <si>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</si>
  <si>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</si>
  <si>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</si>
  <si>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</si>
  <si>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</si>
  <si>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</si>
  <si>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</si>
  <si>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</si>
  <si>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</si>
  <si>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</si>
  <si>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</si>
  <si>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</si>
  <si>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</si>
  <si>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</si>
  <si>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</si>
  <si>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</si>
  <si>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</si>
  <si>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</si>
  <si>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</si>
  <si>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</si>
  <si>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</si>
  <si>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</si>
  <si>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</si>
  <si>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</si>
  <si>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</si>
  <si>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</si>
  <si>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</si>
  <si>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</si>
  <si>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</si>
  <si>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</si>
  <si>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</si>
  <si>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</si>
  <si>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</si>
  <si>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</si>
  <si>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</si>
  <si>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</si>
  <si>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</si>
  <si>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</si>
  <si>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</si>
  <si>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</si>
  <si>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</si>
  <si>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</si>
  <si>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</si>
  <si>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</si>
  <si>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</si>
  <si>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</si>
  <si>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</si>
  <si>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</si>
  <si>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</si>
  <si>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</si>
  <si>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</si>
  <si>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</si>
  <si>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</si>
  <si>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</si>
  <si>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</si>
  <si>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</si>
  <si>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</si>
  <si>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</si>
  <si>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</si>
  <si>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</si>
  <si>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</si>
  <si>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</si>
  <si>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</si>
  <si>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</si>
  <si>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</si>
  <si>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</si>
  <si>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</si>
  <si>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</si>
  <si>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</si>
  <si>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</si>
  <si>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</si>
  <si>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</si>
  <si>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</si>
  <si>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</si>
  <si>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</si>
  <si>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</si>
  <si>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</si>
  <si>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</si>
  <si>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</si>
  <si>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</si>
  <si>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</si>
  <si>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</si>
  <si>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</si>
  <si>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</si>
  <si>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</si>
  <si>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</si>
  <si>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</si>
  <si>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</si>
  <si>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</si>
  <si>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</si>
  <si>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</si>
  <si>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</si>
  <si>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</si>
  <si>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</si>
  <si>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</si>
  <si>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</si>
  <si>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</si>
  <si>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</si>
  <si>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</si>
  <si>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</si>
  <si>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</si>
  <si>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</si>
  <si>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</si>
  <si>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</si>
  <si>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</si>
  <si>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</si>
  <si>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</si>
  <si>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</si>
  <si>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</si>
  <si>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</si>
  <si>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</si>
  <si>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</si>
  <si>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</si>
  <si>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</si>
  <si>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</si>
  <si>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</si>
  <si>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</si>
  <si>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</si>
  <si>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</si>
  <si>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</si>
  <si>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</si>
  <si>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</si>
  <si>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</si>
  <si>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</si>
  <si>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</si>
  <si>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</si>
  <si>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</si>
  <si>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</si>
  <si>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</si>
  <si>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</si>
  <si>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</si>
  <si>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</si>
  <si>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</si>
  <si>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</si>
  <si>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</si>
  <si>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</si>
  <si>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</si>
  <si>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</si>
  <si>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</si>
  <si>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</si>
  <si>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</si>
  <si>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</si>
  <si>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</si>
  <si>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</si>
  <si>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</si>
  <si>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</si>
  <si>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</si>
  <si>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</si>
  <si>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</si>
  <si>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</si>
  <si>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</si>
  <si>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</si>
  <si>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</si>
  <si>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</si>
  <si>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</si>
  <si>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</si>
  <si>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</si>
  <si>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</si>
  <si>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</si>
  <si>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</si>
  <si>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</si>
  <si>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</si>
  <si>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</si>
  <si>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</si>
  <si>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</si>
  <si>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</si>
  <si>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</si>
  <si>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</si>
  <si>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</si>
  <si>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</si>
  <si>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</si>
  <si>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</si>
  <si>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</si>
  <si>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</si>
  <si>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</si>
  <si>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</si>
  <si>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</si>
  <si>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</si>
  <si>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</si>
  <si>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</si>
  <si>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</si>
  <si>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</si>
  <si>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</si>
  <si>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</si>
  <si>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</si>
  <si>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</si>
  <si>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</si>
  <si>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</si>
  <si>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</si>
  <si>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</si>
  <si>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</si>
  <si>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</si>
  <si>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</si>
  <si>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</si>
  <si>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</si>
  <si>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</si>
  <si>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</si>
  <si>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</si>
  <si>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</si>
  <si>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</si>
  <si>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</si>
  <si>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</si>
  <si>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</si>
  <si>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</si>
  <si>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</si>
  <si>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</si>
  <si>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</si>
  <si>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</si>
  <si>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</si>
  <si>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</si>
  <si>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</si>
  <si>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</si>
  <si>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</si>
  <si>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</si>
  <si>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</si>
  <si>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</si>
  <si>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</si>
  <si>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</si>
  <si>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</si>
  <si>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</si>
  <si>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</si>
  <si>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</si>
  <si>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</si>
  <si>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</si>
  <si>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</si>
  <si>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</si>
  <si>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</si>
  <si>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</si>
  <si>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</si>
  <si>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</si>
  <si>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</si>
  <si>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</si>
  <si>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</si>
  <si>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</si>
  <si>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</si>
  <si>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</si>
  <si>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</si>
  <si>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</si>
  <si>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</si>
  <si>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</si>
  <si>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</si>
  <si>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</si>
  <si>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</si>
  <si>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</si>
  <si>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</si>
  <si>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</si>
  <si>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</si>
  <si>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</si>
  <si>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</si>
  <si>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</si>
  <si>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</si>
  <si>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</si>
  <si>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</si>
  <si>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</si>
  <si>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</si>
  <si>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</si>
  <si>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</si>
  <si>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</si>
  <si>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</si>
  <si>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</si>
  <si>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</si>
  <si>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</si>
  <si>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</si>
  <si>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</si>
  <si>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</si>
  <si>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</si>
  <si>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</si>
  <si>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</si>
  <si>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</si>
  <si>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</si>
  <si>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</si>
  <si>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</si>
  <si>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</si>
  <si>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</si>
  <si>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</si>
  <si>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</si>
  <si>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</si>
  <si>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</si>
  <si>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</si>
  <si>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</si>
  <si>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</si>
  <si>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</si>
  <si>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</si>
  <si>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</si>
  <si>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</si>
  <si>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</si>
  <si>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</si>
  <si>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</si>
  <si>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</si>
  <si>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</si>
  <si>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</si>
  <si>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</si>
  <si>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</si>
  <si>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</si>
  <si>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</si>
  <si>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</si>
  <si>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</si>
  <si>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</si>
  <si>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</si>
  <si>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</si>
  <si>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</si>
  <si>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</si>
  <si>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</si>
  <si>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</si>
  <si>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</si>
  <si>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</si>
  <si>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</si>
  <si>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</si>
  <si>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</si>
  <si>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Kida_2019</t>
  </si>
  <si>
    <t>10.1016/j.ecss.2019.106478</t>
  </si>
  <si>
    <t>Derrick Vaughn</t>
  </si>
  <si>
    <t>Utah State University</t>
  </si>
  <si>
    <t>derrick.vaughn@usu.edu</t>
  </si>
  <si>
    <t>fujitake@kobe-u.ac.jp</t>
  </si>
  <si>
    <t>Nobuhide Fujitake</t>
  </si>
  <si>
    <t>Kida, M., Kondo, M., Tomotsune, M., Kinjo, K., Ohtsuka, T., Fujitake, N., 2019, Molecular composition and decomposition stages of organic matter in a mangrove mineral soil with time, Estuarine, Coastal, and Shelf Science, 231, 106478</t>
  </si>
  <si>
    <t>Ishigaki Island</t>
  </si>
  <si>
    <t>Fukido mangrove forest</t>
  </si>
  <si>
    <t>Rhizophora mucronata and Bruguiera gymnorrhiza</t>
  </si>
  <si>
    <t>0-25</t>
  </si>
  <si>
    <t>25-50</t>
  </si>
  <si>
    <t>50-75</t>
  </si>
  <si>
    <t>75-100</t>
  </si>
  <si>
    <t>25_humic_acid</t>
  </si>
  <si>
    <t>50_humic_acid</t>
  </si>
  <si>
    <t>75_humic_acid</t>
  </si>
  <si>
    <t>100_humic_acid</t>
  </si>
  <si>
    <t>PLD</t>
  </si>
  <si>
    <t xml:space="preserve">estimated from bulk density measured on other cores without radiocarbon data, found in supplemental materials. Cores had roots removed via sieving prior to BD estimates.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</si>
</sst>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0" fillId="0" borderId="1" xfId="0" applyBorder="1" applyAlignment="1"/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5" fillId="0" borderId="1" xfId="0" applyFont="1" applyBorder="1" applyAlignment="1"/>
    <xf numFmtId="0" fontId="5" fillId="5" borderId="1" xfId="0" applyFont="1" applyFill="1" applyBorder="1" applyAlignment="1"/>
    <xf numFmtId="0" fontId="5" fillId="0" borderId="1" xfId="251" applyFont="1" applyBorder="1" applyAlignment="1">
      <alignment horizontal="left" readingOrder="1"/>
    </xf>
    <xf numFmtId="0" fontId="15" fillId="0" borderId="1" xfId="189" applyBorder="1" applyAlignment="1">
      <alignment horizontal="left" readingOrder="1"/>
    </xf>
    <xf numFmtId="1" fontId="5" fillId="0" borderId="1" xfId="251" applyNumberFormat="1" applyFont="1" applyBorder="1" applyAlignment="1">
      <alignment horizontal="left" readingOrder="1"/>
    </xf>
    <xf numFmtId="0" fontId="24" fillId="0" borderId="1" xfId="251" applyBorder="1" applyAlignment="1"/>
    <xf numFmtId="0" fontId="31" fillId="0" borderId="1" xfId="189" applyFont="1" applyBorder="1" applyAlignment="1">
      <alignment horizontal="left" readingOrder="1"/>
    </xf>
    <xf numFmtId="0" fontId="25" fillId="0" borderId="1" xfId="252" applyBorder="1" applyAlignment="1">
      <alignment vertical="center"/>
    </xf>
    <xf numFmtId="0" fontId="24" fillId="5" borderId="1" xfId="251" applyFill="1" applyBorder="1" applyAlignment="1">
      <alignment vertic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ujitake@kobe-u.ac.jp" TargetMode="External"/><Relationship Id="rId1" Type="http://schemas.openxmlformats.org/officeDocument/2006/relationships/hyperlink" Target="mailto:derrick.vaughn@u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I1" zoomScale="140" zoomScaleNormal="140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2" t="s">
        <v>839</v>
      </c>
      <c r="Q2" s="130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1" t="s">
        <v>840</v>
      </c>
    </row>
    <row r="4" spans="1:17" s="173" customFormat="1" ht="14.5" x14ac:dyDescent="0.35">
      <c r="A4" s="178" t="s">
        <v>989</v>
      </c>
      <c r="B4" s="134" t="s">
        <v>990</v>
      </c>
      <c r="C4" s="135"/>
      <c r="D4" s="178" t="s">
        <v>991</v>
      </c>
      <c r="E4" s="178" t="s">
        <v>992</v>
      </c>
      <c r="F4" s="179" t="s">
        <v>993</v>
      </c>
      <c r="G4" s="180">
        <v>2025</v>
      </c>
      <c r="H4" s="181">
        <v>7</v>
      </c>
      <c r="I4" s="181">
        <v>3</v>
      </c>
      <c r="J4" s="182" t="s">
        <v>995</v>
      </c>
      <c r="K4" s="179" t="s">
        <v>994</v>
      </c>
      <c r="L4" s="183"/>
      <c r="M4" s="184" t="s">
        <v>996</v>
      </c>
      <c r="N4" s="178"/>
      <c r="O4" s="181"/>
      <c r="P4" s="136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34DCD879-25AB-1B4F-BA3B-6A13F5C85458}"/>
    <hyperlink ref="K4" r:id="rId2" xr:uid="{8959FD41-AAD2-BF4E-BA79-3B251873A7A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4" t="s">
        <v>989</v>
      </c>
      <c r="B4" s="125" t="s">
        <v>997</v>
      </c>
      <c r="C4" s="125">
        <v>24.483332999999998</v>
      </c>
      <c r="D4" s="125">
        <v>124.233333</v>
      </c>
      <c r="E4" s="126"/>
      <c r="F4" s="127"/>
      <c r="G4" s="127"/>
    </row>
    <row r="5" spans="1:7" ht="14.5" x14ac:dyDescent="0.35">
      <c r="A5" s="124"/>
      <c r="B5" s="125"/>
      <c r="C5" s="125"/>
      <c r="D5" s="125"/>
      <c r="E5" s="126"/>
      <c r="F5" s="127"/>
      <c r="G5" s="127"/>
    </row>
    <row r="6" spans="1:7" ht="14.5" x14ac:dyDescent="0.35">
      <c r="A6" s="124"/>
      <c r="B6" s="125"/>
      <c r="C6" s="125"/>
      <c r="D6" s="125"/>
      <c r="E6" s="126"/>
      <c r="F6" s="127"/>
      <c r="G6" s="127"/>
    </row>
    <row r="7" spans="1:7" ht="14.5" x14ac:dyDescent="0.35">
      <c r="A7" s="124"/>
      <c r="B7" s="125"/>
      <c r="C7" s="125"/>
      <c r="D7" s="125"/>
      <c r="E7" s="126"/>
      <c r="F7" s="127"/>
      <c r="G7" s="127"/>
    </row>
    <row r="8" spans="1:7" ht="14.5" x14ac:dyDescent="0.35">
      <c r="A8" s="124"/>
      <c r="B8" s="125"/>
      <c r="C8" s="125"/>
      <c r="D8" s="125"/>
      <c r="E8" s="126"/>
      <c r="F8" s="127"/>
      <c r="G8" s="127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Z4" sqref="Z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/>
      <c r="D4" s="7" t="s">
        <v>998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24.3</v>
      </c>
      <c r="N4" s="12">
        <v>2107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 t="s">
        <v>999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F15" sqref="F15"/>
    </sheetView>
  </sheetViews>
  <sheetFormatPr defaultColWidth="15.1796875" defaultRowHeight="15" customHeight="1" x14ac:dyDescent="0.35"/>
  <cols>
    <col min="1" max="1" width="14.6328125" style="3" customWidth="1"/>
    <col min="2" max="2" width="12.08984375" style="9" bestFit="1" customWidth="1"/>
    <col min="3" max="3" width="19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9" t="s">
        <v>543</v>
      </c>
      <c r="DE1" s="89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3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8" t="s">
        <v>834</v>
      </c>
      <c r="DG2" s="128" t="s">
        <v>835</v>
      </c>
      <c r="DH2" s="128" t="s">
        <v>836</v>
      </c>
      <c r="DI2" s="128" t="s">
        <v>837</v>
      </c>
      <c r="DJ2" s="128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1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29" t="s">
        <v>126</v>
      </c>
      <c r="DG3" s="129" t="s">
        <v>37</v>
      </c>
      <c r="DH3" s="129" t="s">
        <v>45</v>
      </c>
      <c r="DI3" s="129" t="s">
        <v>131</v>
      </c>
      <c r="DJ3" s="129"/>
    </row>
    <row r="4" spans="1:114" ht="15" customHeight="1" x14ac:dyDescent="0.35">
      <c r="A4" s="3" t="s">
        <v>989</v>
      </c>
      <c r="B4" s="7" t="s">
        <v>997</v>
      </c>
      <c r="C4" s="8" t="s">
        <v>998</v>
      </c>
      <c r="D4" s="8" t="s">
        <v>1000</v>
      </c>
      <c r="E4" s="113">
        <v>2015</v>
      </c>
      <c r="F4" s="113"/>
      <c r="G4" s="113"/>
      <c r="H4" s="5" t="s">
        <v>768</v>
      </c>
      <c r="I4" s="8">
        <v>0</v>
      </c>
      <c r="J4" s="8">
        <v>25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>
        <v>69.8</v>
      </c>
      <c r="W4" s="5">
        <v>14.9</v>
      </c>
      <c r="X4" s="5">
        <v>15.3</v>
      </c>
      <c r="Y4" s="5"/>
      <c r="Z4" s="5"/>
      <c r="AA4" s="5"/>
      <c r="AB4" s="5" t="s">
        <v>225</v>
      </c>
      <c r="AC4" s="5"/>
      <c r="AD4" s="5"/>
      <c r="AE4" s="5"/>
      <c r="AF4" s="5"/>
      <c r="AG4" s="5">
        <v>6.1</v>
      </c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3.1</v>
      </c>
      <c r="AT4" s="11"/>
      <c r="AU4" s="11"/>
      <c r="AV4" s="11"/>
      <c r="AW4" s="5">
        <v>0.1</v>
      </c>
      <c r="AX4" s="5"/>
      <c r="AY4" s="5">
        <v>30.2</v>
      </c>
      <c r="AZ4" s="5"/>
      <c r="BA4" s="5"/>
      <c r="BB4" s="5"/>
      <c r="BC4" s="5">
        <v>-28.6</v>
      </c>
      <c r="BD4" s="5" t="s">
        <v>1008</v>
      </c>
      <c r="BE4" s="5">
        <v>36555</v>
      </c>
      <c r="BF4" s="5">
        <v>2015</v>
      </c>
      <c r="BG4" s="5">
        <v>30.1</v>
      </c>
      <c r="BH4" s="5">
        <v>2</v>
      </c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>
        <v>0.6</v>
      </c>
      <c r="DG4" s="5"/>
      <c r="DH4" s="11"/>
      <c r="DI4" s="5"/>
      <c r="DJ4" s="5" t="s">
        <v>1009</v>
      </c>
    </row>
    <row r="5" spans="1:114" s="173" customFormat="1" ht="14.5" x14ac:dyDescent="0.35">
      <c r="A5" s="173" t="s">
        <v>989</v>
      </c>
      <c r="B5" s="174" t="s">
        <v>997</v>
      </c>
      <c r="C5" s="174" t="s">
        <v>998</v>
      </c>
      <c r="D5" s="174" t="s">
        <v>1001</v>
      </c>
      <c r="E5" s="175">
        <v>2015</v>
      </c>
      <c r="F5" s="175"/>
      <c r="G5" s="175"/>
      <c r="H5" s="176" t="s">
        <v>768</v>
      </c>
      <c r="I5" s="174">
        <v>25</v>
      </c>
      <c r="J5" s="174">
        <v>50</v>
      </c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>
        <v>67.5</v>
      </c>
      <c r="W5" s="176">
        <v>14.5</v>
      </c>
      <c r="X5" s="176">
        <v>18</v>
      </c>
      <c r="Y5" s="176"/>
      <c r="Z5" s="176"/>
      <c r="AA5" s="176"/>
      <c r="AB5" s="176" t="s">
        <v>225</v>
      </c>
      <c r="AC5" s="176"/>
      <c r="AD5" s="176"/>
      <c r="AE5" s="176"/>
      <c r="AF5" s="176"/>
      <c r="AG5" s="176">
        <v>6.3</v>
      </c>
      <c r="AH5" s="177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>
        <v>3.2</v>
      </c>
      <c r="AT5" s="177"/>
      <c r="AU5" s="177"/>
      <c r="AV5" s="177"/>
      <c r="AW5" s="176">
        <v>0.1</v>
      </c>
      <c r="AX5" s="176"/>
      <c r="AY5" s="176">
        <v>33.6</v>
      </c>
      <c r="AZ5" s="176"/>
      <c r="BA5" s="176"/>
      <c r="BB5" s="176"/>
      <c r="BC5" s="176">
        <v>-28.5</v>
      </c>
      <c r="BD5" s="176" t="s">
        <v>1008</v>
      </c>
      <c r="BE5" s="176">
        <v>36556</v>
      </c>
      <c r="BF5" s="176">
        <v>2015</v>
      </c>
      <c r="BG5" s="176">
        <v>56.3</v>
      </c>
      <c r="BH5" s="176">
        <v>2</v>
      </c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F5" s="176">
        <v>0.53200000000000003</v>
      </c>
      <c r="DG5" s="176"/>
      <c r="DH5" s="177"/>
      <c r="DI5" s="176"/>
      <c r="DJ5" s="176" t="s">
        <v>1009</v>
      </c>
    </row>
    <row r="6" spans="1:114" s="173" customFormat="1" ht="14.5" x14ac:dyDescent="0.35">
      <c r="A6" s="173" t="s">
        <v>989</v>
      </c>
      <c r="B6" s="174" t="s">
        <v>997</v>
      </c>
      <c r="C6" s="174" t="s">
        <v>998</v>
      </c>
      <c r="D6" s="174" t="s">
        <v>1002</v>
      </c>
      <c r="E6" s="175">
        <v>2015</v>
      </c>
      <c r="F6" s="175"/>
      <c r="G6" s="175"/>
      <c r="H6" s="176" t="s">
        <v>768</v>
      </c>
      <c r="I6" s="174">
        <v>50</v>
      </c>
      <c r="J6" s="174">
        <v>75</v>
      </c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>
        <v>65.400000000000006</v>
      </c>
      <c r="W6" s="176">
        <v>15.2</v>
      </c>
      <c r="X6" s="176">
        <v>19.3</v>
      </c>
      <c r="Y6" s="176"/>
      <c r="Z6" s="176"/>
      <c r="AA6" s="176"/>
      <c r="AB6" s="176" t="s">
        <v>225</v>
      </c>
      <c r="AC6" s="176"/>
      <c r="AD6" s="176"/>
      <c r="AE6" s="176"/>
      <c r="AF6" s="176"/>
      <c r="AG6" s="176">
        <v>6.1</v>
      </c>
      <c r="AH6" s="177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>
        <v>4</v>
      </c>
      <c r="AT6" s="177"/>
      <c r="AU6" s="177"/>
      <c r="AV6" s="177"/>
      <c r="AW6" s="176">
        <v>0.14000000000000001</v>
      </c>
      <c r="AX6" s="176"/>
      <c r="AY6" s="176">
        <v>28.7</v>
      </c>
      <c r="AZ6" s="176"/>
      <c r="BA6" s="176"/>
      <c r="BB6" s="176"/>
      <c r="BC6" s="176">
        <v>-28.2</v>
      </c>
      <c r="BD6" s="176" t="s">
        <v>1008</v>
      </c>
      <c r="BE6" s="176">
        <v>36557</v>
      </c>
      <c r="BF6" s="176">
        <v>2015</v>
      </c>
      <c r="BG6" s="176">
        <v>47.4</v>
      </c>
      <c r="BH6" s="176">
        <v>2.2999999999999998</v>
      </c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176"/>
      <c r="CY6" s="176"/>
      <c r="CZ6" s="176"/>
      <c r="DA6" s="176"/>
      <c r="DB6" s="176"/>
      <c r="DC6" s="176"/>
      <c r="DD6" s="176"/>
      <c r="DF6" s="176">
        <v>0.59099999999999997</v>
      </c>
      <c r="DG6" s="176"/>
      <c r="DH6" s="177"/>
      <c r="DI6" s="176"/>
      <c r="DJ6" s="176" t="s">
        <v>1009</v>
      </c>
    </row>
    <row r="7" spans="1:114" s="173" customFormat="1" ht="14.5" x14ac:dyDescent="0.35">
      <c r="A7" s="173" t="s">
        <v>989</v>
      </c>
      <c r="B7" s="174" t="s">
        <v>997</v>
      </c>
      <c r="C7" s="174" t="s">
        <v>998</v>
      </c>
      <c r="D7" s="174" t="s">
        <v>1003</v>
      </c>
      <c r="E7" s="175">
        <v>2015</v>
      </c>
      <c r="F7" s="175"/>
      <c r="G7" s="175"/>
      <c r="H7" s="176" t="s">
        <v>768</v>
      </c>
      <c r="I7" s="174">
        <v>75</v>
      </c>
      <c r="J7" s="174">
        <v>100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>
        <v>60.1</v>
      </c>
      <c r="W7" s="176">
        <v>17.600000000000001</v>
      </c>
      <c r="X7" s="176">
        <v>22.3</v>
      </c>
      <c r="Y7" s="176"/>
      <c r="Z7" s="176"/>
      <c r="AA7" s="176"/>
      <c r="AB7" s="176" t="s">
        <v>225</v>
      </c>
      <c r="AC7" s="176"/>
      <c r="AD7" s="176"/>
      <c r="AE7" s="176"/>
      <c r="AF7" s="176"/>
      <c r="AG7" s="176">
        <v>6</v>
      </c>
      <c r="AH7" s="177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>
        <v>4.4000000000000004</v>
      </c>
      <c r="AT7" s="177"/>
      <c r="AU7" s="177"/>
      <c r="AV7" s="177"/>
      <c r="AW7" s="176">
        <v>0.16</v>
      </c>
      <c r="AX7" s="176"/>
      <c r="AY7" s="176">
        <v>27.6</v>
      </c>
      <c r="AZ7" s="176"/>
      <c r="BA7" s="176"/>
      <c r="BB7" s="176"/>
      <c r="BC7" s="176">
        <v>-27.8</v>
      </c>
      <c r="BD7" s="176" t="s">
        <v>1008</v>
      </c>
      <c r="BE7" s="176">
        <v>36558</v>
      </c>
      <c r="BF7" s="176">
        <v>2015</v>
      </c>
      <c r="BG7" s="176">
        <v>-19.100000000000001</v>
      </c>
      <c r="BH7" s="176">
        <v>2</v>
      </c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176"/>
      <c r="CY7" s="176"/>
      <c r="CZ7" s="176"/>
      <c r="DA7" s="176"/>
      <c r="DB7" s="176"/>
      <c r="DC7" s="176"/>
      <c r="DD7" s="176"/>
      <c r="DF7" s="176">
        <v>0.75800000000000001</v>
      </c>
      <c r="DG7" s="176"/>
      <c r="DH7" s="177"/>
      <c r="DI7" s="176"/>
      <c r="DJ7" s="176" t="s">
        <v>1009</v>
      </c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tabSelected="1" workbookViewId="0">
      <selection activeCell="M19" sqref="M1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5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997</v>
      </c>
      <c r="C4" s="8" t="s">
        <v>998</v>
      </c>
      <c r="D4" s="8" t="s">
        <v>1000</v>
      </c>
      <c r="E4" s="8" t="s">
        <v>1004</v>
      </c>
      <c r="F4" s="8" t="s">
        <v>1000</v>
      </c>
      <c r="G4" s="5" t="s">
        <v>967</v>
      </c>
      <c r="H4" s="8" t="s">
        <v>922</v>
      </c>
      <c r="I4" s="8" t="s">
        <v>272</v>
      </c>
      <c r="J4" s="8">
        <v>0</v>
      </c>
      <c r="K4" s="8">
        <v>1</v>
      </c>
      <c r="L4" s="4" t="s">
        <v>984</v>
      </c>
      <c r="M4" s="8" t="s">
        <v>939</v>
      </c>
      <c r="N4" s="5"/>
      <c r="O4" s="5"/>
      <c r="P4" s="5"/>
      <c r="Q4" s="5"/>
      <c r="R4" s="3">
        <v>26.7</v>
      </c>
      <c r="S4" s="109"/>
      <c r="T4" s="109"/>
      <c r="U4" s="110"/>
      <c r="V4" s="12"/>
      <c r="W4" s="5"/>
      <c r="X4" s="5">
        <v>54.3</v>
      </c>
      <c r="Y4" s="5"/>
      <c r="Z4" s="5"/>
      <c r="AA4" s="5"/>
      <c r="AB4" s="5">
        <v>17.5</v>
      </c>
      <c r="AC4" s="5"/>
      <c r="AD4" s="5">
        <v>-28.9</v>
      </c>
      <c r="AE4" s="5" t="s">
        <v>1008</v>
      </c>
      <c r="AF4" s="5">
        <v>36559</v>
      </c>
      <c r="AG4" s="5">
        <v>2015</v>
      </c>
      <c r="AH4" s="5">
        <v>70.7</v>
      </c>
      <c r="AI4" s="5">
        <v>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997</v>
      </c>
      <c r="C5" s="8" t="s">
        <v>998</v>
      </c>
      <c r="D5" s="8" t="s">
        <v>1001</v>
      </c>
      <c r="E5" s="8" t="s">
        <v>1005</v>
      </c>
      <c r="F5" s="8" t="s">
        <v>1001</v>
      </c>
      <c r="G5" s="5" t="s">
        <v>967</v>
      </c>
      <c r="H5" s="8" t="s">
        <v>922</v>
      </c>
      <c r="I5" s="8" t="s">
        <v>272</v>
      </c>
      <c r="J5" s="8">
        <v>0</v>
      </c>
      <c r="K5" s="8">
        <v>1</v>
      </c>
      <c r="L5" s="4" t="s">
        <v>984</v>
      </c>
      <c r="M5" s="8" t="s">
        <v>939</v>
      </c>
      <c r="N5" s="5"/>
      <c r="O5" s="5"/>
      <c r="P5" s="5"/>
      <c r="Q5" s="5"/>
      <c r="R5" s="3">
        <v>26.5</v>
      </c>
      <c r="S5" s="109"/>
      <c r="T5" s="109"/>
      <c r="U5" s="110"/>
      <c r="V5" s="12"/>
      <c r="W5" s="5"/>
      <c r="X5" s="5">
        <v>53</v>
      </c>
      <c r="Y5" s="5"/>
      <c r="Z5" s="5"/>
      <c r="AA5" s="5"/>
      <c r="AB5" s="5">
        <v>19.2</v>
      </c>
      <c r="AC5" s="5"/>
      <c r="AD5" s="5">
        <v>-28.9</v>
      </c>
      <c r="AE5" s="5" t="s">
        <v>1008</v>
      </c>
      <c r="AF5" s="5">
        <v>36560</v>
      </c>
      <c r="AG5" s="5">
        <v>2015</v>
      </c>
      <c r="AH5" s="5">
        <v>87.7</v>
      </c>
      <c r="AI5" s="5">
        <v>2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989</v>
      </c>
      <c r="B6" s="7" t="s">
        <v>997</v>
      </c>
      <c r="C6" s="8" t="s">
        <v>998</v>
      </c>
      <c r="D6" s="8" t="s">
        <v>1002</v>
      </c>
      <c r="E6" s="8" t="s">
        <v>1006</v>
      </c>
      <c r="F6" s="8" t="s">
        <v>1002</v>
      </c>
      <c r="G6" s="5" t="s">
        <v>967</v>
      </c>
      <c r="H6" s="8" t="s">
        <v>922</v>
      </c>
      <c r="I6" s="8" t="s">
        <v>272</v>
      </c>
      <c r="J6" s="8">
        <v>0</v>
      </c>
      <c r="K6" s="8">
        <v>1</v>
      </c>
      <c r="L6" s="4" t="s">
        <v>984</v>
      </c>
      <c r="M6" s="8" t="s">
        <v>939</v>
      </c>
      <c r="N6" s="5"/>
      <c r="O6" s="5"/>
      <c r="P6" s="5"/>
      <c r="Q6" s="5"/>
      <c r="R6" s="3">
        <v>27.3</v>
      </c>
      <c r="S6" s="109"/>
      <c r="T6" s="109"/>
      <c r="U6" s="110"/>
      <c r="V6" s="12"/>
      <c r="W6" s="5"/>
      <c r="X6" s="5">
        <v>53.7</v>
      </c>
      <c r="Y6" s="5"/>
      <c r="Z6" s="5"/>
      <c r="AA6" s="5"/>
      <c r="AB6" s="5">
        <v>21.4</v>
      </c>
      <c r="AC6" s="5"/>
      <c r="AD6" s="5">
        <v>-28.2</v>
      </c>
      <c r="AE6" s="5" t="s">
        <v>1008</v>
      </c>
      <c r="AF6" s="5">
        <v>36561</v>
      </c>
      <c r="AG6" s="5">
        <v>2015</v>
      </c>
      <c r="AH6" s="5">
        <v>44.9</v>
      </c>
      <c r="AI6" s="5">
        <v>2.1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989</v>
      </c>
      <c r="B7" s="7" t="s">
        <v>997</v>
      </c>
      <c r="C7" s="8" t="s">
        <v>998</v>
      </c>
      <c r="D7" s="8" t="s">
        <v>1003</v>
      </c>
      <c r="E7" s="8" t="s">
        <v>1007</v>
      </c>
      <c r="F7" s="8" t="s">
        <v>1003</v>
      </c>
      <c r="G7" s="5" t="s">
        <v>967</v>
      </c>
      <c r="H7" s="8" t="s">
        <v>922</v>
      </c>
      <c r="I7" s="8" t="s">
        <v>272</v>
      </c>
      <c r="J7" s="8">
        <v>0</v>
      </c>
      <c r="K7" s="8">
        <v>1</v>
      </c>
      <c r="L7" s="4" t="s">
        <v>984</v>
      </c>
      <c r="M7" s="8" t="s">
        <v>939</v>
      </c>
      <c r="N7" s="5"/>
      <c r="O7" s="5"/>
      <c r="P7" s="5"/>
      <c r="Q7" s="5"/>
      <c r="R7" s="3">
        <v>28.6</v>
      </c>
      <c r="S7" s="109"/>
      <c r="T7" s="109"/>
      <c r="U7" s="110"/>
      <c r="V7" s="12"/>
      <c r="W7" s="5"/>
      <c r="X7" s="5">
        <v>52.2</v>
      </c>
      <c r="Y7" s="5"/>
      <c r="Z7" s="5"/>
      <c r="AA7" s="5"/>
      <c r="AB7" s="5">
        <v>23</v>
      </c>
      <c r="AC7" s="5"/>
      <c r="AD7" s="5">
        <v>-27.7</v>
      </c>
      <c r="AE7" s="5" t="s">
        <v>1008</v>
      </c>
      <c r="AF7" s="5">
        <v>36562</v>
      </c>
      <c r="AG7" s="5">
        <v>2015</v>
      </c>
      <c r="AH7" s="5">
        <v>-41.7</v>
      </c>
      <c r="AI7" s="5">
        <v>1.8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R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R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R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R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6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7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L18" s="4"/>
      <c r="M18" s="8"/>
    </row>
    <row r="19" spans="2:77" ht="14.5" x14ac:dyDescent="0.35">
      <c r="L19" s="4"/>
      <c r="M19" s="8"/>
    </row>
    <row r="20" spans="2:77" ht="14.5" x14ac:dyDescent="0.35">
      <c r="L20" s="4"/>
      <c r="M20" s="8"/>
    </row>
    <row r="21" spans="2:77" ht="14.5" x14ac:dyDescent="0.35">
      <c r="L21" s="4"/>
      <c r="M21" s="8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5" customHeight="1" x14ac:dyDescent="0.35">
      <c r="L997" s="4"/>
      <c r="M997" s="8"/>
    </row>
    <row r="998" spans="12:13" ht="15" customHeight="1" x14ac:dyDescent="0.35">
      <c r="L998" s="4"/>
      <c r="M998" s="8"/>
    </row>
    <row r="999" spans="12:13" ht="15" customHeight="1" x14ac:dyDescent="0.35">
      <c r="L999" s="4"/>
      <c r="M999" s="8"/>
    </row>
    <row r="1000" spans="12:13" ht="15" customHeight="1" x14ac:dyDescent="0.35">
      <c r="L1000" s="4"/>
      <c r="M1000" s="8"/>
    </row>
  </sheetData>
  <phoneticPr fontId="32" type="noConversion"/>
  <dataValidations count="2">
    <dataValidation type="list" allowBlank="1" showInputMessage="1" showErrorMessage="1" sqref="M4:M1000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0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F4:F7 D4:D1048576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L1001:M1048576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4"/>
      <c r="D1" s="154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2" t="s">
        <v>985</v>
      </c>
      <c r="AV1" s="172"/>
      <c r="AW1" s="154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 x14ac:dyDescent="0.35">
      <c r="AU29" s="159" t="s">
        <v>947</v>
      </c>
      <c r="AV29" s="161" t="s">
        <v>975</v>
      </c>
    </row>
    <row r="30" spans="1:52" ht="14.5" x14ac:dyDescent="0.35">
      <c r="AU30" s="159" t="s">
        <v>948</v>
      </c>
      <c r="AV30" s="162" t="s">
        <v>209</v>
      </c>
    </row>
    <row r="31" spans="1:52" ht="14.5" x14ac:dyDescent="0.35">
      <c r="AU31" s="159" t="s">
        <v>949</v>
      </c>
      <c r="AV31" s="163" t="s">
        <v>958</v>
      </c>
    </row>
    <row r="32" spans="1:52" ht="14.5" x14ac:dyDescent="0.35">
      <c r="AU32" s="159" t="s">
        <v>950</v>
      </c>
      <c r="AV32" s="163" t="s">
        <v>960</v>
      </c>
    </row>
    <row r="33" spans="47:48" ht="14.5" x14ac:dyDescent="0.35">
      <c r="AU33" s="160" t="s">
        <v>951</v>
      </c>
      <c r="AV33" s="163" t="s">
        <v>962</v>
      </c>
    </row>
    <row r="34" spans="47:48" ht="14.5" x14ac:dyDescent="0.35">
      <c r="AU34" s="160" t="s">
        <v>952</v>
      </c>
    </row>
    <row r="35" spans="47:48" ht="14.5" x14ac:dyDescent="0.35">
      <c r="AU35" s="159" t="s">
        <v>973</v>
      </c>
    </row>
    <row r="36" spans="47:48" ht="14.5" x14ac:dyDescent="0.35">
      <c r="AU36" s="159" t="s">
        <v>984</v>
      </c>
    </row>
    <row r="37" spans="47:48" ht="14.5" x14ac:dyDescent="0.35">
      <c r="AU37" s="161" t="s">
        <v>241</v>
      </c>
    </row>
    <row r="38" spans="47:48" ht="14.5" x14ac:dyDescent="0.35">
      <c r="AU38" s="161" t="s">
        <v>953</v>
      </c>
    </row>
    <row r="39" spans="47:48" ht="14.5" x14ac:dyDescent="0.35">
      <c r="AU39" s="162" t="s">
        <v>955</v>
      </c>
    </row>
    <row r="40" spans="47:48" ht="14.5" x14ac:dyDescent="0.35">
      <c r="AU40" s="162" t="s">
        <v>956</v>
      </c>
    </row>
    <row r="41" spans="47:48" ht="14.5" x14ac:dyDescent="0.35">
      <c r="AU41" s="163" t="s">
        <v>957</v>
      </c>
    </row>
    <row r="42" spans="47:48" ht="14.5" x14ac:dyDescent="0.35">
      <c r="AU42" s="163" t="s">
        <v>959</v>
      </c>
    </row>
    <row r="43" spans="47:48" ht="14.5" x14ac:dyDescent="0.35">
      <c r="AU43" s="163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2025-08-08T19:42:06Z</dcterms:modified>
</cp:coreProperties>
</file>