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6945B665-8459-4B5A-8F57-7EF251076E80}" xr6:coauthVersionLast="47" xr6:coauthVersionMax="47" xr10:uidLastSave="{00000000-0000-0000-0000-000000000000}"/>
  <bookViews>
    <workbookView xWindow="28680" yWindow="-120" windowWidth="29040" windowHeight="164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<sst xmlns="http://schemas.openxmlformats.org/spreadsheetml/2006/main" count="1789" uniqueCount="1095">
  <si>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</si>
  <si>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</si>
  <si>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</si>
  <si>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</si>
  <si>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</si>
  <si>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</si>
  <si>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</si>
  <si>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</si>
  <si>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</si>
  <si>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</si>
  <si>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</si>
  <si>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</si>
  <si>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</si>
  <si>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</si>
  <si>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</si>
  <si>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</si>
  <si>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</si>
  <si>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</si>
  <si>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</si>
  <si>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</si>
  <si>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</si>
  <si>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</si>
  <si>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</si>
  <si>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</si>
  <si>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</si>
  <si>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</si>
  <si>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</si>
  <si>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</si>
  <si>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</si>
  <si>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</si>
  <si>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</si>
  <si>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</si>
  <si>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</si>
  <si>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</si>
  <si>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</si>
  <si>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</si>
  <si>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</si>
  <si>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</si>
  <si>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</si>
  <si>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</si>
  <si>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</si>
  <si>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</si>
  <si>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</si>
  <si>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</si>
  <si>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</si>
  <si>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</si>
  <si>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</si>
  <si>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</si>
  <si>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</si>
  <si>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</si>
  <si>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</si>
  <si>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</si>
  <si>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</si>
  <si>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</si>
  <si>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</si>
  <si>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</si>
  <si>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</si>
  <si>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</si>
  <si>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</si>
  <si>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</si>
  <si>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</si>
  <si>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</si>
  <si>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</si>
  <si>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</si>
  <si>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</si>
  <si>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</si>
  <si>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</si>
  <si>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</si>
  <si>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</si>
  <si>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</si>
  <si>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</si>
  <si>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</si>
  <si>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</si>
  <si>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</si>
  <si>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</si>
  <si>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</si>
  <si>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</si>
  <si>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</si>
  <si>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</si>
  <si>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</si>
  <si>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</si>
  <si>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</si>
  <si>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</si>
  <si>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</si>
  <si>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</si>
  <si>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</si>
  <si>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</si>
  <si>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</si>
  <si>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</si>
  <si>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</si>
  <si>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</si>
  <si>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</si>
  <si>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</si>
  <si>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</si>
  <si>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</si>
  <si>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</si>
  <si>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</si>
  <si>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</si>
  <si>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</si>
  <si>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</si>
  <si>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</si>
  <si>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</si>
  <si>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</si>
  <si>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</si>
  <si>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</si>
  <si>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</si>
  <si>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</si>
  <si>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</si>
  <si>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</si>
  <si>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</si>
  <si>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</si>
  <si>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</si>
  <si>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</si>
  <si>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</si>
  <si>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</si>
  <si>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</si>
  <si>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</si>
  <si>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</si>
  <si>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</si>
  <si>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</si>
  <si>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</si>
  <si>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</si>
  <si>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</si>
  <si>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</si>
  <si>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</si>
  <si>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</si>
  <si>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</si>
  <si>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</si>
  <si>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</si>
  <si>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</si>
  <si>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</si>
  <si>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</si>
  <si>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</si>
  <si>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</si>
  <si>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</si>
  <si>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</si>
  <si>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</si>
  <si>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</si>
  <si>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</si>
  <si>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</si>
  <si>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</si>
  <si>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</si>
  <si>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</si>
  <si>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</si>
  <si>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</si>
  <si>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</si>
  <si>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</si>
  <si>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</si>
  <si>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</si>
  <si>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</si>
  <si>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</si>
  <si>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</si>
  <si>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</si>
  <si>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</si>
  <si>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</si>
  <si>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</si>
  <si>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</si>
  <si>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</si>
  <si>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</si>
  <si>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</si>
  <si>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</si>
  <si>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</si>
  <si>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</si>
  <si>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</si>
  <si>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</si>
  <si>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</si>
  <si>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</si>
  <si>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</si>
  <si>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</si>
  <si>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</si>
  <si>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</si>
  <si>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</si>
  <si>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</si>
  <si>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</si>
  <si>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</si>
  <si>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</si>
  <si>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</si>
  <si>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</si>
  <si>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</si>
  <si>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</si>
  <si>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</si>
  <si>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</si>
  <si>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</si>
  <si>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</si>
  <si>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</si>
  <si>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</si>
  <si>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</si>
  <si>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</si>
  <si>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</si>
  <si>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</si>
  <si>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</si>
  <si>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</si>
  <si>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</si>
  <si>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</si>
  <si>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</si>
  <si>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</si>
  <si>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</si>
  <si>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</si>
  <si>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</si>
  <si>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</si>
  <si>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</si>
  <si>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</si>
  <si>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</si>
  <si>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</si>
  <si>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</si>
  <si>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</si>
  <si>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</si>
  <si>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</si>
  <si>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</si>
  <si>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</si>
  <si>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</si>
  <si>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</si>
  <si>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</si>
  <si>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</si>
  <si>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</si>
  <si>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</si>
  <si>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</si>
  <si>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</si>
  <si>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</si>
  <si>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</si>
  <si>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</si>
  <si>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</si>
  <si>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</si>
  <si>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</si>
  <si>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</si>
  <si>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</si>
  <si>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</si>
  <si>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</si>
  <si>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</si>
  <si>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</si>
  <si>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</si>
  <si>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</si>
  <si>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</si>
  <si>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</si>
  <si>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</si>
  <si>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</si>
  <si>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</si>
  <si>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</si>
  <si>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</si>
  <si>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</si>
  <si>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</si>
  <si>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</si>
  <si>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</si>
  <si>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</si>
  <si>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</si>
  <si>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</si>
  <si>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</si>
  <si>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</si>
  <si>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</si>
  <si>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</si>
  <si>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</si>
  <si>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</si>
  <si>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</si>
  <si>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</si>
  <si>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</si>
  <si>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</si>
  <si>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</si>
  <si>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</si>
  <si>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</si>
  <si>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</si>
  <si>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</si>
  <si>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</si>
  <si>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</si>
  <si>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</si>
  <si>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</si>
  <si>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</si>
  <si>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</si>
  <si>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</si>
  <si>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</si>
  <si>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</si>
  <si>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</si>
  <si>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</si>
  <si>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</si>
  <si>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</si>
  <si>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</si>
  <si>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</si>
  <si>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</si>
  <si>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</si>
  <si>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</si>
  <si>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</si>
  <si>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</si>
  <si>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</si>
  <si>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</si>
  <si>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</si>
  <si>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</si>
  <si>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</si>
  <si>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</si>
  <si>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</si>
  <si>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</si>
  <si>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</si>
  <si>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</si>
  <si>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</si>
  <si>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</si>
  <si>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</si>
  <si>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</si>
  <si>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</si>
  <si>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</si>
  <si>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</si>
  <si>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</si>
  <si>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</si>
  <si>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</si>
  <si>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</si>
  <si>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</si>
  <si>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</si>
  <si>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</si>
  <si>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</si>
  <si>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</si>
  <si>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</si>
  <si>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</si>
  <si>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</si>
  <si>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</si>
  <si>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</si>
  <si>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</si>
  <si>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</si>
  <si>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</si>
  <si>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</si>
  <si>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</si>
  <si>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</si>
  <si>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</si>
  <si>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</si>
  <si>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</si>
  <si>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</si>
  <si>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</si>
  <si>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</si>
  <si>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</si>
  <si>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</si>
  <si>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</si>
  <si>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</si>
  <si>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</si>
  <si>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</si>
  <si>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</si>
  <si>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</si>
  <si>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</si>
  <si>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</si>
  <si>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</si>
  <si>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</si>
  <si>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</si>
  <si>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</si>
  <si>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</si>
  <si>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</si>
  <si>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</si>
  <si>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</si>
  <si>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</si>
  <si>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</si>
  <si>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</si>
  <si>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</si>
  <si>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</si>
  <si>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</si>
  <si>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</si>
  <si>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</si>
  <si>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</si>
  <si>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</si>
  <si>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</si>
  <si>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</si>
  <si>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</si>
  <si>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</si>
  <si>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</si>
  <si>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</si>
  <si>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</si>
  <si>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</si>
  <si>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</si>
  <si>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</si>
  <si>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</si>
  <si>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</si>
  <si>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</si>
  <si>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</si>
  <si>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</si>
  <si>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</si>
  <si>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</si>
  <si>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</si>
  <si>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</si>
  <si>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</si>
  <si>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</si>
  <si>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</si>
  <si>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</si>
  <si>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</si>
  <si>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</si>
  <si>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</si>
  <si>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</si>
  <si>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</si>
  <si>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</si>
  <si>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</si>
  <si>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</si>
  <si>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</si>
  <si>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</si>
  <si>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</si>
  <si>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</si>
  <si>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</si>
  <si>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</si>
  <si>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</si>
  <si>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</si>
  <si>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</si>
  <si>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</si>
  <si>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</si>
  <si>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</si>
  <si>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</si>
  <si>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</si>
  <si>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</si>
  <si>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</si>
  <si>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</si>
  <si>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</si>
  <si>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</si>
  <si>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</si>
  <si>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</si>
  <si>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</si>
  <si>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</si>
  <si>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</si>
  <si>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</si>
  <si>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</si>
  <si>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</si>
  <si>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</si>
  <si>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</si>
  <si>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</si>
  <si>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</si>
  <si>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</si>
  <si>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</si>
  <si>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</si>
  <si>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</si>
  <si>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</si>
  <si>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</si>
  <si>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</si>
  <si>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</si>
  <si>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</si>
  <si>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</si>
  <si>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</si>
  <si>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</si>
  <si>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</si>
  <si>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</si>
  <si>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</si>
  <si>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</si>
  <si>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</si>
  <si>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</si>
  <si>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</si>
  <si>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</si>
  <si>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</si>
  <si>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</si>
  <si>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</si>
  <si>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</si>
  <si>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</si>
  <si>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</si>
  <si>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</si>
  <si>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</si>
  <si>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</si>
  <si>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</si>
  <si>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</si>
  <si>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</si>
  <si>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</si>
  <si>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</si>
  <si>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</si>
  <si>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</si>
  <si>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</si>
  <si>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</si>
  <si>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</si>
  <si>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</si>
  <si>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</si>
  <si>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</si>
  <si>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</si>
  <si>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</si>
  <si>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</si>
  <si>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</si>
  <si>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</si>
  <si>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</si>
  <si>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</si>
  <si>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</si>
  <si>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</si>
  <si>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</si>
  <si>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</si>
  <si>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</si>
  <si>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</si>
  <si>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</si>
  <si>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</si>
  <si>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</si>
  <si>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</si>
  <si>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</si>
  <si>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</si>
  <si>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</si>
  <si>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</si>
  <si>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</si>
  <si>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</si>
  <si>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</si>
  <si>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</si>
  <si>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</si>
  <si>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</si>
  <si>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</si>
  <si>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</si>
  <si>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</si>
  <si>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</si>
  <si>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</si>
  <si>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</si>
  <si>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</si>
  <si>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</si>
  <si>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</si>
  <si>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</si>
  <si>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</si>
  <si>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</si>
  <si>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</si>
  <si>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</si>
  <si>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</si>
  <si>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</si>
  <si>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</si>
  <si>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</si>
  <si>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</si>
  <si>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</si>
  <si>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</si>
  <si>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</si>
  <si>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</si>
  <si>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</si>
  <si>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</si>
  <si>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</si>
  <si>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</si>
  <si>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</si>
  <si>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</si>
  <si>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</si>
  <si>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</si>
  <si>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</si>
  <si>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</si>
  <si>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</si>
  <si>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</si>
  <si>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</si>
  <si>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</si>
  <si>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</si>
  <si>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</si>
  <si>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</si>
  <si>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</si>
  <si>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</si>
  <si>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</si>
  <si>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</si>
  <si>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</si>
  <si>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</si>
  <si>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</si>
  <si>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</si>
  <si>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</si>
  <si>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</si>
  <si>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</si>
  <si>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</si>
  <si>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</si>
  <si>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</si>
  <si>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</si>
  <si>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</si>
  <si>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</si>
  <si>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</si>
  <si>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</si>
  <si>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</si>
  <si>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</si>
  <si>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</si>
  <si>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</si>
  <si>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</si>
  <si>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</si>
  <si>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</si>
  <si>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</si>
  <si>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</si>
  <si>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</si>
  <si>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</si>
  <si>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</si>
  <si>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</si>
  <si>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</si>
  <si>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</si>
  <si>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</si>
  <si>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</si>
  <si>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</si>
  <si>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</si>
  <si>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</si>
  <si>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</si>
  <si>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</si>
  <si>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</si>
  <si>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</si>
  <si>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</si>
  <si>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</si>
  <si>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</si>
  <si>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</si>
  <si>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</si>
  <si>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</si>
  <si>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</si>
  <si>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</si>
  <si>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</si>
  <si>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</si>
  <si>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</si>
  <si>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</si>
  <si>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</si>
  <si>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</si>
  <si>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</si>
  <si>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</si>
  <si>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</si>
  <si>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</si>
  <si>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</si>
  <si>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</si>
  <si>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</si>
  <si>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</si>
  <si>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</si>
  <si>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</si>
  <si>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</si>
  <si>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</si>
  <si>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</si>
  <si>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</si>
  <si>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</si>
  <si>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</si>
  <si>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</si>
  <si>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</si>
  <si>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</si>
  <si>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</si>
  <si>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</si>
  <si>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</si>
  <si>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</si>
  <si>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</si>
  <si>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</si>
  <si>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</si>
  <si>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</si>
  <si>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</si>
  <si>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</si>
  <si>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</si>
  <si>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</si>
  <si>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</si>
  <si>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</si>
  <si>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</si>
  <si>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</si>
  <si>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</si>
  <si>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</si>
  <si>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</si>
  <si>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</si>
  <si>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</si>
  <si>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</si>
  <si>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</si>
  <si>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</si>
  <si>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</si>
  <si>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</si>
  <si>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</si>
  <si>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</si>
  <si>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</si>
  <si>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</si>
  <si>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</si>
  <si>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</si>
  <si>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</si>
  <si>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</si>
  <si>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</si>
  <si>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</si>
  <si>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</si>
  <si>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</si>
  <si>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</si>
  <si>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</si>
  <si>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</si>
  <si>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</si>
  <si>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</si>
  <si>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</si>
  <si>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</si>
  <si>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</si>
  <si>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</si>
  <si>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</si>
  <si>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</si>
  <si>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</si>
  <si>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</si>
  <si>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</si>
  <si>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</si>
  <si>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</si>
  <si>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</si>
  <si>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</si>
  <si>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</si>
  <si>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</si>
  <si>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</si>
  <si>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</si>
  <si>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</si>
  <si>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</si>
  <si>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</si>
  <si>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</si>
  <si>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</si>
  <si>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</si>
  <si>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</si>
  <si>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</si>
  <si>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</si>
  <si>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</si>
  <si>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</si>
  <si>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</si>
  <si>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</si>
  <si>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</si>
  <si>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</si>
  <si>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</si>
  <si>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</si>
  <si>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</si>
  <si>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</si>
  <si>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</si>
  <si>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</si>
  <si>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</si>
  <si>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</si>
  <si>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</si>
  <si>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</si>
  <si>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</si>
  <si>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</si>
  <si>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</si>
  <si>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</si>
  <si>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</si>
  <si>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</si>
  <si>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</si>
  <si>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</si>
  <si>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</si>
  <si>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</si>
  <si>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</si>
  <si>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</si>
  <si>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</si>
  <si>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</si>
  <si>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</si>
  <si>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</si>
  <si>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</si>
  <si>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</si>
  <si>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</si>
  <si>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</si>
  <si>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</si>
  <si>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</si>
  <si>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</si>
  <si>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</si>
  <si>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</si>
  <si>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</si>
  <si>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</si>
  <si>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</si>
  <si>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</si>
  <si>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</si>
  <si>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</si>
  <si>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</si>
  <si>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</si>
  <si>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</si>
  <si>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</si>
  <si>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</si>
  <si>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</si>
  <si>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</si>
  <si>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</si>
  <si>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</si>
  <si>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</si>
  <si>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</si>
  <si>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</si>
  <si>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</si>
  <si>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</si>
  <si>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</si>
  <si>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</si>
  <si>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</si>
  <si>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</si>
  <si>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</si>
  <si>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</si>
  <si>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</si>
  <si>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</si>
  <si>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</si>
  <si>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</si>
  <si>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</si>
  <si>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</si>
  <si>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</si>
  <si>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</si>
  <si>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</si>
  <si>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</si>
  <si>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</si>
  <si>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</si>
  <si>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</si>
  <si>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</si>
  <si>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</si>
  <si>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</si>
  <si>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</si>
  <si>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</si>
  <si>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</si>
  <si>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</si>
  <si>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</si>
  <si>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</si>
  <si>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</si>
  <si>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</si>
  <si>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</si>
  <si>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</si>
  <si>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</si>
  <si>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</si>
  <si>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</si>
  <si>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</si>
  <si>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</si>
  <si>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</si>
  <si>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</si>
  <si>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</si>
  <si>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</si>
  <si>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</si>
  <si>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</si>
  <si>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</si>
  <si>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</si>
  <si>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</si>
  <si>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</si>
  <si>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</si>
  <si>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</si>
  <si>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</si>
  <si>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</si>
  <si>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</si>
  <si>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</si>
  <si>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</si>
  <si>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</si>
  <si>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</si>
  <si>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</si>
  <si>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</si>
  <si>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</si>
  <si>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</si>
  <si>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</si>
  <si>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</si>
  <si>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</si>
  <si>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</si>
  <si>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</si>
  <si>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</si>
  <si>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</si>
  <si>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</si>
  <si>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</si>
  <si>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</si>
  <si>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</si>
  <si>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</si>
  <si>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</si>
  <si>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</si>
  <si>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</si>
  <si>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</si>
  <si>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</si>
  <si>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</si>
  <si>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</si>
  <si>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</si>
  <si>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</si>
  <si>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</si>
  <si>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</si>
  <si>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</si>
  <si>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</si>
  <si>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</si>
  <si>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</si>
  <si>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</si>
  <si>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</si>
  <si>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</si>
  <si>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</si>
  <si>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</si>
  <si>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</si>
  <si>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</si>
  <si>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</si>
  <si>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</si>
  <si>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</si>
  <si>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</si>
  <si>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</si>
  <si>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</si>
  <si>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</si>
  <si>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</si>
  <si>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</si>
  <si>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</si>
  <si>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</si>
  <si>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</si>
  <si>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</si>
  <si>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</si>
  <si>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</si>
  <si>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</si>
  <si>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</si>
  <si>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</si>
  <si>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</si>
  <si>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</si>
  <si>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</si>
  <si>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</si>
  <si>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</si>
  <si>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</si>
  <si>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</si>
  <si>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</si>
  <si>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</si>
  <si>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</si>
  <si>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</si>
  <si>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</si>
  <si>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</si>
  <si>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</si>
  <si>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</si>
  <si>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</si>
  <si>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</si>
  <si>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</si>
  <si>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</si>
  <si>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</si>
  <si>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</si>
  <si>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</si>
  <si>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</si>
  <si>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</si>
  <si>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</si>
  <si>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</si>
  <si>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</si>
  <si>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</si>
  <si>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</si>
  <si>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</si>
  <si>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</si>
  <si>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</si>
  <si>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</si>
  <si>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</si>
  <si>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</si>
  <si>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</si>
  <si>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</si>
  <si>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</si>
  <si>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</si>
  <si>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</si>
  <si>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</si>
  <si>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</si>
  <si>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</si>
  <si>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</si>
  <si>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</si>
  <si>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</si>
  <si>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</si>
  <si>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</si>
  <si>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</si>
  <si>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</si>
  <si>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</si>
  <si>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</si>
  <si>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</si>
  <si>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</si>
  <si>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</si>
  <si>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</si>
  <si>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</si>
  <si>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</si>
  <si>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</si>
  <si>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</si>
  <si>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</si>
  <si>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</si>
  <si>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</si>
  <si>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</si>
  <si>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</si>
  <si>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</si>
  <si>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</si>
  <si>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</si>
  <si>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</si>
  <si>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</si>
  <si>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</si>
  <si>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</si>
  <si>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</si>
  <si>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</si>
  <si>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</si>
  <si>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</si>
  <si>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</si>
  <si>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</si>
  <si>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</si>
  <si>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</si>
  <si>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</si>
  <si>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</si>
  <si>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</si>
  <si>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</si>
  <si>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</si>
  <si>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</si>
  <si>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</si>
  <si>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</si>
  <si>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</si>
  <si>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</si>
  <si>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</si>
  <si>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</si>
  <si>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</si>
  <si>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</si>
  <si>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</si>
  <si>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</si>
  <si>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</si>
  <si>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</si>
  <si>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</si>
  <si>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</si>
  <si>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</si>
  <si>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</si>
  <si>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</si>
  <si>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</si>
  <si>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</si>
  <si>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</si>
  <si>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</si>
  <si>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</si>
  <si>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</si>
  <si>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</si>
  <si>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</si>
  <si>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</si>
  <si>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</si>
  <si>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</si>
  <si>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</si>
  <si>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</si>
  <si>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</si>
  <si>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</si>
  <si>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</si>
  <si>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</si>
  <si>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</si>
  <si>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</si>
  <si>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</si>
  <si>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</si>
  <si>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</si>
  <si>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</si>
  <si>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</si>
  <si>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</si>
  <si>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</si>
  <si>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</si>
  <si>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</si>
  <si>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</si>
  <si>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</si>
  <si>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</si>
  <si>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</si>
  <si>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</si>
  <si>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</si>
  <si>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</si>
  <si>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</si>
  <si>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</si>
  <si>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</si>
  <si>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</si>
  <si>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</si>
  <si>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</si>
  <si>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</si>
  <si>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</si>
  <si>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</si>
  <si>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</si>
  <si>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Jones_2023</t>
  </si>
  <si>
    <t>10.1016/j.soilbio.2023.109061</t>
  </si>
  <si>
    <t>Sophie von Fromm</t>
  </si>
  <si>
    <t>Dartmouth College</t>
  </si>
  <si>
    <t>sfromm@dartmouth.edu</t>
  </si>
  <si>
    <t>Andrew Jones</t>
  </si>
  <si>
    <t>andrew.jones2@uqconnect.edu.au</t>
  </si>
  <si>
    <t>Jones AR, Dalal RC, Gupta VVSR, Schmidt S, Allen DE, Jacobsen GE, Bird M, Grandy AS, Sanderman J (2023), Molecular complexity and diversity of persistent soil organic matter, Soil Biology and Biochemistry 184 (2023) 109061</t>
  </si>
  <si>
    <t>Cooloola</t>
  </si>
  <si>
    <t>exact coordinate not provided; extracted from google maps: Great Sandy National Park, Australia Queensland</t>
  </si>
  <si>
    <t>DuneSystem_1</t>
  </si>
  <si>
    <t>DuneSystem_2</t>
  </si>
  <si>
    <t>DuneSystem_3</t>
  </si>
  <si>
    <t>DuneSystem_4</t>
  </si>
  <si>
    <t>DuneSystem_5</t>
  </si>
  <si>
    <t>DuneSystem_6</t>
  </si>
  <si>
    <t>Podsols</t>
  </si>
  <si>
    <t>Young Dunes</t>
  </si>
  <si>
    <t>Ancient Dunes</t>
  </si>
  <si>
    <t>Mutyi_B875</t>
  </si>
  <si>
    <t>Chalambar_B875</t>
  </si>
  <si>
    <t>Chalambar_B856</t>
  </si>
  <si>
    <t>Burwilla_B860</t>
  </si>
  <si>
    <t>Burwilla_B846</t>
  </si>
  <si>
    <t>Warrawonga_B849</t>
  </si>
  <si>
    <t>Mundu_B855</t>
  </si>
  <si>
    <t>Kabali_B843</t>
  </si>
  <si>
    <t>Kabali_B844</t>
  </si>
  <si>
    <t>M_O</t>
  </si>
  <si>
    <t>M_Bh</t>
  </si>
  <si>
    <t>M_Bhs</t>
  </si>
  <si>
    <t>M_Bs</t>
  </si>
  <si>
    <t>only depth of horizon reported, not sampling depth; tried to re-calculate sampling depth</t>
  </si>
  <si>
    <t>assuming O horizon refers to A horizon (based on SOC content); only depth of horizon reported, not sampling depth; tried to re-calculate sampling depth</t>
  </si>
  <si>
    <t>ANSTO</t>
  </si>
  <si>
    <t>OZP430</t>
  </si>
  <si>
    <t>OZT848</t>
  </si>
  <si>
    <t>OZT849</t>
  </si>
  <si>
    <t>OZX426</t>
  </si>
  <si>
    <t>OZP432</t>
  </si>
  <si>
    <t>OZT845</t>
  </si>
  <si>
    <t>OZX428</t>
  </si>
  <si>
    <t>OZT843</t>
  </si>
  <si>
    <t>OZT251</t>
  </si>
  <si>
    <t>OZX427</t>
  </si>
  <si>
    <t>OZP428</t>
  </si>
  <si>
    <t>OZT846</t>
  </si>
  <si>
    <t>OZT847</t>
  </si>
  <si>
    <t>OZX429</t>
  </si>
  <si>
    <t>OZT832</t>
  </si>
  <si>
    <t>OZT833</t>
  </si>
  <si>
    <t>OZT834</t>
  </si>
  <si>
    <t>OZX430</t>
  </si>
  <si>
    <t>OZX431</t>
  </si>
  <si>
    <t>OZT835</t>
  </si>
  <si>
    <t>OZT836</t>
  </si>
  <si>
    <t>OZT837</t>
  </si>
  <si>
    <t>OZT838</t>
  </si>
  <si>
    <t>OZP431</t>
  </si>
  <si>
    <t>OZT839</t>
  </si>
  <si>
    <t>OZT840</t>
  </si>
  <si>
    <t>OZT841</t>
  </si>
  <si>
    <t>OZT842</t>
  </si>
  <si>
    <t>OZP429</t>
  </si>
  <si>
    <t>OZT828</t>
  </si>
  <si>
    <t>OZT829</t>
  </si>
  <si>
    <t>OZT830</t>
  </si>
  <si>
    <t>OZX432</t>
  </si>
  <si>
    <t>OZP427</t>
  </si>
  <si>
    <t>OZT831</t>
  </si>
  <si>
    <t>O</t>
  </si>
  <si>
    <t>Bh</t>
  </si>
  <si>
    <t>Bhs</t>
  </si>
  <si>
    <t>Bs</t>
  </si>
  <si>
    <t>C_O</t>
  </si>
  <si>
    <t>C_Bhs</t>
  </si>
  <si>
    <t>C_Bs</t>
  </si>
  <si>
    <t>C1_O</t>
  </si>
  <si>
    <t>C1_Bh</t>
  </si>
  <si>
    <t>C1_Bhs</t>
  </si>
  <si>
    <t>C1_Bs</t>
  </si>
  <si>
    <t>B_O</t>
  </si>
  <si>
    <t>B_Bh</t>
  </si>
  <si>
    <t>B_Bhs</t>
  </si>
  <si>
    <t>B_Bs</t>
  </si>
  <si>
    <t>B1_O</t>
  </si>
  <si>
    <t>B1_Bh1</t>
  </si>
  <si>
    <t>B1_Bh2</t>
  </si>
  <si>
    <t>B1_Bhs</t>
  </si>
  <si>
    <t>B1_Bs1</t>
  </si>
  <si>
    <t>B1_Bs2</t>
  </si>
  <si>
    <t>W_O</t>
  </si>
  <si>
    <t>W_Bh</t>
  </si>
  <si>
    <t>W_Bhs1</t>
  </si>
  <si>
    <t>W_Bhs2</t>
  </si>
  <si>
    <t>W_Bs</t>
  </si>
  <si>
    <t>M_Bhs1</t>
  </si>
  <si>
    <t>M_Bhs2</t>
  </si>
  <si>
    <t>K_O</t>
  </si>
  <si>
    <t>K_Bh</t>
  </si>
  <si>
    <t>K_Bhs1</t>
  </si>
  <si>
    <t>K_Bhs2</t>
  </si>
  <si>
    <t>K_Bs</t>
  </si>
  <si>
    <t>K1_O</t>
  </si>
  <si>
    <t>K1_Bh</t>
  </si>
  <si>
    <t>sampling year not reported, assumed publication year - 3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</si>
</sst>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drew.jones2@uqconnect.edu.au" TargetMode="External"/><Relationship Id="rId1" Type="http://schemas.openxmlformats.org/officeDocument/2006/relationships/hyperlink" Target="mailto:sfromm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5" sqref="N5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72.5" x14ac:dyDescent="0.35">
      <c r="A4" s="126" t="s">
        <v>989</v>
      </c>
      <c r="B4" s="136" t="s">
        <v>990</v>
      </c>
      <c r="C4" s="137"/>
      <c r="D4" s="126" t="s">
        <v>991</v>
      </c>
      <c r="E4" s="126" t="s">
        <v>992</v>
      </c>
      <c r="F4" s="176" t="s">
        <v>993</v>
      </c>
      <c r="G4" s="125">
        <v>2025</v>
      </c>
      <c r="H4" s="124">
        <v>8</v>
      </c>
      <c r="I4" s="124">
        <v>5</v>
      </c>
      <c r="J4" s="126" t="s">
        <v>994</v>
      </c>
      <c r="K4" s="177" t="s">
        <v>995</v>
      </c>
      <c r="L4" s="138"/>
      <c r="M4" s="139" t="s">
        <v>996</v>
      </c>
      <c r="N4" s="126" t="s">
        <v>1094</v>
      </c>
      <c r="O4" s="124"/>
      <c r="P4" s="140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1455A8DB-2100-4B24-BD88-4A28D52EF474}"/>
    <hyperlink ref="K4" r:id="rId2" xr:uid="{1F471677-4ACC-4872-978D-EA556C833E69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5" sqref="G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997</v>
      </c>
      <c r="C4" s="127">
        <v>-25.968637476600399</v>
      </c>
      <c r="D4" s="127">
        <v>153.12371107248799</v>
      </c>
      <c r="E4" s="128" t="s">
        <v>220</v>
      </c>
      <c r="F4" s="129"/>
      <c r="G4" s="129" t="s">
        <v>998</v>
      </c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4"/>
  <sheetViews>
    <sheetView showZeros="0" workbookViewId="0">
      <selection activeCell="D13" sqref="D13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997</v>
      </c>
      <c r="C4" s="7" t="s">
        <v>999</v>
      </c>
      <c r="D4" s="7" t="s">
        <v>1008</v>
      </c>
      <c r="E4" s="12"/>
      <c r="F4" s="12"/>
      <c r="G4" s="12"/>
      <c r="H4" s="12"/>
      <c r="I4" s="12" t="s">
        <v>292</v>
      </c>
      <c r="J4" s="12"/>
      <c r="K4" s="12"/>
      <c r="L4" s="12"/>
      <c r="M4" s="12"/>
      <c r="N4" s="12"/>
      <c r="O4" s="12"/>
      <c r="P4" s="12" t="s">
        <v>801</v>
      </c>
      <c r="Q4" s="12"/>
      <c r="R4" s="12" t="s">
        <v>1005</v>
      </c>
      <c r="S4" s="12" t="s">
        <v>644</v>
      </c>
      <c r="T4" s="12"/>
      <c r="U4" s="12">
        <v>0.5</v>
      </c>
      <c r="V4" s="12" t="s">
        <v>1006</v>
      </c>
      <c r="W4" s="12"/>
      <c r="X4" s="12"/>
      <c r="Y4" s="3" t="s">
        <v>197</v>
      </c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989</v>
      </c>
      <c r="B5" s="7" t="s">
        <v>997</v>
      </c>
      <c r="C5" s="7" t="s">
        <v>1000</v>
      </c>
      <c r="D5" s="7" t="s">
        <v>1009</v>
      </c>
      <c r="E5" s="12"/>
      <c r="F5" s="12"/>
      <c r="G5" s="12"/>
      <c r="H5" s="12"/>
      <c r="I5" s="12" t="s">
        <v>292</v>
      </c>
      <c r="J5" s="12"/>
      <c r="K5" s="12"/>
      <c r="L5" s="12"/>
      <c r="M5" s="12"/>
      <c r="N5" s="12"/>
      <c r="O5" s="12"/>
      <c r="P5" s="12" t="s">
        <v>801</v>
      </c>
      <c r="Q5" s="12"/>
      <c r="R5" s="12" t="s">
        <v>1005</v>
      </c>
      <c r="S5" s="12" t="s">
        <v>644</v>
      </c>
      <c r="T5" s="12"/>
      <c r="U5" s="12">
        <v>4.2</v>
      </c>
      <c r="V5" s="12" t="s">
        <v>1006</v>
      </c>
      <c r="W5" s="12"/>
      <c r="X5" s="12"/>
      <c r="Y5" s="3" t="s">
        <v>197</v>
      </c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3" t="s">
        <v>989</v>
      </c>
      <c r="B6" s="7" t="s">
        <v>997</v>
      </c>
      <c r="C6" s="7" t="s">
        <v>1000</v>
      </c>
      <c r="D6" s="7" t="s">
        <v>1010</v>
      </c>
      <c r="E6" s="12"/>
      <c r="F6" s="12"/>
      <c r="G6" s="12"/>
      <c r="H6" s="12"/>
      <c r="I6" s="12" t="s">
        <v>292</v>
      </c>
      <c r="J6" s="12"/>
      <c r="K6" s="12"/>
      <c r="L6" s="12"/>
      <c r="M6" s="12"/>
      <c r="N6" s="12"/>
      <c r="O6" s="12"/>
      <c r="P6" s="12" t="s">
        <v>801</v>
      </c>
      <c r="Q6" s="12"/>
      <c r="R6" s="12" t="s">
        <v>1005</v>
      </c>
      <c r="S6" s="12" t="s">
        <v>644</v>
      </c>
      <c r="T6" s="12"/>
      <c r="U6" s="12">
        <v>4.2</v>
      </c>
      <c r="V6" s="12" t="s">
        <v>1006</v>
      </c>
      <c r="W6" s="12"/>
      <c r="X6" s="12"/>
      <c r="Y6" s="3" t="s">
        <v>197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3" t="s">
        <v>989</v>
      </c>
      <c r="B7" s="7" t="s">
        <v>997</v>
      </c>
      <c r="C7" s="7" t="s">
        <v>1001</v>
      </c>
      <c r="D7" s="7" t="s">
        <v>1011</v>
      </c>
      <c r="E7" s="12"/>
      <c r="F7" s="12"/>
      <c r="G7" s="12"/>
      <c r="H7" s="12"/>
      <c r="I7" s="12" t="s">
        <v>292</v>
      </c>
      <c r="J7" s="12"/>
      <c r="K7" s="12"/>
      <c r="L7" s="12"/>
      <c r="M7" s="12"/>
      <c r="N7" s="12"/>
      <c r="O7" s="12"/>
      <c r="P7" s="12" t="s">
        <v>801</v>
      </c>
      <c r="Q7" s="12"/>
      <c r="R7" s="12" t="s">
        <v>1005</v>
      </c>
      <c r="S7" s="12" t="s">
        <v>644</v>
      </c>
      <c r="T7" s="12"/>
      <c r="U7" s="12">
        <v>9.8000000000000007</v>
      </c>
      <c r="V7" s="12" t="s">
        <v>1006</v>
      </c>
      <c r="W7" s="12"/>
      <c r="X7" s="12"/>
      <c r="Y7" s="3" t="s">
        <v>197</v>
      </c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3" t="s">
        <v>989</v>
      </c>
      <c r="B8" s="7" t="s">
        <v>997</v>
      </c>
      <c r="C8" s="7" t="s">
        <v>1001</v>
      </c>
      <c r="D8" s="7" t="s">
        <v>1012</v>
      </c>
      <c r="E8" s="12"/>
      <c r="F8" s="12"/>
      <c r="G8" s="12"/>
      <c r="H8" s="12"/>
      <c r="I8" s="12" t="s">
        <v>292</v>
      </c>
      <c r="J8" s="12"/>
      <c r="K8" s="12"/>
      <c r="L8" s="12"/>
      <c r="M8" s="12"/>
      <c r="N8" s="12"/>
      <c r="O8" s="12"/>
      <c r="P8" s="12" t="s">
        <v>801</v>
      </c>
      <c r="Q8" s="12"/>
      <c r="R8" s="12" t="s">
        <v>1005</v>
      </c>
      <c r="S8" s="12" t="s">
        <v>644</v>
      </c>
      <c r="T8" s="12"/>
      <c r="U8" s="12">
        <v>9.8000000000000007</v>
      </c>
      <c r="V8" s="12" t="s">
        <v>1006</v>
      </c>
      <c r="W8" s="12"/>
      <c r="X8" s="12"/>
      <c r="Y8" s="3" t="s">
        <v>197</v>
      </c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A9" s="3" t="s">
        <v>989</v>
      </c>
      <c r="B9" s="7" t="s">
        <v>997</v>
      </c>
      <c r="C9" s="7" t="s">
        <v>1002</v>
      </c>
      <c r="D9" s="7" t="s">
        <v>1013</v>
      </c>
      <c r="E9" s="12"/>
      <c r="F9" s="12"/>
      <c r="G9" s="12"/>
      <c r="H9" s="12"/>
      <c r="I9" s="12" t="s">
        <v>292</v>
      </c>
      <c r="J9" s="12"/>
      <c r="K9" s="12"/>
      <c r="L9" s="12"/>
      <c r="M9" s="12"/>
      <c r="N9" s="12"/>
      <c r="O9" s="12"/>
      <c r="P9" s="12" t="s">
        <v>801</v>
      </c>
      <c r="Q9" s="12"/>
      <c r="R9" s="12" t="s">
        <v>1005</v>
      </c>
      <c r="S9" s="12" t="s">
        <v>644</v>
      </c>
      <c r="T9" s="12"/>
      <c r="U9" s="12">
        <v>140</v>
      </c>
      <c r="V9" s="12" t="s">
        <v>1007</v>
      </c>
      <c r="W9" s="12"/>
      <c r="X9" s="12"/>
      <c r="Y9" s="3" t="s">
        <v>197</v>
      </c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A10" s="3" t="s">
        <v>989</v>
      </c>
      <c r="B10" s="7" t="s">
        <v>997</v>
      </c>
      <c r="C10" s="7" t="s">
        <v>1003</v>
      </c>
      <c r="D10" s="7" t="s">
        <v>1014</v>
      </c>
      <c r="E10" s="12"/>
      <c r="F10" s="12"/>
      <c r="G10" s="12"/>
      <c r="H10" s="12"/>
      <c r="I10" s="12" t="s">
        <v>292</v>
      </c>
      <c r="J10" s="12"/>
      <c r="K10" s="12"/>
      <c r="L10" s="12"/>
      <c r="M10" s="12"/>
      <c r="N10" s="12"/>
      <c r="O10" s="12"/>
      <c r="P10" s="12" t="s">
        <v>801</v>
      </c>
      <c r="Q10" s="12"/>
      <c r="R10" s="12" t="s">
        <v>1005</v>
      </c>
      <c r="S10" s="12" t="s">
        <v>644</v>
      </c>
      <c r="T10" s="12"/>
      <c r="U10" s="12">
        <v>310</v>
      </c>
      <c r="V10" s="12" t="s">
        <v>1007</v>
      </c>
      <c r="W10" s="12"/>
      <c r="X10" s="12"/>
      <c r="Y10" s="3" t="s">
        <v>197</v>
      </c>
      <c r="AC10" s="12"/>
      <c r="AD10" s="12"/>
      <c r="AE10" s="12"/>
      <c r="AF10" s="7"/>
      <c r="AL10" s="12"/>
      <c r="AM10" s="12"/>
      <c r="AN10" s="12"/>
      <c r="AO10" s="12"/>
      <c r="AP10" s="12"/>
    </row>
    <row r="11" spans="1:52" ht="14.5" x14ac:dyDescent="0.35">
      <c r="A11" s="3" t="s">
        <v>989</v>
      </c>
      <c r="B11" s="7" t="s">
        <v>997</v>
      </c>
      <c r="C11" s="7" t="s">
        <v>1004</v>
      </c>
      <c r="D11" s="7" t="s">
        <v>1015</v>
      </c>
      <c r="E11" s="12"/>
      <c r="F11" s="12"/>
      <c r="G11" s="12"/>
      <c r="H11" s="12"/>
      <c r="I11" s="12" t="s">
        <v>292</v>
      </c>
      <c r="J11" s="12"/>
      <c r="K11" s="12"/>
      <c r="L11" s="12"/>
      <c r="M11" s="12"/>
      <c r="N11" s="12"/>
      <c r="O11" s="12"/>
      <c r="P11" s="12" t="s">
        <v>801</v>
      </c>
      <c r="Q11" s="12"/>
      <c r="R11" s="12" t="s">
        <v>1005</v>
      </c>
      <c r="S11" s="12" t="s">
        <v>644</v>
      </c>
      <c r="T11" s="12"/>
      <c r="U11" s="12">
        <v>450</v>
      </c>
      <c r="V11" s="12" t="s">
        <v>1007</v>
      </c>
      <c r="W11" s="12"/>
      <c r="X11" s="12"/>
      <c r="Y11" s="3" t="s">
        <v>197</v>
      </c>
      <c r="AC11" s="12"/>
      <c r="AD11" s="12"/>
      <c r="AE11" s="12"/>
      <c r="AF11" s="7"/>
      <c r="AL11" s="12"/>
      <c r="AM11" s="12"/>
      <c r="AN11" s="12"/>
      <c r="AO11" s="12"/>
      <c r="AP11" s="12"/>
    </row>
    <row r="12" spans="1:52" ht="14.5" x14ac:dyDescent="0.35">
      <c r="A12" s="3" t="s">
        <v>989</v>
      </c>
      <c r="B12" s="7" t="s">
        <v>997</v>
      </c>
      <c r="C12" s="7" t="s">
        <v>1004</v>
      </c>
      <c r="D12" s="7" t="s">
        <v>1016</v>
      </c>
      <c r="E12" s="12"/>
      <c r="F12" s="12"/>
      <c r="G12" s="12"/>
      <c r="H12" s="12"/>
      <c r="I12" s="12" t="s">
        <v>292</v>
      </c>
      <c r="J12" s="12"/>
      <c r="K12" s="12"/>
      <c r="L12" s="12"/>
      <c r="M12" s="12"/>
      <c r="N12" s="12"/>
      <c r="O12" s="12"/>
      <c r="P12" s="12" t="s">
        <v>801</v>
      </c>
      <c r="Q12" s="12"/>
      <c r="R12" s="12" t="s">
        <v>1005</v>
      </c>
      <c r="S12" s="12" t="s">
        <v>644</v>
      </c>
      <c r="T12" s="12"/>
      <c r="U12" s="12">
        <v>450</v>
      </c>
      <c r="V12" s="12" t="s">
        <v>1007</v>
      </c>
      <c r="W12" s="12"/>
      <c r="X12" s="12"/>
      <c r="Y12" s="3" t="s">
        <v>197</v>
      </c>
      <c r="AC12" s="12"/>
      <c r="AD12" s="12"/>
      <c r="AE12" s="12"/>
      <c r="AF12" s="7"/>
      <c r="AL12" s="12"/>
      <c r="AM12" s="12"/>
      <c r="AN12" s="12"/>
      <c r="AO12" s="12"/>
      <c r="AP12" s="12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4.5" x14ac:dyDescent="0.35">
      <c r="E989" s="3"/>
    </row>
    <row r="990" spans="5:5" ht="14.5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E1163" s="3"/>
    </row>
    <row r="1164" spans="5:34" ht="15" customHeight="1" x14ac:dyDescent="0.35">
      <c r="E1164" s="3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4" ht="15" customHeight="1" x14ac:dyDescent="0.35">
      <c r="AF1233" s="3"/>
      <c r="AH1233" s="9"/>
    </row>
    <row r="1234" spans="32:34" ht="15" customHeight="1" x14ac:dyDescent="0.35">
      <c r="AF1234" s="3"/>
      <c r="AH1234" s="9"/>
    </row>
    <row r="1235" spans="32:34" ht="15" customHeight="1" x14ac:dyDescent="0.35">
      <c r="AF1235" s="3"/>
      <c r="AG1235" s="9"/>
    </row>
    <row r="1236" spans="32:34" ht="15" customHeight="1" x14ac:dyDescent="0.35">
      <c r="AF1236" s="3"/>
      <c r="AG1236" s="9"/>
    </row>
    <row r="1237" spans="32:34" ht="15" customHeight="1" x14ac:dyDescent="0.35">
      <c r="AF1237" s="3"/>
      <c r="AG1237" s="9"/>
    </row>
    <row r="1238" spans="32:34" ht="15" customHeight="1" x14ac:dyDescent="0.35">
      <c r="AF1238" s="3"/>
      <c r="AG1238" s="9"/>
    </row>
    <row r="1239" spans="32:34" ht="15" customHeight="1" x14ac:dyDescent="0.35">
      <c r="AF1239" s="3"/>
      <c r="AG1239" s="9"/>
    </row>
    <row r="1240" spans="32:34" ht="15" customHeight="1" x14ac:dyDescent="0.35">
      <c r="AF1240" s="3"/>
      <c r="AG1240" s="9"/>
    </row>
    <row r="1241" spans="32:34" ht="15" customHeight="1" x14ac:dyDescent="0.35">
      <c r="AF1241" s="3"/>
      <c r="AG1241" s="9"/>
    </row>
    <row r="1242" spans="32:34" ht="15" customHeight="1" x14ac:dyDescent="0.35">
      <c r="AF1242" s="3"/>
      <c r="AG1242" s="9"/>
    </row>
    <row r="1243" spans="32:34" ht="15" customHeight="1" x14ac:dyDescent="0.35">
      <c r="AF1243" s="3"/>
      <c r="AG1243" s="9"/>
    </row>
    <row r="1244" spans="32:34" ht="15" customHeight="1" x14ac:dyDescent="0.35">
      <c r="AF1244" s="3"/>
      <c r="AG1244" s="9"/>
    </row>
    <row r="1245" spans="32:34" ht="15" customHeight="1" x14ac:dyDescent="0.35">
      <c r="AF1245" s="3"/>
      <c r="AG1245" s="9"/>
    </row>
    <row r="1246" spans="32:34" ht="15" customHeight="1" x14ac:dyDescent="0.35">
      <c r="AF1246" s="3"/>
      <c r="AG1246" s="9"/>
    </row>
    <row r="1247" spans="32:34" ht="15" customHeight="1" x14ac:dyDescent="0.35">
      <c r="AF1247" s="3"/>
      <c r="AG1247" s="9"/>
    </row>
    <row r="1248" spans="32:34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  <row r="1503" spans="32:33" ht="15" customHeight="1" x14ac:dyDescent="0.35">
      <c r="AF1503" s="3"/>
      <c r="AG1503" s="9"/>
    </row>
    <row r="1504" spans="32:33" ht="15" customHeight="1" x14ac:dyDescent="0.35">
      <c r="AF1504" s="3"/>
      <c r="AG1504" s="9"/>
    </row>
  </sheetData>
  <phoneticPr fontId="31" type="noConversion"/>
  <dataValidations count="7">
    <dataValidation type="list" allowBlank="1" showInputMessage="1" showErrorMessage="1" sqref="AN1165:AN1234 AL1505:AL1048576 AM1235:AM1504" xr:uid="{00000000-0002-0000-0200-000000000000}">
      <formula1>$N$4:$N$11</formula1>
    </dataValidation>
    <dataValidation type="list" allowBlank="1" showInputMessage="1" showErrorMessage="1" sqref="AL1165:AL1234 AK1235:AK1504 AJ1505:AJ1048576" xr:uid="{00000000-0002-0000-0200-000001000000}">
      <formula1>$M$4:$M$7</formula1>
    </dataValidation>
    <dataValidation type="list" allowBlank="1" showInputMessage="1" showErrorMessage="1" sqref="AS1165:AS1234 AQ1505:AQ1048576 AR1235:AR1504" xr:uid="{00000000-0002-0000-0200-000002000000}">
      <formula1>$K$4:$K$12</formula1>
    </dataValidation>
    <dataValidation type="list" allowBlank="1" showInputMessage="1" showErrorMessage="1" sqref="AK1165:AK1234 AI1505:AI1048576 AJ1235:AJ1504" xr:uid="{00000000-0002-0000-0200-000003000000}">
      <formula1>$L$4:$L$14</formula1>
    </dataValidation>
    <dataValidation type="list" allowBlank="1" showInputMessage="1" showErrorMessage="1" sqref="AO1165:AO1234 AM1505:AM1048576 AN1235:AN1504" xr:uid="{00000000-0002-0000-0200-000004000000}">
      <formula1>$C$4:$C$13</formula1>
    </dataValidation>
    <dataValidation type="list" allowBlank="1" showInputMessage="1" showErrorMessage="1" sqref="AD1165:AD1234 AC1235:AC1504" xr:uid="{00000000-0002-0000-0200-000005000000}">
      <formula1>$H$4:$H$13</formula1>
    </dataValidation>
    <dataValidation type="list" allowBlank="1" showInputMessage="1" showErrorMessage="1" sqref="AR1165:AR1234 AQ1235:AQ1504 AP1505:AP1048576" xr:uid="{00000000-0002-0000-0200-000006000000}">
      <formula1>$E$4:$E$7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AL4:AL1164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AJ4:AJ1164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AQ4:AQ1164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AM4:AM1164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K1165:K1048576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AI4:AI1164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R1165:R1048576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AP4:AP1164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E4" sqref="E4:E4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6.816406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1" t="s">
        <v>637</v>
      </c>
      <c r="B1" s="141" t="s">
        <v>14</v>
      </c>
      <c r="C1" s="141" t="s">
        <v>427</v>
      </c>
      <c r="D1" s="141" t="s">
        <v>458</v>
      </c>
      <c r="E1" s="142" t="s">
        <v>708</v>
      </c>
      <c r="F1" s="143" t="s">
        <v>709</v>
      </c>
      <c r="G1" s="143" t="s">
        <v>710</v>
      </c>
      <c r="H1" s="144" t="s">
        <v>459</v>
      </c>
      <c r="I1" s="141" t="s">
        <v>460</v>
      </c>
      <c r="J1" s="141" t="s">
        <v>461</v>
      </c>
      <c r="K1" s="145" t="s">
        <v>462</v>
      </c>
      <c r="L1" s="145" t="s">
        <v>987</v>
      </c>
      <c r="M1" s="145" t="s">
        <v>463</v>
      </c>
      <c r="N1" s="145" t="s">
        <v>910</v>
      </c>
      <c r="O1" s="145" t="s">
        <v>464</v>
      </c>
      <c r="P1" s="145" t="s">
        <v>465</v>
      </c>
      <c r="Q1" s="146" t="s">
        <v>824</v>
      </c>
      <c r="R1" s="145" t="s">
        <v>466</v>
      </c>
      <c r="S1" s="147" t="s">
        <v>467</v>
      </c>
      <c r="T1" s="147" t="s">
        <v>468</v>
      </c>
      <c r="U1" s="147" t="s">
        <v>469</v>
      </c>
      <c r="V1" s="147" t="s">
        <v>470</v>
      </c>
      <c r="W1" s="147" t="s">
        <v>471</v>
      </c>
      <c r="X1" s="147" t="s">
        <v>472</v>
      </c>
      <c r="Y1" s="147" t="s">
        <v>473</v>
      </c>
      <c r="Z1" s="147" t="s">
        <v>474</v>
      </c>
      <c r="AA1" s="147" t="s">
        <v>905</v>
      </c>
      <c r="AB1" s="147" t="s">
        <v>475</v>
      </c>
      <c r="AC1" s="147" t="s">
        <v>476</v>
      </c>
      <c r="AD1" s="147" t="s">
        <v>917</v>
      </c>
      <c r="AE1" s="148" t="s">
        <v>477</v>
      </c>
      <c r="AF1" s="148" t="s">
        <v>478</v>
      </c>
      <c r="AG1" s="149" t="s">
        <v>479</v>
      </c>
      <c r="AH1" s="149" t="s">
        <v>480</v>
      </c>
      <c r="AI1" s="149" t="s">
        <v>481</v>
      </c>
      <c r="AJ1" s="149" t="s">
        <v>482</v>
      </c>
      <c r="AK1" s="149" t="s">
        <v>734</v>
      </c>
      <c r="AL1" s="149" t="s">
        <v>483</v>
      </c>
      <c r="AM1" s="149" t="s">
        <v>484</v>
      </c>
      <c r="AN1" s="149" t="s">
        <v>485</v>
      </c>
      <c r="AO1" s="149" t="s">
        <v>486</v>
      </c>
      <c r="AP1" s="149" t="s">
        <v>487</v>
      </c>
      <c r="AQ1" s="149" t="s">
        <v>735</v>
      </c>
      <c r="AR1" s="150" t="s">
        <v>488</v>
      </c>
      <c r="AS1" s="150" t="s">
        <v>489</v>
      </c>
      <c r="AT1" s="150" t="s">
        <v>490</v>
      </c>
      <c r="AU1" s="150" t="s">
        <v>491</v>
      </c>
      <c r="AV1" s="150" t="s">
        <v>492</v>
      </c>
      <c r="AW1" s="150" t="s">
        <v>493</v>
      </c>
      <c r="AX1" s="150" t="s">
        <v>816</v>
      </c>
      <c r="AY1" s="150" t="s">
        <v>494</v>
      </c>
      <c r="AZ1" s="150" t="s">
        <v>495</v>
      </c>
      <c r="BA1" s="150" t="s">
        <v>826</v>
      </c>
      <c r="BB1" s="151" t="s">
        <v>496</v>
      </c>
      <c r="BC1" s="151" t="s">
        <v>497</v>
      </c>
      <c r="BD1" s="151" t="s">
        <v>498</v>
      </c>
      <c r="BE1" s="151" t="s">
        <v>499</v>
      </c>
      <c r="BF1" s="151" t="s">
        <v>500</v>
      </c>
      <c r="BG1" s="151" t="s">
        <v>501</v>
      </c>
      <c r="BH1" s="151" t="s">
        <v>502</v>
      </c>
      <c r="BI1" s="151" t="s">
        <v>503</v>
      </c>
      <c r="BJ1" s="151" t="s">
        <v>504</v>
      </c>
      <c r="BK1" s="151" t="s">
        <v>505</v>
      </c>
      <c r="BL1" s="151" t="s">
        <v>506</v>
      </c>
      <c r="BM1" s="152" t="s">
        <v>507</v>
      </c>
      <c r="BN1" s="152" t="s">
        <v>508</v>
      </c>
      <c r="BO1" s="152" t="s">
        <v>509</v>
      </c>
      <c r="BP1" s="153" t="s">
        <v>736</v>
      </c>
      <c r="BQ1" s="153" t="s">
        <v>737</v>
      </c>
      <c r="BR1" s="153" t="s">
        <v>510</v>
      </c>
      <c r="BS1" s="153" t="s">
        <v>817</v>
      </c>
      <c r="BT1" s="153" t="s">
        <v>818</v>
      </c>
      <c r="BU1" s="153" t="s">
        <v>511</v>
      </c>
      <c r="BV1" s="153" t="s">
        <v>512</v>
      </c>
      <c r="BW1" s="153" t="s">
        <v>804</v>
      </c>
      <c r="BX1" s="153" t="s">
        <v>513</v>
      </c>
      <c r="BY1" s="153" t="s">
        <v>514</v>
      </c>
      <c r="BZ1" s="153" t="s">
        <v>515</v>
      </c>
      <c r="CA1" s="153" t="s">
        <v>516</v>
      </c>
      <c r="CB1" s="153" t="s">
        <v>517</v>
      </c>
      <c r="CC1" s="153" t="s">
        <v>518</v>
      </c>
      <c r="CD1" s="153" t="s">
        <v>519</v>
      </c>
      <c r="CE1" s="153" t="s">
        <v>806</v>
      </c>
      <c r="CF1" s="153" t="s">
        <v>520</v>
      </c>
      <c r="CG1" s="153" t="s">
        <v>521</v>
      </c>
      <c r="CH1" s="153" t="s">
        <v>522</v>
      </c>
      <c r="CI1" s="153" t="s">
        <v>523</v>
      </c>
      <c r="CJ1" s="153" t="s">
        <v>524</v>
      </c>
      <c r="CK1" s="153" t="s">
        <v>525</v>
      </c>
      <c r="CL1" s="153" t="s">
        <v>526</v>
      </c>
      <c r="CM1" s="153" t="s">
        <v>527</v>
      </c>
      <c r="CN1" s="153" t="s">
        <v>528</v>
      </c>
      <c r="CO1" s="153" t="s">
        <v>529</v>
      </c>
      <c r="CP1" s="154" t="s">
        <v>530</v>
      </c>
      <c r="CQ1" s="154" t="s">
        <v>531</v>
      </c>
      <c r="CR1" s="154" t="s">
        <v>532</v>
      </c>
      <c r="CS1" s="154" t="s">
        <v>533</v>
      </c>
      <c r="CT1" s="154" t="s">
        <v>534</v>
      </c>
      <c r="CU1" s="154" t="s">
        <v>738</v>
      </c>
      <c r="CV1" s="154" t="s">
        <v>535</v>
      </c>
      <c r="CW1" s="154" t="s">
        <v>536</v>
      </c>
      <c r="CX1" s="154" t="s">
        <v>537</v>
      </c>
      <c r="CY1" s="154" t="s">
        <v>538</v>
      </c>
      <c r="CZ1" s="154" t="s">
        <v>539</v>
      </c>
      <c r="DA1" s="154" t="s">
        <v>540</v>
      </c>
      <c r="DB1" s="154" t="s">
        <v>541</v>
      </c>
      <c r="DC1" s="154" t="s">
        <v>542</v>
      </c>
      <c r="DD1" s="89" t="s">
        <v>543</v>
      </c>
      <c r="DE1" s="89" t="s">
        <v>544</v>
      </c>
      <c r="DF1" s="155" t="s">
        <v>830</v>
      </c>
      <c r="DG1" s="155" t="s">
        <v>831</v>
      </c>
      <c r="DH1" s="155" t="s">
        <v>832</v>
      </c>
      <c r="DI1" s="155" t="s">
        <v>833</v>
      </c>
      <c r="DJ1" s="155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5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7" t="s">
        <v>997</v>
      </c>
      <c r="C4" s="8" t="s">
        <v>1008</v>
      </c>
      <c r="D4" s="8" t="s">
        <v>1017</v>
      </c>
      <c r="E4" s="113">
        <v>2020</v>
      </c>
      <c r="F4" s="113"/>
      <c r="G4" s="113"/>
      <c r="H4" s="5"/>
      <c r="I4" s="8">
        <v>0</v>
      </c>
      <c r="J4" s="8">
        <v>15</v>
      </c>
      <c r="K4" s="5" t="s">
        <v>1059</v>
      </c>
      <c r="L4" s="5"/>
      <c r="M4" s="5"/>
      <c r="N4" s="5"/>
      <c r="O4" s="12" t="s">
        <v>1022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v>5.8</v>
      </c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0.64</v>
      </c>
      <c r="AT4" s="11"/>
      <c r="AU4" s="11"/>
      <c r="AV4" s="11"/>
      <c r="AW4" s="5"/>
      <c r="AX4" s="5"/>
      <c r="AY4" s="5"/>
      <c r="AZ4" s="5"/>
      <c r="BA4" s="5"/>
      <c r="BB4" s="5"/>
      <c r="BC4" s="5">
        <v>-24.6</v>
      </c>
      <c r="BD4" s="5" t="s">
        <v>1023</v>
      </c>
      <c r="BE4" s="5" t="s">
        <v>1024</v>
      </c>
      <c r="BF4" s="5"/>
      <c r="BG4" s="5">
        <v>188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989</v>
      </c>
      <c r="B5" s="7" t="s">
        <v>997</v>
      </c>
      <c r="C5" s="8" t="s">
        <v>1008</v>
      </c>
      <c r="D5" s="8" t="s">
        <v>1018</v>
      </c>
      <c r="E5" s="113">
        <v>2020</v>
      </c>
      <c r="F5" s="113"/>
      <c r="G5" s="113"/>
      <c r="H5" s="5"/>
      <c r="I5" s="8">
        <v>15</v>
      </c>
      <c r="J5" s="8">
        <v>40</v>
      </c>
      <c r="K5" s="5" t="s">
        <v>1060</v>
      </c>
      <c r="L5" s="5"/>
      <c r="M5" s="5"/>
      <c r="N5" s="5"/>
      <c r="O5" s="12" t="s">
        <v>1021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6.2</v>
      </c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0.24</v>
      </c>
      <c r="AT5" s="11"/>
      <c r="AU5" s="11"/>
      <c r="AV5" s="11"/>
      <c r="AW5" s="5"/>
      <c r="AX5" s="5"/>
      <c r="AY5" s="5"/>
      <c r="AZ5" s="5"/>
      <c r="BA5" s="5"/>
      <c r="BB5" s="5"/>
      <c r="BC5" s="5">
        <v>-21</v>
      </c>
      <c r="BD5" s="5" t="s">
        <v>1023</v>
      </c>
      <c r="BE5" s="5" t="s">
        <v>1025</v>
      </c>
      <c r="BF5" s="5"/>
      <c r="BG5" s="5">
        <v>-32.4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989</v>
      </c>
      <c r="B6" s="7" t="s">
        <v>997</v>
      </c>
      <c r="C6" s="8" t="s">
        <v>1008</v>
      </c>
      <c r="D6" s="8" t="s">
        <v>1019</v>
      </c>
      <c r="E6" s="113">
        <v>2020</v>
      </c>
      <c r="F6" s="113"/>
      <c r="G6" s="113"/>
      <c r="H6" s="5"/>
      <c r="I6" s="8">
        <v>40</v>
      </c>
      <c r="J6" s="8">
        <v>80</v>
      </c>
      <c r="K6" s="5" t="s">
        <v>1061</v>
      </c>
      <c r="L6" s="5"/>
      <c r="M6" s="5"/>
      <c r="N6" s="5"/>
      <c r="O6" s="12" t="s">
        <v>1021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>
        <v>6.4</v>
      </c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0.22</v>
      </c>
      <c r="AT6" s="11"/>
      <c r="AU6" s="11"/>
      <c r="AV6" s="11"/>
      <c r="AW6" s="5"/>
      <c r="AX6" s="5"/>
      <c r="AY6" s="5"/>
      <c r="AZ6" s="5"/>
      <c r="BA6" s="5"/>
      <c r="BB6" s="5"/>
      <c r="BC6" s="5">
        <v>-20.5</v>
      </c>
      <c r="BD6" s="5" t="s">
        <v>1023</v>
      </c>
      <c r="BE6" s="5" t="s">
        <v>1026</v>
      </c>
      <c r="BF6" s="5"/>
      <c r="BG6" s="5">
        <v>-178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989</v>
      </c>
      <c r="B7" s="7" t="s">
        <v>997</v>
      </c>
      <c r="C7" s="8" t="s">
        <v>1008</v>
      </c>
      <c r="D7" s="8" t="s">
        <v>1020</v>
      </c>
      <c r="E7" s="113">
        <v>2020</v>
      </c>
      <c r="F7" s="113"/>
      <c r="G7" s="113"/>
      <c r="H7" s="5"/>
      <c r="I7" s="8">
        <v>80</v>
      </c>
      <c r="J7" s="8">
        <v>105</v>
      </c>
      <c r="K7" s="5" t="s">
        <v>1062</v>
      </c>
      <c r="L7" s="5"/>
      <c r="M7" s="5"/>
      <c r="N7" s="5"/>
      <c r="O7" s="12" t="s">
        <v>1021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6.5</v>
      </c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v>0.16</v>
      </c>
      <c r="AT7" s="11"/>
      <c r="AU7" s="11"/>
      <c r="AV7" s="11"/>
      <c r="AW7" s="5"/>
      <c r="AX7" s="5"/>
      <c r="AY7" s="5"/>
      <c r="AZ7" s="5"/>
      <c r="BA7" s="5"/>
      <c r="BB7" s="5"/>
      <c r="BC7" s="5">
        <v>-22.2</v>
      </c>
      <c r="BD7" s="5" t="s">
        <v>1023</v>
      </c>
      <c r="BE7" s="5" t="s">
        <v>1027</v>
      </c>
      <c r="BF7" s="5"/>
      <c r="BG7" s="5">
        <v>-248.8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989</v>
      </c>
      <c r="B8" s="7" t="s">
        <v>997</v>
      </c>
      <c r="C8" s="7" t="s">
        <v>1009</v>
      </c>
      <c r="D8" s="8" t="s">
        <v>1063</v>
      </c>
      <c r="E8" s="113">
        <v>2020</v>
      </c>
      <c r="F8" s="113"/>
      <c r="G8" s="113"/>
      <c r="H8" s="5"/>
      <c r="I8" s="8">
        <v>0</v>
      </c>
      <c r="J8" s="8">
        <v>20</v>
      </c>
      <c r="K8" s="5" t="s">
        <v>1059</v>
      </c>
      <c r="L8" s="5"/>
      <c r="M8" s="5"/>
      <c r="N8" s="5"/>
      <c r="O8" s="12" t="s">
        <v>1022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6.1</v>
      </c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>
        <v>0.4</v>
      </c>
      <c r="AT8" s="11"/>
      <c r="AU8" s="11"/>
      <c r="AV8" s="11"/>
      <c r="AW8" s="5"/>
      <c r="AX8" s="5"/>
      <c r="AY8" s="5"/>
      <c r="AZ8" s="5"/>
      <c r="BA8" s="5"/>
      <c r="BB8" s="5"/>
      <c r="BC8" s="5">
        <v>-25.8</v>
      </c>
      <c r="BD8" s="5" t="s">
        <v>1023</v>
      </c>
      <c r="BE8" s="5" t="s">
        <v>1028</v>
      </c>
      <c r="BF8" s="5"/>
      <c r="BG8" s="5">
        <v>146.6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989</v>
      </c>
      <c r="B9" s="7" t="s">
        <v>997</v>
      </c>
      <c r="C9" s="7" t="s">
        <v>1009</v>
      </c>
      <c r="D9" s="9" t="s">
        <v>1064</v>
      </c>
      <c r="E9" s="113">
        <v>2020</v>
      </c>
      <c r="H9" s="5"/>
      <c r="I9" s="9">
        <v>20</v>
      </c>
      <c r="J9" s="9">
        <v>30</v>
      </c>
      <c r="K9" s="3" t="s">
        <v>1061</v>
      </c>
      <c r="M9" s="5"/>
      <c r="O9" s="12" t="s">
        <v>1021</v>
      </c>
      <c r="AB9" s="5"/>
      <c r="AG9" s="3">
        <v>6.3</v>
      </c>
      <c r="AS9" s="3">
        <v>0.2</v>
      </c>
      <c r="BC9" s="3">
        <v>-23.9</v>
      </c>
      <c r="BD9" s="5" t="s">
        <v>1023</v>
      </c>
      <c r="BE9" s="3" t="s">
        <v>1029</v>
      </c>
      <c r="BG9" s="3">
        <v>176.7</v>
      </c>
    </row>
    <row r="10" spans="1:114" ht="14.5" x14ac:dyDescent="0.35">
      <c r="A10" s="3" t="s">
        <v>989</v>
      </c>
      <c r="B10" s="7" t="s">
        <v>997</v>
      </c>
      <c r="C10" s="7" t="s">
        <v>1009</v>
      </c>
      <c r="D10" s="9" t="s">
        <v>1065</v>
      </c>
      <c r="E10" s="113">
        <v>2020</v>
      </c>
      <c r="H10" s="5"/>
      <c r="I10" s="9">
        <v>30</v>
      </c>
      <c r="J10" s="9">
        <v>60</v>
      </c>
      <c r="K10" s="3" t="s">
        <v>1062</v>
      </c>
      <c r="M10" s="5"/>
      <c r="O10" s="12" t="s">
        <v>1021</v>
      </c>
      <c r="AB10" s="5"/>
      <c r="AS10" s="3">
        <v>0.2</v>
      </c>
      <c r="BC10" s="3">
        <v>-24.2</v>
      </c>
      <c r="BD10" s="5" t="s">
        <v>1023</v>
      </c>
      <c r="BE10" s="3" t="s">
        <v>1030</v>
      </c>
      <c r="BG10" s="3">
        <v>80.5</v>
      </c>
    </row>
    <row r="11" spans="1:114" ht="14.5" x14ac:dyDescent="0.35">
      <c r="A11" s="3" t="s">
        <v>989</v>
      </c>
      <c r="B11" s="7" t="s">
        <v>997</v>
      </c>
      <c r="C11" s="9" t="s">
        <v>1010</v>
      </c>
      <c r="D11" s="9" t="s">
        <v>1066</v>
      </c>
      <c r="E11" s="113">
        <v>2020</v>
      </c>
      <c r="H11" s="5"/>
      <c r="I11" s="9">
        <v>0</v>
      </c>
      <c r="J11" s="9">
        <v>20</v>
      </c>
      <c r="K11" s="3" t="s">
        <v>1059</v>
      </c>
      <c r="M11" s="5"/>
      <c r="O11" s="12" t="s">
        <v>1022</v>
      </c>
      <c r="AB11" s="5"/>
      <c r="AG11" s="3">
        <v>5.8</v>
      </c>
      <c r="AS11" s="3">
        <v>0.47</v>
      </c>
      <c r="BC11" s="3">
        <v>-25.8</v>
      </c>
      <c r="BD11" s="5" t="s">
        <v>1023</v>
      </c>
      <c r="BE11" s="3" t="s">
        <v>1028</v>
      </c>
      <c r="BG11" s="3">
        <v>146.6</v>
      </c>
    </row>
    <row r="12" spans="1:114" ht="14.5" x14ac:dyDescent="0.35">
      <c r="A12" s="3" t="s">
        <v>989</v>
      </c>
      <c r="B12" s="7" t="s">
        <v>997</v>
      </c>
      <c r="C12" s="9" t="s">
        <v>1010</v>
      </c>
      <c r="D12" s="9" t="s">
        <v>1067</v>
      </c>
      <c r="E12" s="113">
        <v>2020</v>
      </c>
      <c r="H12" s="5"/>
      <c r="I12" s="9">
        <v>20</v>
      </c>
      <c r="J12" s="9">
        <v>30</v>
      </c>
      <c r="K12" s="3" t="s">
        <v>1060</v>
      </c>
      <c r="M12" s="5"/>
      <c r="O12" s="12" t="s">
        <v>1021</v>
      </c>
      <c r="AB12" s="5"/>
      <c r="AG12" s="3">
        <v>5.2</v>
      </c>
      <c r="AS12" s="3">
        <v>0.2</v>
      </c>
      <c r="BD12" s="5" t="s">
        <v>1023</v>
      </c>
      <c r="BE12" s="3" t="s">
        <v>1031</v>
      </c>
      <c r="BG12" s="3">
        <v>43.4</v>
      </c>
    </row>
    <row r="13" spans="1:114" ht="14.5" x14ac:dyDescent="0.35">
      <c r="A13" s="3" t="s">
        <v>989</v>
      </c>
      <c r="B13" s="7" t="s">
        <v>997</v>
      </c>
      <c r="C13" s="9" t="s">
        <v>1010</v>
      </c>
      <c r="D13" s="9" t="s">
        <v>1068</v>
      </c>
      <c r="E13" s="113">
        <v>2020</v>
      </c>
      <c r="H13" s="5"/>
      <c r="I13" s="9">
        <v>30</v>
      </c>
      <c r="J13" s="9">
        <v>50</v>
      </c>
      <c r="K13" s="3" t="s">
        <v>1061</v>
      </c>
      <c r="M13" s="5"/>
      <c r="O13" s="12" t="s">
        <v>1021</v>
      </c>
      <c r="AB13" s="5"/>
      <c r="AG13" s="3">
        <v>6.8</v>
      </c>
      <c r="AS13" s="3">
        <v>0.22</v>
      </c>
      <c r="BC13" s="3">
        <v>-24</v>
      </c>
      <c r="BD13" s="5" t="s">
        <v>1023</v>
      </c>
      <c r="BE13" s="3" t="s">
        <v>1032</v>
      </c>
      <c r="BG13" s="3">
        <v>-43.4</v>
      </c>
    </row>
    <row r="14" spans="1:114" ht="14.5" x14ac:dyDescent="0.35">
      <c r="A14" s="3" t="s">
        <v>989</v>
      </c>
      <c r="B14" s="7" t="s">
        <v>997</v>
      </c>
      <c r="C14" s="9" t="s">
        <v>1010</v>
      </c>
      <c r="D14" s="9" t="s">
        <v>1069</v>
      </c>
      <c r="E14" s="113">
        <v>2020</v>
      </c>
      <c r="H14" s="5"/>
      <c r="I14" s="9">
        <v>50</v>
      </c>
      <c r="J14" s="9">
        <v>90</v>
      </c>
      <c r="K14" s="3" t="s">
        <v>1062</v>
      </c>
      <c r="M14" s="5"/>
      <c r="O14" s="12" t="s">
        <v>1021</v>
      </c>
      <c r="AB14" s="5"/>
      <c r="AG14" s="3">
        <v>7</v>
      </c>
      <c r="AS14" s="3">
        <v>0.12</v>
      </c>
      <c r="BC14" s="3">
        <v>-23.6</v>
      </c>
      <c r="BD14" s="5" t="s">
        <v>1023</v>
      </c>
      <c r="BE14" s="3" t="s">
        <v>1033</v>
      </c>
      <c r="BG14" s="3">
        <v>-59.1</v>
      </c>
    </row>
    <row r="15" spans="1:114" ht="14.5" x14ac:dyDescent="0.35">
      <c r="A15" s="3" t="s">
        <v>989</v>
      </c>
      <c r="B15" s="7" t="s">
        <v>997</v>
      </c>
      <c r="C15" s="9" t="s">
        <v>1011</v>
      </c>
      <c r="D15" s="9" t="s">
        <v>1070</v>
      </c>
      <c r="E15" s="113">
        <v>2020</v>
      </c>
      <c r="H15" s="5"/>
      <c r="I15" s="9">
        <v>0</v>
      </c>
      <c r="J15" s="9">
        <v>20</v>
      </c>
      <c r="K15" s="3" t="s">
        <v>1059</v>
      </c>
      <c r="M15" s="5"/>
      <c r="O15" s="12" t="s">
        <v>1022</v>
      </c>
      <c r="AB15" s="5"/>
      <c r="AG15" s="3">
        <v>5.9</v>
      </c>
      <c r="AS15" s="3">
        <v>0.41</v>
      </c>
      <c r="BC15" s="3">
        <v>-24.7</v>
      </c>
      <c r="BD15" s="5" t="s">
        <v>1023</v>
      </c>
      <c r="BE15" s="3" t="s">
        <v>1034</v>
      </c>
      <c r="BG15" s="3">
        <v>108.1</v>
      </c>
    </row>
    <row r="16" spans="1:114" ht="14.5" x14ac:dyDescent="0.35">
      <c r="A16" s="3" t="s">
        <v>989</v>
      </c>
      <c r="B16" s="7" t="s">
        <v>997</v>
      </c>
      <c r="C16" s="9" t="s">
        <v>1011</v>
      </c>
      <c r="D16" s="9" t="s">
        <v>1071</v>
      </c>
      <c r="E16" s="113">
        <v>2020</v>
      </c>
      <c r="H16" s="5"/>
      <c r="I16" s="9">
        <v>20</v>
      </c>
      <c r="J16" s="9">
        <v>50</v>
      </c>
      <c r="K16" s="3" t="s">
        <v>1060</v>
      </c>
      <c r="M16" s="5"/>
      <c r="O16" s="12" t="s">
        <v>1021</v>
      </c>
      <c r="AB16" s="5"/>
      <c r="AG16" s="3">
        <v>5.5</v>
      </c>
      <c r="AS16" s="3">
        <v>0.2</v>
      </c>
      <c r="BC16" s="3">
        <v>-21.9</v>
      </c>
      <c r="BD16" s="5" t="s">
        <v>1023</v>
      </c>
      <c r="BE16" s="3" t="s">
        <v>1035</v>
      </c>
      <c r="BG16" s="3">
        <v>38.4</v>
      </c>
    </row>
    <row r="17" spans="1:59" ht="14.5" x14ac:dyDescent="0.35">
      <c r="A17" s="3" t="s">
        <v>989</v>
      </c>
      <c r="B17" s="7" t="s">
        <v>997</v>
      </c>
      <c r="C17" s="9" t="s">
        <v>1011</v>
      </c>
      <c r="D17" s="9" t="s">
        <v>1072</v>
      </c>
      <c r="E17" s="113">
        <v>2020</v>
      </c>
      <c r="H17" s="5"/>
      <c r="I17" s="9">
        <v>50</v>
      </c>
      <c r="J17" s="9">
        <v>80</v>
      </c>
      <c r="K17" s="3" t="s">
        <v>1061</v>
      </c>
      <c r="M17" s="5"/>
      <c r="O17" s="12" t="s">
        <v>1021</v>
      </c>
      <c r="AB17" s="5"/>
      <c r="AG17" s="3">
        <v>5.2</v>
      </c>
      <c r="AS17" s="3">
        <v>0.57999999999999996</v>
      </c>
      <c r="BC17" s="3">
        <v>-22.5</v>
      </c>
      <c r="BD17" s="5" t="s">
        <v>1023</v>
      </c>
      <c r="BE17" s="3" t="s">
        <v>1036</v>
      </c>
      <c r="BG17" s="3">
        <v>-35.9</v>
      </c>
    </row>
    <row r="18" spans="1:59" ht="14.5" x14ac:dyDescent="0.35">
      <c r="A18" s="3" t="s">
        <v>989</v>
      </c>
      <c r="B18" s="7" t="s">
        <v>997</v>
      </c>
      <c r="C18" s="9" t="s">
        <v>1011</v>
      </c>
      <c r="D18" s="9" t="s">
        <v>1073</v>
      </c>
      <c r="E18" s="113">
        <v>2020</v>
      </c>
      <c r="H18" s="5"/>
      <c r="I18" s="9">
        <v>80</v>
      </c>
      <c r="J18" s="9">
        <v>150</v>
      </c>
      <c r="K18" s="3" t="s">
        <v>1062</v>
      </c>
      <c r="M18" s="5"/>
      <c r="O18" s="12" t="s">
        <v>1021</v>
      </c>
      <c r="AB18" s="5"/>
      <c r="AG18" s="3">
        <v>6.5</v>
      </c>
      <c r="AS18" s="3">
        <v>0.13</v>
      </c>
      <c r="BC18" s="3">
        <v>-23.3</v>
      </c>
      <c r="BD18" s="5" t="s">
        <v>1023</v>
      </c>
      <c r="BE18" s="3" t="s">
        <v>1037</v>
      </c>
      <c r="BG18" s="3">
        <v>-130.19999999999999</v>
      </c>
    </row>
    <row r="19" spans="1:59" ht="14.5" x14ac:dyDescent="0.35">
      <c r="A19" s="3" t="s">
        <v>989</v>
      </c>
      <c r="B19" s="7" t="s">
        <v>997</v>
      </c>
      <c r="C19" s="9" t="s">
        <v>1012</v>
      </c>
      <c r="D19" s="9" t="s">
        <v>1074</v>
      </c>
      <c r="E19" s="113">
        <v>2020</v>
      </c>
      <c r="H19" s="5"/>
      <c r="I19" s="9">
        <v>0</v>
      </c>
      <c r="J19" s="9">
        <v>20</v>
      </c>
      <c r="K19" s="3" t="s">
        <v>1059</v>
      </c>
      <c r="M19" s="5"/>
      <c r="O19" s="12" t="s">
        <v>1022</v>
      </c>
      <c r="AB19" s="5"/>
      <c r="AG19" s="3">
        <v>5.4</v>
      </c>
      <c r="AS19" s="3">
        <v>0.8</v>
      </c>
      <c r="BC19" s="3">
        <v>-24.7</v>
      </c>
      <c r="BD19" s="5" t="s">
        <v>1023</v>
      </c>
      <c r="BE19" s="3" t="s">
        <v>1034</v>
      </c>
      <c r="BG19" s="3">
        <v>108.1</v>
      </c>
    </row>
    <row r="20" spans="1:59" ht="14.5" x14ac:dyDescent="0.35">
      <c r="A20" s="3" t="s">
        <v>989</v>
      </c>
      <c r="B20" s="7" t="s">
        <v>997</v>
      </c>
      <c r="C20" s="9" t="s">
        <v>1012</v>
      </c>
      <c r="D20" s="9" t="s">
        <v>1075</v>
      </c>
      <c r="E20" s="113">
        <v>2020</v>
      </c>
      <c r="H20" s="5"/>
      <c r="I20" s="9">
        <v>20</v>
      </c>
      <c r="J20" s="9">
        <v>120</v>
      </c>
      <c r="K20" s="3" t="s">
        <v>1060</v>
      </c>
      <c r="M20" s="5"/>
      <c r="O20" s="12" t="s">
        <v>1021</v>
      </c>
      <c r="AB20" s="5"/>
      <c r="AG20" s="3">
        <v>6.1</v>
      </c>
      <c r="AS20" s="3">
        <v>0.03</v>
      </c>
      <c r="BC20" s="3">
        <v>-24.1</v>
      </c>
      <c r="BD20" s="5" t="s">
        <v>1023</v>
      </c>
      <c r="BE20" s="3" t="s">
        <v>1038</v>
      </c>
      <c r="BG20" s="3">
        <v>-145</v>
      </c>
    </row>
    <row r="21" spans="1:59" ht="14.5" x14ac:dyDescent="0.35">
      <c r="A21" s="3" t="s">
        <v>989</v>
      </c>
      <c r="B21" s="7" t="s">
        <v>997</v>
      </c>
      <c r="C21" s="9" t="s">
        <v>1012</v>
      </c>
      <c r="D21" s="9" t="s">
        <v>1076</v>
      </c>
      <c r="E21" s="113">
        <v>2020</v>
      </c>
      <c r="H21" s="5"/>
      <c r="I21" s="9">
        <v>120</v>
      </c>
      <c r="J21" s="9">
        <v>210</v>
      </c>
      <c r="K21" s="3" t="s">
        <v>1060</v>
      </c>
      <c r="M21" s="5"/>
      <c r="O21" s="12" t="s">
        <v>1021</v>
      </c>
      <c r="AB21" s="5"/>
      <c r="AS21" s="3">
        <v>0.08</v>
      </c>
      <c r="BC21" s="3">
        <v>-23.8</v>
      </c>
      <c r="BD21" s="5" t="s">
        <v>1023</v>
      </c>
      <c r="BE21" s="3" t="s">
        <v>1039</v>
      </c>
      <c r="BG21" s="3">
        <v>-107.7</v>
      </c>
    </row>
    <row r="22" spans="1:59" ht="14.5" x14ac:dyDescent="0.35">
      <c r="A22" s="3" t="s">
        <v>989</v>
      </c>
      <c r="B22" s="7" t="s">
        <v>997</v>
      </c>
      <c r="C22" s="9" t="s">
        <v>1012</v>
      </c>
      <c r="D22" s="9" t="s">
        <v>1077</v>
      </c>
      <c r="E22" s="113">
        <v>2020</v>
      </c>
      <c r="H22" s="5"/>
      <c r="I22" s="9">
        <v>210</v>
      </c>
      <c r="J22" s="9">
        <v>360</v>
      </c>
      <c r="K22" s="3" t="s">
        <v>1061</v>
      </c>
      <c r="M22" s="5"/>
      <c r="O22" s="12" t="s">
        <v>1021</v>
      </c>
      <c r="AB22" s="5"/>
      <c r="AS22" s="3">
        <v>0.1</v>
      </c>
      <c r="BC22" s="3">
        <v>-24.5</v>
      </c>
      <c r="BD22" s="5" t="s">
        <v>1023</v>
      </c>
      <c r="BE22" s="3" t="s">
        <v>1040</v>
      </c>
      <c r="BG22" s="3">
        <v>-246.8</v>
      </c>
    </row>
    <row r="23" spans="1:59" ht="14.5" x14ac:dyDescent="0.35">
      <c r="A23" s="3" t="s">
        <v>989</v>
      </c>
      <c r="B23" s="7" t="s">
        <v>997</v>
      </c>
      <c r="C23" s="9" t="s">
        <v>1012</v>
      </c>
      <c r="D23" s="9" t="s">
        <v>1078</v>
      </c>
      <c r="E23" s="113">
        <v>2020</v>
      </c>
      <c r="H23" s="5"/>
      <c r="I23" s="9">
        <v>360</v>
      </c>
      <c r="J23" s="9">
        <v>480</v>
      </c>
      <c r="K23" s="3" t="s">
        <v>1062</v>
      </c>
      <c r="M23" s="5"/>
      <c r="O23" s="12" t="s">
        <v>1021</v>
      </c>
      <c r="AB23" s="5"/>
      <c r="AS23" s="3">
        <v>0.17</v>
      </c>
      <c r="BC23" s="3">
        <v>-24.3</v>
      </c>
      <c r="BD23" s="5" t="s">
        <v>1023</v>
      </c>
      <c r="BE23" s="3" t="s">
        <v>1041</v>
      </c>
      <c r="BG23" s="3">
        <v>-66.900000000000006</v>
      </c>
    </row>
    <row r="24" spans="1:59" ht="14.5" x14ac:dyDescent="0.35">
      <c r="A24" s="3" t="s">
        <v>989</v>
      </c>
      <c r="B24" s="7" t="s">
        <v>997</v>
      </c>
      <c r="C24" s="9" t="s">
        <v>1012</v>
      </c>
      <c r="D24" s="9" t="s">
        <v>1079</v>
      </c>
      <c r="E24" s="113">
        <v>2020</v>
      </c>
      <c r="H24" s="5"/>
      <c r="I24" s="9">
        <v>480</v>
      </c>
      <c r="J24" s="9">
        <v>570</v>
      </c>
      <c r="K24" s="3" t="s">
        <v>1062</v>
      </c>
      <c r="M24" s="5"/>
      <c r="O24" s="12" t="s">
        <v>1021</v>
      </c>
      <c r="AB24" s="5"/>
      <c r="AS24" s="3">
        <v>0.08</v>
      </c>
      <c r="BC24" s="3">
        <v>-24.2</v>
      </c>
      <c r="BD24" s="5" t="s">
        <v>1023</v>
      </c>
      <c r="BE24" s="3" t="s">
        <v>1042</v>
      </c>
      <c r="BG24" s="3">
        <v>-185.5</v>
      </c>
    </row>
    <row r="25" spans="1:59" ht="14.5" x14ac:dyDescent="0.35">
      <c r="A25" s="3" t="s">
        <v>989</v>
      </c>
      <c r="B25" s="7" t="s">
        <v>997</v>
      </c>
      <c r="C25" s="9" t="s">
        <v>1013</v>
      </c>
      <c r="D25" s="9" t="s">
        <v>1080</v>
      </c>
      <c r="E25" s="113">
        <v>2020</v>
      </c>
      <c r="H25" s="5"/>
      <c r="I25" s="9">
        <v>0</v>
      </c>
      <c r="J25" s="9">
        <v>10</v>
      </c>
      <c r="K25" s="3" t="s">
        <v>1059</v>
      </c>
      <c r="M25" s="5"/>
      <c r="O25" s="12" t="s">
        <v>1022</v>
      </c>
      <c r="AB25" s="5"/>
      <c r="AG25" s="3">
        <v>5.6</v>
      </c>
      <c r="AS25" s="3">
        <v>0.76</v>
      </c>
      <c r="BC25" s="3">
        <v>-24.7</v>
      </c>
      <c r="BD25" s="5" t="s">
        <v>1023</v>
      </c>
      <c r="BE25" s="3" t="s">
        <v>1034</v>
      </c>
      <c r="BG25" s="3">
        <v>128</v>
      </c>
    </row>
    <row r="26" spans="1:59" ht="14.5" x14ac:dyDescent="0.35">
      <c r="A26" s="3" t="s">
        <v>989</v>
      </c>
      <c r="B26" s="7" t="s">
        <v>997</v>
      </c>
      <c r="C26" s="9" t="s">
        <v>1013</v>
      </c>
      <c r="D26" s="9" t="s">
        <v>1081</v>
      </c>
      <c r="E26" s="113">
        <v>2020</v>
      </c>
      <c r="H26" s="5"/>
      <c r="I26" s="9">
        <v>10</v>
      </c>
      <c r="J26" s="9">
        <v>509.99999999999994</v>
      </c>
      <c r="K26" s="3" t="s">
        <v>1060</v>
      </c>
      <c r="M26" s="5"/>
      <c r="O26" s="12" t="s">
        <v>1021</v>
      </c>
      <c r="AB26" s="5"/>
      <c r="AG26" s="3">
        <v>6</v>
      </c>
      <c r="AS26" s="3">
        <v>0.02</v>
      </c>
      <c r="BC26" s="3">
        <v>-25.1</v>
      </c>
      <c r="BD26" s="5" t="s">
        <v>1023</v>
      </c>
      <c r="BE26" s="3" t="s">
        <v>1043</v>
      </c>
      <c r="BG26" s="3">
        <v>-356.2</v>
      </c>
    </row>
    <row r="27" spans="1:59" ht="14.5" x14ac:dyDescent="0.35">
      <c r="A27" s="3" t="s">
        <v>989</v>
      </c>
      <c r="B27" s="7" t="s">
        <v>997</v>
      </c>
      <c r="C27" s="9" t="s">
        <v>1013</v>
      </c>
      <c r="D27" s="9" t="s">
        <v>1082</v>
      </c>
      <c r="E27" s="113">
        <v>2020</v>
      </c>
      <c r="H27" s="5"/>
      <c r="I27" s="9">
        <v>510</v>
      </c>
      <c r="J27" s="9">
        <v>540</v>
      </c>
      <c r="K27" s="3" t="s">
        <v>1061</v>
      </c>
      <c r="M27" s="5"/>
      <c r="O27" s="12" t="s">
        <v>1021</v>
      </c>
      <c r="AB27" s="5"/>
      <c r="AG27" s="3">
        <v>5.5</v>
      </c>
      <c r="AS27" s="3">
        <v>0.11</v>
      </c>
      <c r="BC27" s="3">
        <v>-21.2</v>
      </c>
      <c r="BD27" s="5" t="s">
        <v>1023</v>
      </c>
      <c r="BE27" s="3" t="s">
        <v>1044</v>
      </c>
      <c r="BG27" s="3">
        <v>-431.7</v>
      </c>
    </row>
    <row r="28" spans="1:59" ht="14.5" x14ac:dyDescent="0.35">
      <c r="A28" s="3" t="s">
        <v>989</v>
      </c>
      <c r="B28" s="7" t="s">
        <v>997</v>
      </c>
      <c r="C28" s="9" t="s">
        <v>1013</v>
      </c>
      <c r="D28" s="9" t="s">
        <v>1083</v>
      </c>
      <c r="E28" s="113">
        <v>2020</v>
      </c>
      <c r="H28" s="5"/>
      <c r="I28" s="9">
        <v>540</v>
      </c>
      <c r="J28" s="9">
        <v>600</v>
      </c>
      <c r="K28" s="3" t="s">
        <v>1061</v>
      </c>
      <c r="M28" s="5"/>
      <c r="O28" s="12" t="s">
        <v>1021</v>
      </c>
      <c r="AB28" s="5"/>
      <c r="AG28" s="3">
        <v>5.5</v>
      </c>
      <c r="AS28" s="3">
        <v>0.25</v>
      </c>
      <c r="BC28" s="3">
        <v>-23.4</v>
      </c>
      <c r="BD28" s="5" t="s">
        <v>1023</v>
      </c>
      <c r="BE28" s="3" t="s">
        <v>1045</v>
      </c>
      <c r="BG28" s="3">
        <v>-531.70000000000005</v>
      </c>
    </row>
    <row r="29" spans="1:59" ht="14.5" x14ac:dyDescent="0.35">
      <c r="A29" s="3" t="s">
        <v>989</v>
      </c>
      <c r="B29" s="7" t="s">
        <v>997</v>
      </c>
      <c r="C29" s="9" t="s">
        <v>1013</v>
      </c>
      <c r="D29" s="9" t="s">
        <v>1084</v>
      </c>
      <c r="E29" s="113">
        <v>2020</v>
      </c>
      <c r="H29" s="5"/>
      <c r="I29" s="9">
        <v>600</v>
      </c>
      <c r="J29" s="9">
        <v>690</v>
      </c>
      <c r="K29" s="3" t="s">
        <v>1062</v>
      </c>
      <c r="M29" s="5"/>
      <c r="O29" s="12" t="s">
        <v>1021</v>
      </c>
      <c r="AB29" s="5"/>
      <c r="AG29" s="3">
        <v>6</v>
      </c>
      <c r="AS29" s="3">
        <v>0.1</v>
      </c>
      <c r="BC29" s="3">
        <v>-22.7</v>
      </c>
      <c r="BD29" s="5" t="s">
        <v>1023</v>
      </c>
      <c r="BE29" s="3" t="s">
        <v>1046</v>
      </c>
      <c r="BG29" s="3">
        <v>-643.70000000000005</v>
      </c>
    </row>
    <row r="30" spans="1:59" ht="14.5" x14ac:dyDescent="0.35">
      <c r="A30" s="3" t="s">
        <v>989</v>
      </c>
      <c r="B30" s="7" t="s">
        <v>997</v>
      </c>
      <c r="C30" s="9" t="s">
        <v>1014</v>
      </c>
      <c r="D30" s="9" t="s">
        <v>1017</v>
      </c>
      <c r="E30" s="113">
        <v>2020</v>
      </c>
      <c r="H30" s="5"/>
      <c r="I30" s="9">
        <v>0</v>
      </c>
      <c r="J30" s="9">
        <v>20</v>
      </c>
      <c r="K30" s="3" t="s">
        <v>1059</v>
      </c>
      <c r="M30" s="5"/>
      <c r="O30" s="12" t="s">
        <v>1022</v>
      </c>
      <c r="AB30" s="5"/>
      <c r="AG30" s="3">
        <v>5.5</v>
      </c>
      <c r="AS30" s="3">
        <v>0.77</v>
      </c>
      <c r="BC30" s="3">
        <v>-25.5</v>
      </c>
      <c r="BD30" s="5" t="s">
        <v>1023</v>
      </c>
      <c r="BE30" s="3" t="s">
        <v>1047</v>
      </c>
      <c r="BG30" s="3">
        <v>95.8</v>
      </c>
    </row>
    <row r="31" spans="1:59" ht="14.5" x14ac:dyDescent="0.35">
      <c r="A31" s="3" t="s">
        <v>989</v>
      </c>
      <c r="B31" s="7" t="s">
        <v>997</v>
      </c>
      <c r="C31" s="9" t="s">
        <v>1014</v>
      </c>
      <c r="D31" s="9" t="s">
        <v>1018</v>
      </c>
      <c r="E31" s="113">
        <v>2020</v>
      </c>
      <c r="H31" s="5"/>
      <c r="I31" s="9">
        <v>20</v>
      </c>
      <c r="J31" s="9">
        <v>1190</v>
      </c>
      <c r="K31" s="3" t="s">
        <v>1060</v>
      </c>
      <c r="M31" s="5"/>
      <c r="O31" s="12" t="s">
        <v>1021</v>
      </c>
      <c r="AB31" s="5"/>
      <c r="AS31" s="3">
        <v>0.31</v>
      </c>
      <c r="BC31" s="3">
        <v>-23.2</v>
      </c>
      <c r="BD31" s="5" t="s">
        <v>1023</v>
      </c>
      <c r="BE31" s="3" t="s">
        <v>1048</v>
      </c>
      <c r="BG31" s="3">
        <v>-614</v>
      </c>
    </row>
    <row r="32" spans="1:59" ht="14.5" x14ac:dyDescent="0.35">
      <c r="A32" s="3" t="s">
        <v>989</v>
      </c>
      <c r="B32" s="7" t="s">
        <v>997</v>
      </c>
      <c r="C32" s="9" t="s">
        <v>1014</v>
      </c>
      <c r="D32" s="9" t="s">
        <v>1085</v>
      </c>
      <c r="E32" s="113">
        <v>2020</v>
      </c>
      <c r="H32" s="5"/>
      <c r="I32" s="9">
        <v>1190</v>
      </c>
      <c r="J32" s="9">
        <v>1230</v>
      </c>
      <c r="K32" s="3" t="s">
        <v>1061</v>
      </c>
      <c r="M32" s="5"/>
      <c r="O32" s="12" t="s">
        <v>1021</v>
      </c>
      <c r="AB32" s="5"/>
      <c r="AS32" s="3">
        <v>0.37</v>
      </c>
      <c r="BD32" s="5" t="s">
        <v>1023</v>
      </c>
      <c r="BE32" s="3" t="s">
        <v>1049</v>
      </c>
      <c r="BG32" s="3">
        <v>-905.8</v>
      </c>
    </row>
    <row r="33" spans="1:59" ht="14.5" x14ac:dyDescent="0.35">
      <c r="A33" s="3" t="s">
        <v>989</v>
      </c>
      <c r="B33" s="7" t="s">
        <v>997</v>
      </c>
      <c r="C33" s="9" t="s">
        <v>1014</v>
      </c>
      <c r="D33" s="9" t="s">
        <v>1086</v>
      </c>
      <c r="E33" s="113">
        <v>2020</v>
      </c>
      <c r="H33" s="5"/>
      <c r="I33" s="9">
        <v>1230</v>
      </c>
      <c r="J33" s="9">
        <v>1320</v>
      </c>
      <c r="K33" s="3" t="s">
        <v>1061</v>
      </c>
      <c r="M33" s="5"/>
      <c r="O33" s="12" t="s">
        <v>1021</v>
      </c>
      <c r="AB33" s="5"/>
      <c r="AS33" s="3">
        <v>0.53</v>
      </c>
      <c r="BD33" s="5" t="s">
        <v>1023</v>
      </c>
      <c r="BE33" s="3" t="s">
        <v>1050</v>
      </c>
      <c r="BG33" s="3">
        <v>-644.9</v>
      </c>
    </row>
    <row r="34" spans="1:59" ht="14.5" x14ac:dyDescent="0.35">
      <c r="A34" s="3" t="s">
        <v>989</v>
      </c>
      <c r="B34" s="7" t="s">
        <v>997</v>
      </c>
      <c r="C34" s="9" t="s">
        <v>1014</v>
      </c>
      <c r="D34" s="9" t="s">
        <v>1020</v>
      </c>
      <c r="E34" s="113">
        <v>2020</v>
      </c>
      <c r="H34" s="5"/>
      <c r="I34" s="9">
        <v>1350</v>
      </c>
      <c r="J34" s="9">
        <v>1350</v>
      </c>
      <c r="K34" s="3" t="s">
        <v>1062</v>
      </c>
      <c r="M34" s="5"/>
      <c r="O34" s="12" t="s">
        <v>1021</v>
      </c>
      <c r="AB34" s="5"/>
      <c r="AS34" s="3">
        <v>0.63</v>
      </c>
      <c r="BC34" s="3">
        <v>-23.8</v>
      </c>
      <c r="BD34" s="5" t="s">
        <v>1023</v>
      </c>
      <c r="BE34" s="3" t="s">
        <v>1051</v>
      </c>
      <c r="BG34" s="3">
        <v>-894.7</v>
      </c>
    </row>
    <row r="35" spans="1:59" ht="14.5" x14ac:dyDescent="0.35">
      <c r="A35" s="3" t="s">
        <v>989</v>
      </c>
      <c r="B35" s="7" t="s">
        <v>997</v>
      </c>
      <c r="C35" s="9" t="s">
        <v>1015</v>
      </c>
      <c r="D35" s="9" t="s">
        <v>1087</v>
      </c>
      <c r="E35" s="113">
        <v>2020</v>
      </c>
      <c r="H35" s="5"/>
      <c r="I35" s="9">
        <v>0</v>
      </c>
      <c r="J35" s="9">
        <v>20</v>
      </c>
      <c r="K35" s="3" t="s">
        <v>1059</v>
      </c>
      <c r="M35" s="5"/>
      <c r="O35" s="12" t="s">
        <v>1022</v>
      </c>
      <c r="AB35" s="5"/>
      <c r="AG35" s="3">
        <v>5.3</v>
      </c>
      <c r="AS35" s="3">
        <v>0.81</v>
      </c>
      <c r="BC35" s="3">
        <v>-21.7</v>
      </c>
      <c r="BD35" s="5" t="s">
        <v>1023</v>
      </c>
      <c r="BE35" s="3" t="s">
        <v>1052</v>
      </c>
      <c r="BG35" s="3">
        <v>130.6</v>
      </c>
    </row>
    <row r="36" spans="1:59" ht="14.5" x14ac:dyDescent="0.35">
      <c r="A36" s="3" t="s">
        <v>989</v>
      </c>
      <c r="B36" s="7" t="s">
        <v>997</v>
      </c>
      <c r="C36" s="9" t="s">
        <v>1015</v>
      </c>
      <c r="D36" s="9" t="s">
        <v>1088</v>
      </c>
      <c r="E36" s="113">
        <v>2020</v>
      </c>
      <c r="H36" s="5"/>
      <c r="I36" s="9">
        <v>20</v>
      </c>
      <c r="J36" s="9">
        <v>1200</v>
      </c>
      <c r="K36" s="3" t="s">
        <v>1060</v>
      </c>
      <c r="M36" s="5"/>
      <c r="O36" s="12" t="s">
        <v>1021</v>
      </c>
      <c r="AB36" s="5"/>
      <c r="AS36" s="3">
        <v>0.08</v>
      </c>
      <c r="BC36" s="3">
        <v>-22.9</v>
      </c>
      <c r="BD36" s="5" t="s">
        <v>1023</v>
      </c>
      <c r="BE36" s="3" t="s">
        <v>1053</v>
      </c>
      <c r="BG36" s="3">
        <v>-752.5</v>
      </c>
    </row>
    <row r="37" spans="1:59" ht="14.5" x14ac:dyDescent="0.35">
      <c r="A37" s="3" t="s">
        <v>989</v>
      </c>
      <c r="B37" s="7" t="s">
        <v>997</v>
      </c>
      <c r="C37" s="9" t="s">
        <v>1015</v>
      </c>
      <c r="D37" s="9" t="s">
        <v>1089</v>
      </c>
      <c r="E37" s="113">
        <v>2020</v>
      </c>
      <c r="H37" s="5"/>
      <c r="I37" s="9">
        <v>1200</v>
      </c>
      <c r="J37" s="9">
        <v>1210</v>
      </c>
      <c r="K37" s="3" t="s">
        <v>1061</v>
      </c>
      <c r="M37" s="5"/>
      <c r="O37" s="12" t="s">
        <v>1021</v>
      </c>
      <c r="AB37" s="5"/>
      <c r="AG37" s="3">
        <v>5</v>
      </c>
      <c r="AS37" s="3">
        <v>0.21</v>
      </c>
      <c r="BC37" s="3">
        <v>-23.9</v>
      </c>
      <c r="BD37" s="5" t="s">
        <v>1023</v>
      </c>
      <c r="BE37" s="3" t="s">
        <v>1054</v>
      </c>
      <c r="BG37" s="3">
        <v>-529.4</v>
      </c>
    </row>
    <row r="38" spans="1:59" ht="14.5" x14ac:dyDescent="0.35">
      <c r="A38" s="3" t="s">
        <v>989</v>
      </c>
      <c r="B38" s="7" t="s">
        <v>997</v>
      </c>
      <c r="C38" s="9" t="s">
        <v>1015</v>
      </c>
      <c r="D38" s="9" t="s">
        <v>1090</v>
      </c>
      <c r="E38" s="113">
        <v>2020</v>
      </c>
      <c r="H38" s="5"/>
      <c r="I38" s="9">
        <v>1210</v>
      </c>
      <c r="J38" s="9">
        <v>1220</v>
      </c>
      <c r="K38" s="3" t="s">
        <v>1061</v>
      </c>
      <c r="M38" s="5"/>
      <c r="O38" s="12" t="s">
        <v>1021</v>
      </c>
      <c r="AB38" s="5"/>
      <c r="AG38" s="3">
        <v>5.5</v>
      </c>
      <c r="AS38" s="3">
        <v>0.13</v>
      </c>
      <c r="BD38" s="5" t="s">
        <v>1023</v>
      </c>
      <c r="BE38" s="3" t="s">
        <v>1055</v>
      </c>
      <c r="BG38" s="3">
        <v>-216.5</v>
      </c>
    </row>
    <row r="39" spans="1:59" ht="14.5" x14ac:dyDescent="0.35">
      <c r="A39" s="3" t="s">
        <v>989</v>
      </c>
      <c r="B39" s="7" t="s">
        <v>997</v>
      </c>
      <c r="C39" s="9" t="s">
        <v>1015</v>
      </c>
      <c r="D39" s="9" t="s">
        <v>1091</v>
      </c>
      <c r="E39" s="113">
        <v>2020</v>
      </c>
      <c r="H39" s="5"/>
      <c r="I39" s="9">
        <v>1220</v>
      </c>
      <c r="J39" s="9">
        <v>1330</v>
      </c>
      <c r="K39" s="3" t="s">
        <v>1062</v>
      </c>
      <c r="M39" s="5"/>
      <c r="O39" s="12" t="s">
        <v>1021</v>
      </c>
      <c r="AB39" s="5"/>
      <c r="AS39" s="3">
        <v>0.15</v>
      </c>
      <c r="BC39" s="3">
        <v>-23.7</v>
      </c>
      <c r="BD39" s="5" t="s">
        <v>1023</v>
      </c>
      <c r="BE39" s="3" t="s">
        <v>1056</v>
      </c>
      <c r="BG39" s="3">
        <v>-182.5</v>
      </c>
    </row>
    <row r="40" spans="1:59" ht="14.5" x14ac:dyDescent="0.35">
      <c r="A40" s="3" t="s">
        <v>989</v>
      </c>
      <c r="B40" s="7" t="s">
        <v>997</v>
      </c>
      <c r="C40" s="9" t="s">
        <v>1016</v>
      </c>
      <c r="D40" s="9" t="s">
        <v>1092</v>
      </c>
      <c r="E40" s="113">
        <v>2020</v>
      </c>
      <c r="H40" s="5"/>
      <c r="I40" s="9">
        <v>0</v>
      </c>
      <c r="J40" s="9">
        <v>20</v>
      </c>
      <c r="K40" s="3" t="s">
        <v>1059</v>
      </c>
      <c r="M40" s="5"/>
      <c r="O40" s="12" t="s">
        <v>1022</v>
      </c>
      <c r="AB40" s="5"/>
      <c r="AG40" s="3">
        <v>5.2</v>
      </c>
      <c r="AS40" s="3">
        <v>0.57999999999999996</v>
      </c>
      <c r="BC40" s="3">
        <v>-24.6</v>
      </c>
      <c r="BD40" s="5" t="s">
        <v>1023</v>
      </c>
      <c r="BE40" s="3" t="s">
        <v>1057</v>
      </c>
      <c r="BG40" s="3">
        <v>130.6</v>
      </c>
    </row>
    <row r="41" spans="1:59" ht="14.5" x14ac:dyDescent="0.35">
      <c r="A41" s="3" t="s">
        <v>989</v>
      </c>
      <c r="B41" s="7" t="s">
        <v>997</v>
      </c>
      <c r="C41" s="9" t="s">
        <v>1016</v>
      </c>
      <c r="D41" s="9" t="s">
        <v>1093</v>
      </c>
      <c r="E41" s="113">
        <v>2020</v>
      </c>
      <c r="H41" s="5"/>
      <c r="I41" s="9">
        <v>20</v>
      </c>
      <c r="J41" s="9">
        <v>1500</v>
      </c>
      <c r="K41" s="3" t="s">
        <v>1060</v>
      </c>
      <c r="M41" s="5"/>
      <c r="O41" s="12" t="s">
        <v>1021</v>
      </c>
      <c r="AB41" s="5"/>
      <c r="AG41" s="3">
        <v>5.3</v>
      </c>
      <c r="AS41" s="3">
        <v>0.17</v>
      </c>
      <c r="BC41" s="3">
        <v>-23.3</v>
      </c>
      <c r="BD41" s="5" t="s">
        <v>1023</v>
      </c>
      <c r="BE41" s="3" t="s">
        <v>1058</v>
      </c>
      <c r="BG41" s="3">
        <v>-838.6</v>
      </c>
    </row>
    <row r="42" spans="1:59" ht="14.5" x14ac:dyDescent="0.35">
      <c r="H42" s="5"/>
      <c r="AB42" s="5"/>
    </row>
    <row r="43" spans="1:59" ht="14.5" x14ac:dyDescent="0.35">
      <c r="H43" s="5"/>
      <c r="AB43" s="5"/>
    </row>
    <row r="44" spans="1:59" ht="14.5" x14ac:dyDescent="0.35">
      <c r="H44" s="5"/>
      <c r="AB44" s="5"/>
    </row>
    <row r="45" spans="1:59" ht="14.5" x14ac:dyDescent="0.35">
      <c r="H45" s="5"/>
      <c r="AB45" s="5"/>
    </row>
    <row r="46" spans="1:59" ht="14.5" x14ac:dyDescent="0.35">
      <c r="H46" s="5"/>
      <c r="AB46" s="5"/>
    </row>
    <row r="47" spans="1:59" ht="14.5" x14ac:dyDescent="0.35">
      <c r="H47" s="5"/>
      <c r="AB47" s="5"/>
    </row>
    <row r="48" spans="1:59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9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8"/>
      <c r="D1" s="158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8" t="s">
        <v>985</v>
      </c>
      <c r="AV1" s="178"/>
      <c r="AW1" s="158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8" t="s">
        <v>919</v>
      </c>
      <c r="AU4" s="160" t="s">
        <v>239</v>
      </c>
      <c r="AV4" s="160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9" t="s">
        <v>920</v>
      </c>
      <c r="AU5" s="160" t="s">
        <v>924</v>
      </c>
      <c r="AV5" s="160" t="s">
        <v>268</v>
      </c>
      <c r="AW5" s="157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0" t="s">
        <v>921</v>
      </c>
      <c r="AU6" s="160" t="s">
        <v>925</v>
      </c>
      <c r="AV6" s="160" t="s">
        <v>269</v>
      </c>
      <c r="AW6" s="157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1" t="s">
        <v>922</v>
      </c>
      <c r="AU7" s="160" t="s">
        <v>978</v>
      </c>
      <c r="AV7" s="161" t="s">
        <v>242</v>
      </c>
      <c r="AW7" s="157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2" t="s">
        <v>968</v>
      </c>
      <c r="AU8" s="160" t="s">
        <v>977</v>
      </c>
      <c r="AV8" s="161" t="s">
        <v>912</v>
      </c>
      <c r="AW8" s="157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3" t="s">
        <v>916</v>
      </c>
      <c r="AU9" s="161" t="s">
        <v>210</v>
      </c>
      <c r="AV9" s="161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4" t="s">
        <v>923</v>
      </c>
      <c r="AU10" s="161" t="s">
        <v>218</v>
      </c>
      <c r="AV10" s="161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1" t="s">
        <v>979</v>
      </c>
      <c r="AV11" s="161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2" t="s">
        <v>210</v>
      </c>
      <c r="AV12" s="161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2" t="s">
        <v>218</v>
      </c>
      <c r="AV13" s="161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2" t="s">
        <v>930</v>
      </c>
      <c r="AV14" s="162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2" t="s">
        <v>931</v>
      </c>
      <c r="AV15" s="162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2" t="s">
        <v>979</v>
      </c>
      <c r="AV16" s="163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3" t="s">
        <v>932</v>
      </c>
      <c r="AV17" s="163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3" t="s">
        <v>934</v>
      </c>
      <c r="AV18" s="163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3" t="s">
        <v>935</v>
      </c>
      <c r="AV19" s="163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3" t="s">
        <v>936</v>
      </c>
      <c r="AV20" s="164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3" t="s">
        <v>938</v>
      </c>
      <c r="AV21" s="164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3" t="s">
        <v>940</v>
      </c>
      <c r="AV22" s="164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3" t="s">
        <v>942</v>
      </c>
      <c r="AV23" s="164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3" t="s">
        <v>925</v>
      </c>
      <c r="AV24" s="164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3" t="s">
        <v>944</v>
      </c>
      <c r="AV25" s="165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3" t="s">
        <v>945</v>
      </c>
      <c r="AV26" s="165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3" t="s">
        <v>946</v>
      </c>
      <c r="AV27" s="165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3" t="s">
        <v>974</v>
      </c>
      <c r="AV28" s="165" t="s">
        <v>937</v>
      </c>
    </row>
    <row r="29" spans="1:52" ht="14.5" x14ac:dyDescent="0.35">
      <c r="AU29" s="163" t="s">
        <v>947</v>
      </c>
      <c r="AV29" s="165" t="s">
        <v>975</v>
      </c>
    </row>
    <row r="30" spans="1:52" ht="14.5" x14ac:dyDescent="0.35">
      <c r="AU30" s="163" t="s">
        <v>948</v>
      </c>
      <c r="AV30" s="166" t="s">
        <v>209</v>
      </c>
    </row>
    <row r="31" spans="1:52" ht="14.5" x14ac:dyDescent="0.35">
      <c r="AU31" s="163" t="s">
        <v>949</v>
      </c>
      <c r="AV31" s="167" t="s">
        <v>958</v>
      </c>
    </row>
    <row r="32" spans="1:52" ht="14.5" x14ac:dyDescent="0.35">
      <c r="AU32" s="163" t="s">
        <v>950</v>
      </c>
      <c r="AV32" s="167" t="s">
        <v>960</v>
      </c>
    </row>
    <row r="33" spans="47:48" ht="14.5" x14ac:dyDescent="0.35">
      <c r="AU33" s="164" t="s">
        <v>951</v>
      </c>
      <c r="AV33" s="167" t="s">
        <v>962</v>
      </c>
    </row>
    <row r="34" spans="47:48" ht="14.5" x14ac:dyDescent="0.35">
      <c r="AU34" s="164" t="s">
        <v>952</v>
      </c>
    </row>
    <row r="35" spans="47:48" ht="14.5" x14ac:dyDescent="0.35">
      <c r="AU35" s="163" t="s">
        <v>973</v>
      </c>
    </row>
    <row r="36" spans="47:48" ht="14.5" x14ac:dyDescent="0.35">
      <c r="AU36" s="163" t="s">
        <v>984</v>
      </c>
    </row>
    <row r="37" spans="47:48" ht="14.5" x14ac:dyDescent="0.35">
      <c r="AU37" s="165" t="s">
        <v>241</v>
      </c>
    </row>
    <row r="38" spans="47:48" ht="14.5" x14ac:dyDescent="0.35">
      <c r="AU38" s="165" t="s">
        <v>953</v>
      </c>
    </row>
    <row r="39" spans="47:48" ht="14.5" x14ac:dyDescent="0.35">
      <c r="AU39" s="166" t="s">
        <v>955</v>
      </c>
    </row>
    <row r="40" spans="47:48" ht="14.5" x14ac:dyDescent="0.35">
      <c r="AU40" s="166" t="s">
        <v>956</v>
      </c>
    </row>
    <row r="41" spans="47:48" ht="14.5" x14ac:dyDescent="0.35">
      <c r="AU41" s="167" t="s">
        <v>957</v>
      </c>
    </row>
    <row r="42" spans="47:48" ht="14.5" x14ac:dyDescent="0.35">
      <c r="AU42" s="167" t="s">
        <v>959</v>
      </c>
    </row>
    <row r="43" spans="47:48" ht="14.5" x14ac:dyDescent="0.35">
      <c r="AU43" s="167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2025-08-05T14:26:48Z</dcterms:modified>
</cp:coreProperties>
</file>