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Templates/"/>
    </mc:Choice>
  </mc:AlternateContent>
  <xr:revisionPtr revIDLastSave="0" documentId="13_ncr:1_{32F90B12-866B-3243-B61F-34C5A2D34FE9}" xr6:coauthVersionLast="36" xr6:coauthVersionMax="36" xr10:uidLastSave="{00000000-0000-0000-0000-000000000000}"/>
  <bookViews>
    <workbookView xWindow="0" yWindow="500" windowWidth="28800" windowHeight="158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<sst xmlns="http://schemas.openxmlformats.org/spreadsheetml/2006/main" count="1587" uniqueCount="1005">
  <si>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</si>
  <si>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</si>
  <si>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</si>
  <si>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</si>
  <si>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</si>
  <si>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</si>
  <si>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</si>
  <si>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</si>
  <si>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</si>
  <si>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</si>
  <si>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</si>
  <si>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</si>
  <si>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</si>
  <si>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</si>
  <si>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</si>
  <si>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</si>
  <si>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</si>
  <si>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</si>
  <si>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</si>
  <si>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</si>
  <si>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</si>
  <si>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</si>
  <si>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</si>
  <si>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</si>
  <si>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</si>
  <si>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</si>
  <si>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</si>
  <si>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</si>
  <si>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</si>
  <si>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</si>
  <si>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</si>
  <si>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</si>
  <si>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</si>
  <si>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</si>
  <si>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</si>
  <si>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</si>
  <si>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</si>
  <si>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</si>
  <si>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</si>
  <si>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</si>
  <si>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</si>
  <si>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</si>
  <si>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</si>
  <si>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</si>
  <si>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</si>
  <si>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</si>
  <si>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</si>
  <si>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</si>
  <si>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</si>
  <si>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</si>
  <si>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</si>
  <si>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</si>
  <si>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</si>
  <si>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</si>
  <si>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</si>
  <si>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</si>
  <si>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</si>
  <si>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</si>
  <si>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</si>
  <si>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</si>
  <si>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</si>
  <si>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</si>
  <si>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</si>
  <si>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</si>
  <si>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</si>
  <si>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</si>
  <si>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</si>
  <si>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</si>
  <si>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</si>
  <si>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</si>
  <si>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</si>
  <si>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</si>
  <si>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</si>
  <si>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</si>
  <si>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</si>
  <si>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</si>
  <si>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</si>
  <si>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</si>
  <si>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</si>
  <si>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</si>
  <si>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</si>
  <si>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</si>
  <si>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</si>
  <si>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</si>
  <si>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</si>
  <si>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</si>
  <si>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</si>
  <si>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</si>
  <si>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</si>
  <si>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</si>
  <si>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</si>
  <si>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</si>
  <si>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</si>
  <si>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</si>
  <si>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</si>
  <si>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</si>
  <si>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</si>
  <si>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</si>
  <si>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</si>
  <si>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</si>
  <si>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</si>
  <si>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</si>
  <si>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</si>
  <si>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</si>
  <si>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</si>
  <si>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</si>
  <si>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</si>
  <si>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</si>
  <si>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</si>
  <si>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</si>
  <si>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</si>
  <si>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</si>
  <si>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</si>
  <si>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</si>
  <si>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</si>
  <si>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</si>
  <si>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</si>
  <si>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</si>
  <si>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</si>
  <si>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</si>
  <si>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</si>
  <si>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</si>
  <si>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</si>
  <si>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</si>
  <si>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</si>
  <si>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</si>
  <si>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</si>
  <si>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</si>
  <si>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</si>
  <si>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</si>
  <si>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</si>
  <si>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</si>
  <si>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</si>
  <si>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</si>
  <si>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</si>
  <si>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</si>
  <si>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</si>
  <si>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</si>
  <si>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</si>
  <si>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</si>
  <si>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</si>
  <si>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</si>
  <si>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</si>
  <si>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</si>
  <si>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</si>
  <si>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</si>
  <si>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</si>
  <si>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</si>
  <si>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</si>
  <si>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</si>
  <si>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</si>
  <si>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</si>
  <si>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</si>
  <si>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</si>
  <si>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</si>
  <si>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</si>
  <si>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</si>
  <si>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</si>
  <si>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</si>
  <si>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</si>
  <si>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</si>
  <si>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</si>
  <si>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</si>
  <si>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</si>
  <si>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</si>
  <si>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</si>
  <si>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</si>
  <si>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</si>
  <si>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</si>
  <si>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</si>
  <si>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</si>
  <si>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</si>
  <si>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</si>
  <si>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</si>
  <si>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</si>
  <si>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</si>
  <si>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</si>
  <si>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</si>
  <si>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</si>
  <si>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</si>
  <si>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</si>
  <si>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</si>
  <si>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</si>
  <si>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</si>
  <si>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</si>
  <si>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</si>
  <si>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</si>
  <si>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</si>
  <si>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</si>
  <si>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</si>
  <si>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</si>
  <si>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</si>
  <si>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</si>
  <si>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</si>
  <si>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</si>
  <si>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</si>
  <si>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</si>
  <si>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</si>
  <si>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</si>
  <si>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</si>
  <si>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</si>
  <si>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</si>
  <si>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</si>
  <si>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</si>
  <si>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</si>
  <si>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</si>
  <si>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</si>
  <si>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</si>
  <si>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</si>
  <si>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</si>
  <si>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</si>
  <si>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</si>
  <si>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</si>
  <si>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</si>
  <si>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</si>
  <si>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</si>
  <si>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</si>
  <si>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</si>
  <si>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</si>
  <si>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</si>
  <si>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</si>
  <si>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</si>
  <si>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</si>
  <si>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</si>
  <si>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</si>
  <si>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</si>
  <si>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</si>
  <si>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</si>
  <si>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</si>
  <si>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</si>
  <si>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</si>
  <si>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</si>
  <si>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</si>
  <si>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</si>
  <si>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</si>
  <si>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</si>
  <si>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</si>
  <si>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</si>
  <si>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</si>
  <si>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</si>
  <si>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</si>
  <si>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</si>
  <si>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</si>
  <si>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</si>
  <si>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</si>
  <si>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</si>
  <si>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</si>
  <si>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</si>
  <si>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</si>
  <si>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</si>
  <si>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</si>
  <si>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</si>
  <si>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</si>
  <si>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</si>
  <si>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</si>
  <si>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</si>
  <si>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</si>
  <si>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</si>
  <si>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</si>
  <si>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</si>
  <si>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</si>
  <si>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</si>
  <si>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</si>
  <si>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</si>
  <si>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</si>
  <si>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</si>
  <si>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</si>
  <si>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</si>
  <si>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</si>
  <si>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</si>
  <si>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</si>
  <si>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</si>
  <si>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</si>
  <si>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</si>
  <si>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</si>
  <si>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</si>
  <si>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</si>
  <si>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</si>
  <si>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</si>
  <si>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</si>
  <si>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</si>
  <si>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</si>
  <si>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</si>
  <si>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</si>
  <si>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</si>
  <si>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</si>
  <si>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</si>
  <si>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</si>
  <si>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</si>
  <si>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</si>
  <si>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</si>
  <si>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</si>
  <si>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</si>
  <si>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</si>
  <si>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</si>
  <si>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</si>
  <si>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</si>
  <si>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</si>
  <si>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</si>
  <si>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</si>
  <si>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</si>
  <si>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</si>
  <si>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</si>
  <si>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</si>
  <si>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</si>
  <si>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</si>
  <si>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</si>
  <si>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</si>
  <si>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</si>
  <si>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</si>
  <si>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</si>
  <si>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</si>
  <si>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</si>
  <si>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</si>
  <si>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</si>
  <si>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</si>
  <si>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</si>
  <si>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</si>
  <si>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</si>
  <si>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</si>
  <si>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</si>
  <si>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</si>
  <si>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</si>
  <si>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</si>
  <si>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</si>
  <si>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</si>
  <si>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</si>
  <si>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</si>
  <si>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</si>
  <si>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</si>
  <si>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</si>
  <si>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</si>
  <si>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</si>
  <si>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</si>
  <si>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</si>
  <si>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</si>
  <si>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</si>
  <si>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</si>
  <si>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</si>
  <si>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</si>
  <si>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</si>
  <si>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</si>
  <si>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</si>
  <si>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</si>
  <si>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</si>
  <si>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</si>
  <si>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</si>
  <si>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</si>
  <si>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</si>
  <si>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</si>
  <si>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</si>
  <si>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</si>
  <si>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</si>
  <si>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</si>
  <si>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</si>
  <si>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</si>
  <si>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</si>
  <si>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</si>
  <si>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</si>
  <si>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</si>
  <si>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</si>
  <si>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</si>
  <si>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</si>
  <si>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</si>
  <si>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</si>
  <si>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</si>
  <si>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</si>
  <si>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</si>
  <si>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</si>
  <si>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</si>
  <si>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</si>
  <si>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</si>
  <si>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</si>
  <si>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</si>
  <si>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</si>
  <si>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</si>
  <si>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</si>
  <si>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</si>
  <si>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</si>
  <si>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</si>
  <si>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</si>
  <si>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</si>
  <si>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</si>
  <si>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</si>
  <si>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</si>
  <si>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</si>
  <si>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</si>
  <si>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</si>
  <si>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</si>
  <si>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</si>
  <si>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</si>
  <si>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</si>
  <si>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</si>
  <si>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</si>
  <si>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</si>
  <si>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</si>
  <si>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</si>
  <si>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</si>
  <si>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</si>
  <si>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</si>
  <si>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</si>
  <si>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</si>
  <si>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</si>
  <si>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</si>
  <si>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</si>
  <si>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</si>
  <si>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</si>
  <si>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</si>
  <si>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</si>
  <si>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</si>
  <si>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</si>
  <si>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</si>
  <si>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</si>
  <si>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</si>
  <si>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</si>
  <si>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</si>
  <si>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</si>
  <si>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</si>
  <si>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</si>
  <si>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</si>
  <si>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</si>
  <si>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</si>
  <si>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</si>
  <si>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</si>
  <si>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</si>
  <si>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</si>
  <si>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</si>
  <si>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</si>
  <si>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</si>
  <si>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</si>
  <si>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</si>
  <si>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</si>
  <si>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</si>
  <si>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</si>
  <si>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</si>
  <si>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</si>
  <si>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</si>
  <si>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</si>
  <si>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</si>
  <si>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</si>
  <si>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</si>
  <si>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</si>
  <si>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</si>
  <si>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</si>
  <si>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</si>
  <si>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</si>
  <si>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</si>
  <si>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</si>
  <si>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</si>
  <si>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</si>
  <si>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</si>
  <si>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</si>
  <si>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</si>
  <si>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</si>
  <si>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</si>
  <si>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</si>
  <si>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</si>
  <si>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</si>
  <si>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</si>
  <si>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</si>
  <si>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</si>
  <si>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</si>
  <si>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</si>
  <si>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</si>
  <si>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</si>
  <si>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</si>
  <si>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</si>
  <si>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</si>
  <si>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</si>
  <si>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</si>
  <si>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</si>
  <si>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</si>
  <si>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</si>
  <si>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</si>
  <si>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</si>
  <si>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</si>
  <si>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</si>
  <si>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</si>
  <si>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</si>
  <si>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</si>
  <si>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</si>
  <si>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</si>
  <si>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</si>
  <si>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</si>
  <si>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</si>
  <si>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</si>
  <si>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</si>
  <si>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</si>
  <si>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</si>
  <si>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</si>
  <si>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</si>
  <si>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</si>
  <si>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</si>
  <si>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</si>
  <si>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</si>
  <si>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</si>
  <si>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</si>
  <si>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</si>
  <si>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</si>
  <si>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</si>
  <si>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</si>
  <si>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</si>
  <si>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</si>
  <si>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</si>
  <si>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</si>
  <si>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</si>
  <si>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</si>
  <si>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</si>
  <si>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</si>
  <si>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</si>
  <si>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</si>
  <si>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</si>
  <si>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</si>
  <si>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</si>
  <si>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</si>
  <si>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</si>
  <si>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</si>
  <si>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</si>
  <si>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</si>
  <si>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</si>
  <si>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</si>
  <si>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</si>
  <si>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</si>
  <si>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</si>
  <si>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</si>
  <si>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</si>
  <si>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</si>
  <si>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</si>
  <si>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</si>
  <si>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</si>
  <si>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</si>
  <si>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</si>
  <si>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</si>
  <si>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</si>
  <si>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</si>
  <si>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</si>
  <si>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</si>
  <si>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</si>
  <si>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</si>
  <si>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</si>
  <si>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</si>
  <si>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</si>
  <si>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</si>
  <si>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</si>
  <si>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</si>
  <si>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</si>
  <si>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</si>
  <si>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</si>
  <si>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</si>
  <si>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</si>
  <si>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</si>
  <si>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</si>
  <si>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</si>
  <si>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</si>
  <si>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</si>
  <si>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</si>
  <si>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</si>
  <si>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</si>
  <si>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</si>
  <si>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</si>
  <si>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</si>
  <si>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</si>
  <si>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</si>
  <si>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</si>
  <si>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</si>
  <si>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</si>
  <si>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</si>
  <si>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</si>
  <si>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</si>
  <si>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</si>
  <si>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</si>
  <si>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</si>
  <si>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</si>
  <si>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</si>
  <si>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</si>
  <si>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</si>
  <si>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</si>
  <si>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</si>
  <si>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</si>
  <si>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</si>
  <si>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</si>
  <si>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</si>
  <si>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</si>
  <si>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</si>
  <si>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</si>
  <si>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</si>
  <si>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</si>
  <si>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</si>
  <si>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</si>
  <si>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</si>
  <si>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</si>
  <si>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</si>
  <si>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</si>
  <si>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</si>
  <si>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</si>
  <si>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</si>
  <si>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</si>
  <si>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</si>
  <si>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</si>
  <si>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</si>
  <si>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</si>
  <si>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</si>
  <si>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</si>
  <si>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</si>
  <si>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</si>
  <si>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</si>
  <si>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</si>
  <si>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</si>
  <si>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</si>
  <si>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</si>
  <si>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</si>
  <si>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</si>
  <si>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</si>
  <si>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</si>
  <si>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</si>
  <si>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</si>
  <si>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</si>
  <si>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</si>
  <si>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</si>
  <si>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</si>
  <si>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</si>
  <si>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</si>
  <si>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</si>
  <si>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</si>
  <si>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</si>
  <si>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</si>
  <si>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</si>
  <si>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</si>
  <si>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</si>
  <si>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</si>
  <si>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</si>
  <si>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</si>
  <si>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</si>
  <si>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</si>
  <si>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</si>
  <si>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</si>
  <si>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</si>
  <si>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</si>
  <si>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</si>
  <si>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</si>
  <si>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</si>
  <si>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</si>
  <si>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</si>
  <si>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</si>
  <si>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</si>
  <si>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</si>
  <si>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</si>
  <si>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</si>
  <si>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</si>
  <si>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</si>
  <si>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</si>
  <si>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</si>
  <si>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</si>
  <si>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</si>
  <si>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</si>
  <si>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</si>
  <si>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</si>
  <si>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</si>
  <si>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</si>
  <si>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</si>
  <si>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</si>
  <si>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</si>
  <si>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</si>
  <si>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</si>
  <si>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</si>
  <si>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</si>
  <si>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</si>
  <si>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</si>
  <si>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</si>
  <si>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</si>
  <si>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</si>
  <si>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</si>
  <si>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</si>
  <si>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</si>
  <si>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</si>
  <si>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</si>
  <si>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</si>
  <si>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</si>
  <si>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</si>
  <si>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</si>
  <si>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</si>
  <si>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</si>
  <si>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</si>
  <si>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</si>
  <si>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</si>
  <si>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</si>
  <si>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</si>
  <si>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</si>
  <si>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</si>
  <si>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</si>
  <si>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</si>
  <si>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</si>
  <si>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</si>
  <si>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</si>
  <si>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</si>
  <si>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</si>
  <si>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</si>
  <si>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</si>
  <si>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</si>
  <si>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</si>
  <si>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</si>
  <si>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</si>
  <si>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</si>
  <si>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</si>
  <si>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</si>
  <si>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</si>
  <si>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</si>
  <si>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</si>
  <si>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</si>
  <si>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</si>
  <si>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</si>
  <si>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</si>
  <si>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</si>
  <si>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</si>
  <si>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</si>
  <si>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</si>
  <si>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</si>
  <si>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</si>
  <si>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</si>
  <si>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</si>
  <si>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</si>
  <si>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</si>
  <si>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</si>
  <si>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</si>
  <si>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</si>
  <si>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</si>
  <si>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</si>
  <si>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</si>
  <si>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</si>
  <si>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</si>
  <si>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</si>
  <si>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</si>
  <si>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</si>
  <si>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</si>
  <si>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</si>
  <si>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</si>
  <si>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</si>
  <si>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</si>
  <si>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</si>
  <si>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</si>
  <si>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</si>
  <si>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</si>
  <si>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</si>
  <si>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</si>
  <si>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</si>
  <si>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</si>
  <si>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</si>
  <si>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</si>
  <si>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</si>
  <si>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</si>
  <si>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</si>
  <si>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</si>
  <si>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</si>
  <si>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</si>
  <si>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</si>
  <si>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</si>
  <si>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</si>
  <si>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</si>
  <si>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</si>
  <si>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</si>
  <si>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</si>
  <si>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</si>
  <si>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</si>
  <si>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</si>
  <si>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</si>
  <si>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</si>
  <si>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</si>
  <si>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</si>
  <si>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</si>
  <si>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</si>
  <si>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</si>
  <si>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</si>
  <si>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</si>
  <si>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</si>
  <si>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</si>
  <si>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</si>
  <si>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</si>
  <si>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</si>
  <si>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</si>
  <si>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</si>
  <si>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</si>
  <si>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</si>
  <si>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</si>
  <si>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</si>
  <si>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</si>
  <si>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</si>
  <si>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</si>
  <si>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</si>
  <si>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</si>
  <si>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</si>
  <si>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</si>
  <si>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</si>
  <si>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</si>
  <si>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</si>
  <si>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</si>
  <si>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</si>
  <si>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</si>
  <si>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</si>
  <si>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</si>
  <si>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</si>
  <si>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</si>
  <si>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</si>
  <si>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</si>
  <si>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</si>
  <si>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</si>
  <si>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</si>
  <si>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</si>
  <si>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</si>
  <si>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</si>
  <si>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</si>
  <si>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</si>
  <si>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</si>
  <si>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</si>
  <si>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</si>
  <si>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</si>
  <si>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</si>
  <si>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</si>
  <si>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</si>
  <si>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</si>
  <si>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</si>
  <si>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</si>
  <si>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</si>
  <si>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</si>
  <si>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</si>
  <si>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</si>
  <si>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</si>
  <si>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</si>
  <si>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</si>
  <si>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</si>
  <si>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</si>
  <si>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</si>
  <si>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</si>
  <si>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</si>
  <si>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</si>
  <si>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</si>
  <si>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</si>
  <si>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</si>
  <si>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</si>
  <si>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</si>
  <si>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</si>
  <si>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</si>
  <si>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</si>
  <si>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</si>
  <si>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</si>
  <si>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</si>
  <si>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</si>
  <si>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</si>
  <si>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</si>
  <si>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</si>
  <si>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</si>
  <si>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</si>
  <si>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</si>
  <si>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</si>
  <si>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</si>
  <si>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</si>
  <si>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</si>
  <si>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</si>
  <si>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</si>
  <si>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</si>
  <si>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</si>
  <si>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</si>
  <si>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</si>
  <si>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</si>
  <si>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</si>
  <si>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</si>
  <si>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</si>
  <si>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</si>
  <si>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</si>
  <si>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</si>
  <si>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</si>
  <si>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</si>
  <si>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</si>
  <si>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</si>
  <si>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</si>
  <si>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</si>
  <si>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</si>
  <si>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</si>
  <si>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</si>
  <si>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</si>
  <si>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</si>
  <si>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</si>
  <si>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</si>
  <si>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</si>
  <si>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</si>
  <si>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</si>
  <si>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</si>
  <si>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</si>
  <si>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</si>
  <si>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</si>
  <si>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</si>
  <si>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</si>
  <si>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</si>
  <si>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</si>
  <si>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</si>
  <si>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</si>
  <si>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</si>
  <si>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</si>
  <si>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</si>
  <si>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</si>
  <si>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</si>
  <si>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</si>
  <si>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</si>
  <si>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</si>
  <si>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</si>
  <si>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</si>
  <si>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</si>
  <si>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</si>
  <si>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</si>
  <si>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</si>
  <si>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</si>
  <si>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</si>
  <si>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</si>
  <si>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</si>
  <si>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</si>
  <si>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</si>
  <si>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</si>
  <si>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</si>
  <si>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</si>
  <si>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</si>
  <si>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</si>
  <si>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</si>
  <si>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</si>
  <si>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</si>
  <si>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</si>
  <si>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</si>
  <si>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</si>
  <si>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</si>
  <si>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</si>
  <si>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</si>
  <si>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</si>
  <si>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</si>
  <si>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</si>
  <si>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</si>
  <si>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</si>
  <si>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</si>
  <si>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</si>
  <si>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</si>
  <si>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</si>
  <si>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</si>
  <si>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</si>
  <si>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</si>
  <si>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</si>
  <si>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</si>
  <si>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</si>
  <si>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</si>
  <si>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</si>
  <si>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</si>
  <si>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</si>
  <si>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</si>
  <si>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</si>
  <si>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</si>
  <si>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</si>
  <si>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</si>
  <si>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</si>
  <si>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</si>
  <si>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</si>
  <si>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</si>
  <si>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</si>
  <si>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</si>
  <si>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</si>
  <si>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Dommain_2020</t>
  </si>
  <si>
    <t>Dommain, R., Andama, M., McDonough, M.M., Prado, N.A., Goldhammer, T., Potts, R., Maldonado, J.E., Nkurunungi, J.B. and Campana, M.G., 2020. The challenges of reconstructing tropical biodiversity with sedimentary ancient DNA: a 2200-year-long metagenomic record from Bwindi impenetrable forest, Uganda.</t>
  </si>
  <si>
    <t>Ágatha Della Rosa Kuhnen</t>
  </si>
  <si>
    <t>ISRaD team</t>
  </si>
  <si>
    <t>eng.agatha@gmail.com</t>
  </si>
  <si>
    <t xml:space="preserve">René Dommain </t>
  </si>
  <si>
    <t>rene.dommain@gmx.de</t>
  </si>
  <si>
    <t>southwest Uganda</t>
  </si>
  <si>
    <t>Mubwindi Swamp</t>
  </si>
  <si>
    <t>MUB17-2C-2</t>
  </si>
  <si>
    <t>MUB17-2C-3</t>
  </si>
  <si>
    <t>MUB17-2C-6</t>
  </si>
  <si>
    <t>MUB17-2C-7</t>
  </si>
  <si>
    <t>Cyperus latifolius</t>
  </si>
  <si>
    <t>Cyperus denudatus and Thelypteris cf. Confluens</t>
  </si>
  <si>
    <t>Core MUB17-4A (83 cm) was recovered from a site covered with elephant dung (“elephant dung site")</t>
  </si>
  <si>
    <t>MUB17-2C-4</t>
  </si>
  <si>
    <t>MUB17-4A-1</t>
  </si>
  <si>
    <t>CAMS</t>
  </si>
  <si>
    <t>MUB17-2C-2_111.5</t>
  </si>
  <si>
    <t>MUB17-2C-2_187.2</t>
  </si>
  <si>
    <t>MUB17-2C-3_221.8</t>
  </si>
  <si>
    <t>MUB17-2C-4_358.7</t>
  </si>
  <si>
    <t>MUB17-2C-6_547.9</t>
  </si>
  <si>
    <t>MUB17-2C-6_564.9</t>
  </si>
  <si>
    <t>MUB17-2C-7_602</t>
  </si>
  <si>
    <t>MUB17-2C-7_647.3</t>
  </si>
  <si>
    <t>MUB17-4A-1_30.5</t>
  </si>
  <si>
    <t>Wood</t>
  </si>
  <si>
    <t>Seed</t>
  </si>
  <si>
    <t>Leaf Fragment</t>
  </si>
  <si>
    <t>MUB17-2C-2_111.5_Wood</t>
  </si>
  <si>
    <t>MUB17-2C-2_187.2_Wood</t>
  </si>
  <si>
    <t>MUB17-2C-3_221.8_Wood</t>
  </si>
  <si>
    <t>MUB17-2C-4_358.7_Wood</t>
  </si>
  <si>
    <t>MUB17-2C-6_547.9_Seed</t>
  </si>
  <si>
    <t>MUB17-2C-6_564.9_Leaf Fragment</t>
  </si>
  <si>
    <t>MUB17-2C-7_602_Seed</t>
  </si>
  <si>
    <t>MUB17-2C-7_647.3_Wood</t>
  </si>
  <si>
    <t>MUB17-4A-1_30.5_Wood</t>
  </si>
  <si>
    <t>MUB17-2C-3_221.8_rep</t>
  </si>
  <si>
    <t>MUB17-2C-6_564.9_rep</t>
  </si>
  <si>
    <t>MUB17-2C-3_221.8_rep_Wood</t>
  </si>
  <si>
    <t>MUB17-2C-6_564.9_rep_Leaf Fragment</t>
  </si>
  <si>
    <t>10.3389/fevo.2020.00218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</si>
</sst>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000000"/>
      <name val="Helvetica"/>
      <family val="2"/>
    </font>
    <font>
      <b/>
      <sz val="13"/>
      <color rgb="FF00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8" fillId="0" borderId="0" xfId="0" applyFont="1" applyAlignment="1"/>
    <xf numFmtId="0" fontId="29" fillId="0" borderId="0" xfId="0" applyFont="1" applyAlignment="1"/>
    <xf numFmtId="0" fontId="21" fillId="0" borderId="1" xfId="0" applyFont="1" applyBorder="1" applyAlignment="1"/>
    <xf numFmtId="0" fontId="21" fillId="0" borderId="1" xfId="0" applyFont="1" applyBorder="1"/>
    <xf numFmtId="0" fontId="28" fillId="45" borderId="0" xfId="0" applyFont="1" applyFill="1" applyAlignment="1"/>
    <xf numFmtId="0" fontId="5" fillId="45" borderId="1" xfId="0" applyFont="1" applyFill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e.dommain@gmx.de" TargetMode="External"/><Relationship Id="rId2" Type="http://schemas.openxmlformats.org/officeDocument/2006/relationships/hyperlink" Target="mailto:eng.agatha@gmail.com" TargetMode="External"/><Relationship Id="rId1" Type="http://schemas.openxmlformats.org/officeDocument/2006/relationships/hyperlink" Target="https://doi.org/10.3389/fevo.2020.00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0" t="s">
        <v>743</v>
      </c>
      <c r="H1" s="130" t="s">
        <v>744</v>
      </c>
      <c r="I1" s="130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4" t="s">
        <v>746</v>
      </c>
      <c r="H2" s="124" t="s">
        <v>747</v>
      </c>
      <c r="I2" s="124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4" t="s">
        <v>876</v>
      </c>
      <c r="Q2" s="152"/>
    </row>
    <row r="3" spans="1:17" s="159" customFormat="1" ht="31" customHeight="1" x14ac:dyDescent="0.2">
      <c r="A3" s="156" t="s">
        <v>360</v>
      </c>
      <c r="B3" s="156"/>
      <c r="C3" s="156"/>
      <c r="D3" s="156" t="s">
        <v>242</v>
      </c>
      <c r="E3" s="156" t="s">
        <v>240</v>
      </c>
      <c r="F3" s="156" t="s">
        <v>241</v>
      </c>
      <c r="G3" s="157" t="s">
        <v>726</v>
      </c>
      <c r="H3" s="157" t="s">
        <v>34</v>
      </c>
      <c r="I3" s="157" t="s">
        <v>727</v>
      </c>
      <c r="J3" s="156" t="s">
        <v>271</v>
      </c>
      <c r="K3" s="156" t="s">
        <v>290</v>
      </c>
      <c r="L3" s="156" t="s">
        <v>291</v>
      </c>
      <c r="M3" s="156" t="s">
        <v>13</v>
      </c>
      <c r="N3" s="158"/>
      <c r="O3" s="158" t="s">
        <v>359</v>
      </c>
      <c r="P3" s="153" t="s">
        <v>877</v>
      </c>
    </row>
    <row r="4" spans="1:17" x14ac:dyDescent="0.2">
      <c r="A4" s="5" t="s">
        <v>960</v>
      </c>
      <c r="B4" s="5" t="s">
        <v>1004</v>
      </c>
      <c r="D4" s="5" t="s">
        <v>962</v>
      </c>
      <c r="E4" s="5" t="s">
        <v>963</v>
      </c>
      <c r="F4" s="5" t="s">
        <v>964</v>
      </c>
      <c r="G4" s="5">
        <v>2021</v>
      </c>
      <c r="H4" s="5">
        <v>6</v>
      </c>
      <c r="I4" s="5">
        <v>2</v>
      </c>
      <c r="J4" s="5" t="s">
        <v>965</v>
      </c>
      <c r="K4" s="5" t="s">
        <v>966</v>
      </c>
      <c r="M4" s="5" t="s">
        <v>961</v>
      </c>
      <c r="P4" s="5">
        <v>2020122217</v>
      </c>
    </row>
    <row r="5" spans="1:17" x14ac:dyDescent="0.2">
      <c r="A5" s="19"/>
      <c r="B5" s="19"/>
      <c r="C5" s="19"/>
      <c r="D5" s="19"/>
      <c r="E5" s="19"/>
      <c r="F5" s="19"/>
      <c r="G5" s="136"/>
      <c r="H5" s="136"/>
      <c r="I5" s="136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6"/>
      <c r="H6" s="136"/>
      <c r="I6" s="136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B4" r:id="rId1" display="https://doi.org/10.3389/fevo.2020.00218" xr:uid="{4E11366A-F092-2C4D-980C-6861F0C9CA59}"/>
    <hyperlink ref="F4" r:id="rId2" xr:uid="{1D5FC762-2F2C-CC45-9F8B-DD7E1B60E76E}"/>
    <hyperlink ref="K4" r:id="rId3" xr:uid="{CB7853E9-448E-E04C-94B8-3FD955741EA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8" sqref="E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4" t="s">
        <v>960</v>
      </c>
      <c r="B4" s="160" t="s">
        <v>968</v>
      </c>
      <c r="C4" s="145">
        <v>-1.066667</v>
      </c>
      <c r="D4" s="145">
        <v>29.75</v>
      </c>
      <c r="E4" s="146"/>
      <c r="F4" s="148"/>
      <c r="G4" s="160" t="s">
        <v>967</v>
      </c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ht="17" x14ac:dyDescent="0.2">
      <c r="A8" s="144"/>
      <c r="B8" s="147"/>
      <c r="C8" s="161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3"/>
  <sheetViews>
    <sheetView showZeros="0" workbookViewId="0">
      <selection activeCell="D18" sqref="D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5" t="s">
        <v>960</v>
      </c>
      <c r="B4" s="5" t="s">
        <v>968</v>
      </c>
      <c r="C4" s="5"/>
      <c r="D4" s="163" t="s">
        <v>969</v>
      </c>
      <c r="F4" s="18">
        <v>-1.0780730000000001</v>
      </c>
      <c r="G4" s="18">
        <v>29.757853999999998</v>
      </c>
      <c r="H4" s="5">
        <v>2090</v>
      </c>
      <c r="I4" s="5" t="s">
        <v>321</v>
      </c>
      <c r="M4" s="5">
        <v>15</v>
      </c>
      <c r="N4" s="5">
        <v>1378</v>
      </c>
      <c r="O4" s="162" t="s">
        <v>798</v>
      </c>
      <c r="P4" s="5" t="s">
        <v>830</v>
      </c>
      <c r="Y4" s="5" t="s">
        <v>226</v>
      </c>
      <c r="AC4" s="164" t="s">
        <v>973</v>
      </c>
      <c r="AF4" s="5"/>
    </row>
    <row r="5" spans="1:52" x14ac:dyDescent="0.2">
      <c r="A5" s="5" t="s">
        <v>960</v>
      </c>
      <c r="B5" s="5" t="s">
        <v>968</v>
      </c>
      <c r="C5" s="9"/>
      <c r="D5" s="163" t="s">
        <v>970</v>
      </c>
      <c r="F5" s="18">
        <v>-1.0780730000000001</v>
      </c>
      <c r="G5" s="18">
        <v>29.757853999999998</v>
      </c>
      <c r="H5" s="5">
        <v>2090</v>
      </c>
      <c r="I5" s="5" t="s">
        <v>321</v>
      </c>
      <c r="K5" s="18"/>
      <c r="L5" s="18"/>
      <c r="M5" s="5">
        <v>15</v>
      </c>
      <c r="N5" s="5">
        <v>1378</v>
      </c>
      <c r="O5" s="162" t="s">
        <v>798</v>
      </c>
      <c r="P5" s="5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64" t="s">
        <v>973</v>
      </c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5" t="s">
        <v>960</v>
      </c>
      <c r="B6" s="5" t="s">
        <v>968</v>
      </c>
      <c r="C6" s="9"/>
      <c r="D6" s="163" t="s">
        <v>976</v>
      </c>
      <c r="F6" s="18">
        <v>-1.0780730000000001</v>
      </c>
      <c r="G6" s="18">
        <v>29.757853999999998</v>
      </c>
      <c r="H6" s="5">
        <v>2090</v>
      </c>
      <c r="I6" s="5" t="s">
        <v>321</v>
      </c>
      <c r="K6" s="18"/>
      <c r="L6" s="18"/>
      <c r="M6" s="5">
        <v>15</v>
      </c>
      <c r="N6" s="5">
        <v>1378</v>
      </c>
      <c r="O6" s="162" t="s">
        <v>798</v>
      </c>
      <c r="P6" s="5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64" t="s">
        <v>973</v>
      </c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5" t="s">
        <v>960</v>
      </c>
      <c r="B7" s="5" t="s">
        <v>968</v>
      </c>
      <c r="C7" s="9"/>
      <c r="D7" s="162" t="s">
        <v>971</v>
      </c>
      <c r="F7" s="18">
        <v>-1.0780730000000001</v>
      </c>
      <c r="G7" s="18">
        <v>29.757853999999998</v>
      </c>
      <c r="H7" s="5">
        <v>2090</v>
      </c>
      <c r="I7" s="5" t="s">
        <v>321</v>
      </c>
      <c r="J7" s="18"/>
      <c r="K7" s="18"/>
      <c r="L7" s="18"/>
      <c r="M7" s="5">
        <v>15</v>
      </c>
      <c r="N7" s="5">
        <v>1378</v>
      </c>
      <c r="O7" s="162" t="s">
        <v>798</v>
      </c>
      <c r="P7" s="5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64" t="s">
        <v>973</v>
      </c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5" t="s">
        <v>960</v>
      </c>
      <c r="B8" s="5" t="s">
        <v>968</v>
      </c>
      <c r="C8" s="9"/>
      <c r="D8" s="162" t="s">
        <v>972</v>
      </c>
      <c r="F8" s="18">
        <v>-1.0780730000000001</v>
      </c>
      <c r="G8" s="18">
        <v>29.757853999999998</v>
      </c>
      <c r="H8" s="5">
        <v>2090</v>
      </c>
      <c r="I8" s="5" t="s">
        <v>321</v>
      </c>
      <c r="J8" s="18"/>
      <c r="K8" s="18"/>
      <c r="L8" s="18"/>
      <c r="M8" s="5">
        <v>15</v>
      </c>
      <c r="N8" s="5">
        <v>1378</v>
      </c>
      <c r="O8" s="162" t="s">
        <v>798</v>
      </c>
      <c r="P8" s="5" t="s">
        <v>830</v>
      </c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64" t="s">
        <v>973</v>
      </c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5" t="s">
        <v>960</v>
      </c>
      <c r="B9" s="5" t="s">
        <v>968</v>
      </c>
      <c r="D9" s="163" t="s">
        <v>977</v>
      </c>
      <c r="E9" s="14" t="s">
        <v>975</v>
      </c>
      <c r="F9" s="18">
        <v>-1.0780730000000001</v>
      </c>
      <c r="G9" s="18">
        <v>29.757853999999998</v>
      </c>
      <c r="H9" s="5">
        <v>2090</v>
      </c>
      <c r="I9" s="5" t="s">
        <v>321</v>
      </c>
      <c r="J9" s="18"/>
      <c r="K9" s="18"/>
      <c r="L9" s="18"/>
      <c r="M9" s="5">
        <v>15</v>
      </c>
      <c r="N9" s="5">
        <v>1378</v>
      </c>
      <c r="O9" s="162" t="s">
        <v>798</v>
      </c>
      <c r="P9" s="5" t="s">
        <v>830</v>
      </c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65" t="s">
        <v>974</v>
      </c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9"/>
      <c r="C10" s="163"/>
      <c r="D10" s="163"/>
      <c r="E10" s="18"/>
      <c r="F10" s="18"/>
      <c r="G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AC10" s="18"/>
      <c r="AD10" s="18"/>
      <c r="AE10" s="18"/>
      <c r="AF10" s="9"/>
      <c r="AL10" s="18"/>
      <c r="AM10" s="18"/>
      <c r="AN10" s="18"/>
      <c r="AO10" s="18"/>
      <c r="AP10" s="18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1:42" x14ac:dyDescent="0.2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1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1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1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1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1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1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1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1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1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1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1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1:42" x14ac:dyDescent="0.2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AC989" s="13"/>
      <c r="AD989" s="13"/>
      <c r="AE989" s="13"/>
      <c r="AF989" s="11"/>
      <c r="AL989" s="13"/>
      <c r="AM989" s="13"/>
      <c r="AN989" s="13"/>
      <c r="AO989" s="13"/>
      <c r="AP989" s="13"/>
    </row>
    <row r="990" spans="1:42" ht="15" customHeight="1" x14ac:dyDescent="0.2">
      <c r="E990" s="5"/>
    </row>
    <row r="991" spans="1:42" ht="15" customHeight="1" x14ac:dyDescent="0.2">
      <c r="E991" s="5"/>
    </row>
    <row r="992" spans="1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E1163" s="5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4" ht="15" customHeight="1" x14ac:dyDescent="0.2">
      <c r="AF1233" s="5"/>
      <c r="AH1233" s="14"/>
    </row>
    <row r="1234" spans="32:34" ht="15" customHeight="1" x14ac:dyDescent="0.2">
      <c r="AF1234" s="5"/>
      <c r="AG1234" s="14"/>
    </row>
    <row r="1235" spans="32:34" ht="15" customHeight="1" x14ac:dyDescent="0.2">
      <c r="AF1235" s="5"/>
      <c r="AG1235" s="14"/>
    </row>
    <row r="1236" spans="32:34" ht="15" customHeight="1" x14ac:dyDescent="0.2">
      <c r="AF1236" s="5"/>
      <c r="AG1236" s="14"/>
    </row>
    <row r="1237" spans="32:34" ht="15" customHeight="1" x14ac:dyDescent="0.2">
      <c r="AF1237" s="5"/>
      <c r="AG1237" s="14"/>
    </row>
    <row r="1238" spans="32:34" ht="15" customHeight="1" x14ac:dyDescent="0.2">
      <c r="AF1238" s="5"/>
      <c r="AG1238" s="14"/>
    </row>
    <row r="1239" spans="32:34" ht="15" customHeight="1" x14ac:dyDescent="0.2">
      <c r="AF1239" s="5"/>
      <c r="AG1239" s="14"/>
    </row>
    <row r="1240" spans="32:34" ht="15" customHeight="1" x14ac:dyDescent="0.2">
      <c r="AF1240" s="5"/>
      <c r="AG1240" s="14"/>
    </row>
    <row r="1241" spans="32:34" ht="15" customHeight="1" x14ac:dyDescent="0.2">
      <c r="AF1241" s="5"/>
      <c r="AG1241" s="14"/>
    </row>
    <row r="1242" spans="32:34" ht="15" customHeight="1" x14ac:dyDescent="0.2">
      <c r="AF1242" s="5"/>
      <c r="AG1242" s="14"/>
    </row>
    <row r="1243" spans="32:34" ht="15" customHeight="1" x14ac:dyDescent="0.2">
      <c r="AF1243" s="5"/>
      <c r="AG1243" s="14"/>
    </row>
    <row r="1244" spans="32:34" ht="15" customHeight="1" x14ac:dyDescent="0.2">
      <c r="AF1244" s="5"/>
      <c r="AG1244" s="14"/>
    </row>
    <row r="1245" spans="32:34" ht="15" customHeight="1" x14ac:dyDescent="0.2">
      <c r="AF1245" s="5"/>
      <c r="AG1245" s="14"/>
    </row>
    <row r="1246" spans="32:34" ht="15" customHeight="1" x14ac:dyDescent="0.2">
      <c r="AF1246" s="5"/>
      <c r="AG1246" s="14"/>
    </row>
    <row r="1247" spans="32:34" ht="15" customHeight="1" x14ac:dyDescent="0.2">
      <c r="AF1247" s="5"/>
      <c r="AG1247" s="14"/>
    </row>
    <row r="1248" spans="32:34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  <row r="1503" spans="32:33" ht="15" customHeight="1" x14ac:dyDescent="0.2">
      <c r="AF1503" s="5"/>
      <c r="AG1503" s="14"/>
    </row>
  </sheetData>
  <dataValidations count="7">
    <dataValidation type="list" allowBlank="1" showInputMessage="1" showErrorMessage="1" sqref="AN1164:AN1233 AM1234:AM1503 AL1504:AL1048576" xr:uid="{00000000-0002-0000-0200-000000000000}">
      <formula1>$N$4:$N$10</formula1>
    </dataValidation>
    <dataValidation type="list" allowBlank="1" showInputMessage="1" showErrorMessage="1" sqref="AL1164:AL1233 AK1234:AK1503 AJ1504:AJ1048576" xr:uid="{00000000-0002-0000-0200-000001000000}">
      <formula1>$M$4:$M$7</formula1>
    </dataValidation>
    <dataValidation type="list" allowBlank="1" showInputMessage="1" showErrorMessage="1" sqref="AS1164:AS1233 AR1234:AR1503 AQ1504:AQ1048576" xr:uid="{00000000-0002-0000-0200-000002000000}">
      <formula1>$K$4:$K$11</formula1>
    </dataValidation>
    <dataValidation type="list" allowBlank="1" showInputMessage="1" showErrorMessage="1" sqref="AK1164:AK1233 AJ1234:AJ1503 AI1504:AI1048576" xr:uid="{00000000-0002-0000-0200-000003000000}">
      <formula1>$L$4:$L$13</formula1>
    </dataValidation>
    <dataValidation type="list" allowBlank="1" showInputMessage="1" showErrorMessage="1" sqref="AO1164:AO1233 AN1234:AN1503 AM1504:AM1048576" xr:uid="{00000000-0002-0000-0200-000004000000}">
      <formula1>$C$4:$C$12</formula1>
    </dataValidation>
    <dataValidation type="list" allowBlank="1" showInputMessage="1" showErrorMessage="1" sqref="AR1164:AR1233 AP1504:AP1048576 AQ1234:AQ1503" xr:uid="{00000000-0002-0000-0200-000006000000}">
      <formula1>$AC$4:$AC$7</formula1>
    </dataValidation>
    <dataValidation type="list" allowBlank="1" showInputMessage="1" showErrorMessage="1" sqref="AD1164:AD1233 AC1234:AC1503" xr:uid="{00000000-0002-0000-0200-000005000000}">
      <formula1>$H$4:$H$12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AL4:AL1163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AJ4:AJ1163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AQ4:AQ1163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AM4:AM1163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K1164:K1048576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AI4:AI1163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R1164:R1048576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AP4:AP1163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1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8"/>
      <c r="N3" s="138" t="s">
        <v>784</v>
      </c>
      <c r="O3" s="138" t="s">
        <v>787</v>
      </c>
      <c r="P3" s="138" t="s">
        <v>788</v>
      </c>
      <c r="Q3" s="97"/>
      <c r="R3" s="138" t="s">
        <v>790</v>
      </c>
      <c r="S3" s="142" t="s">
        <v>902</v>
      </c>
      <c r="T3" s="138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8"/>
  <sheetViews>
    <sheetView workbookViewId="0">
      <selection activeCell="F20" sqref="F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8.1640625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0" t="s">
        <v>737</v>
      </c>
      <c r="F1" s="123" t="s">
        <v>738</v>
      </c>
      <c r="G1" s="123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5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3" t="s">
        <v>960</v>
      </c>
      <c r="B4" s="9" t="s">
        <v>968</v>
      </c>
      <c r="C4" s="10" t="s">
        <v>969</v>
      </c>
      <c r="D4" s="5" t="s">
        <v>979</v>
      </c>
      <c r="E4" s="132">
        <v>2017</v>
      </c>
      <c r="F4" s="132">
        <v>8</v>
      </c>
      <c r="G4" s="132"/>
      <c r="H4" s="22" t="s">
        <v>798</v>
      </c>
      <c r="I4" s="14">
        <v>110.5</v>
      </c>
      <c r="J4" s="10">
        <v>111.5</v>
      </c>
      <c r="K4" s="7"/>
      <c r="L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960</v>
      </c>
      <c r="B5" s="9" t="s">
        <v>968</v>
      </c>
      <c r="C5" s="10" t="s">
        <v>969</v>
      </c>
      <c r="D5" s="5" t="s">
        <v>980</v>
      </c>
      <c r="E5" s="132">
        <v>2017</v>
      </c>
      <c r="F5" s="132">
        <v>8</v>
      </c>
      <c r="G5" s="132"/>
      <c r="H5" s="22" t="s">
        <v>798</v>
      </c>
      <c r="I5" s="14">
        <v>186.2</v>
      </c>
      <c r="J5" s="10">
        <v>187.2</v>
      </c>
      <c r="K5" s="7"/>
      <c r="L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960</v>
      </c>
      <c r="B6" s="9" t="s">
        <v>968</v>
      </c>
      <c r="C6" s="10" t="s">
        <v>970</v>
      </c>
      <c r="D6" s="5" t="s">
        <v>981</v>
      </c>
      <c r="E6" s="132">
        <v>2017</v>
      </c>
      <c r="F6" s="132">
        <v>8</v>
      </c>
      <c r="G6" s="132"/>
      <c r="H6" s="22" t="s">
        <v>798</v>
      </c>
      <c r="I6" s="14">
        <v>220.8</v>
      </c>
      <c r="J6" s="10">
        <v>221.8</v>
      </c>
      <c r="K6" s="7"/>
      <c r="L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960</v>
      </c>
      <c r="B7" s="9" t="s">
        <v>968</v>
      </c>
      <c r="C7" s="10" t="s">
        <v>970</v>
      </c>
      <c r="D7" s="162" t="s">
        <v>1000</v>
      </c>
      <c r="E7" s="132">
        <v>2017</v>
      </c>
      <c r="F7" s="132">
        <v>8</v>
      </c>
      <c r="G7" s="132"/>
      <c r="H7" s="22" t="s">
        <v>798</v>
      </c>
      <c r="I7" s="14">
        <v>220.8</v>
      </c>
      <c r="J7" s="10">
        <v>221.8</v>
      </c>
      <c r="K7" s="7"/>
      <c r="L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960</v>
      </c>
      <c r="B8" s="9" t="s">
        <v>968</v>
      </c>
      <c r="C8" s="10" t="s">
        <v>976</v>
      </c>
      <c r="D8" s="5" t="s">
        <v>982</v>
      </c>
      <c r="E8" s="132">
        <v>2017</v>
      </c>
      <c r="F8" s="132">
        <v>8</v>
      </c>
      <c r="G8" s="132"/>
      <c r="H8" s="22" t="s">
        <v>798</v>
      </c>
      <c r="I8" s="14">
        <v>357.7</v>
      </c>
      <c r="J8" s="10">
        <v>358.7</v>
      </c>
      <c r="K8" s="7"/>
      <c r="L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960</v>
      </c>
      <c r="B9" s="9" t="s">
        <v>968</v>
      </c>
      <c r="C9" s="11" t="s">
        <v>971</v>
      </c>
      <c r="D9" s="5" t="s">
        <v>983</v>
      </c>
      <c r="E9" s="132">
        <v>2017</v>
      </c>
      <c r="F9" s="132">
        <v>8</v>
      </c>
      <c r="G9" s="133"/>
      <c r="H9" s="22" t="s">
        <v>798</v>
      </c>
      <c r="I9" s="14">
        <v>546.9</v>
      </c>
      <c r="J9" s="11">
        <v>547.9</v>
      </c>
      <c r="K9" s="13"/>
      <c r="L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960</v>
      </c>
      <c r="B10" s="9" t="s">
        <v>968</v>
      </c>
      <c r="C10" s="11" t="s">
        <v>971</v>
      </c>
      <c r="D10" s="5" t="s">
        <v>984</v>
      </c>
      <c r="E10" s="132">
        <v>2017</v>
      </c>
      <c r="F10" s="132">
        <v>8</v>
      </c>
      <c r="G10" s="133"/>
      <c r="H10" s="22" t="s">
        <v>798</v>
      </c>
      <c r="I10" s="14">
        <v>563.9</v>
      </c>
      <c r="J10" s="11">
        <v>564.9</v>
      </c>
      <c r="K10" s="13"/>
      <c r="L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960</v>
      </c>
      <c r="B11" s="9" t="s">
        <v>968</v>
      </c>
      <c r="C11" s="11" t="s">
        <v>971</v>
      </c>
      <c r="D11" s="162" t="s">
        <v>1001</v>
      </c>
      <c r="E11" s="132">
        <v>2017</v>
      </c>
      <c r="F11" s="132">
        <v>8</v>
      </c>
      <c r="G11" s="133"/>
      <c r="H11" s="22" t="s">
        <v>798</v>
      </c>
      <c r="I11" s="14">
        <v>563.9</v>
      </c>
      <c r="J11" s="11">
        <v>564.9</v>
      </c>
      <c r="K11" s="13"/>
      <c r="L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960</v>
      </c>
      <c r="B12" s="9" t="s">
        <v>968</v>
      </c>
      <c r="C12" s="11" t="s">
        <v>972</v>
      </c>
      <c r="D12" s="5" t="s">
        <v>985</v>
      </c>
      <c r="E12" s="132">
        <v>2017</v>
      </c>
      <c r="F12" s="132">
        <v>8</v>
      </c>
      <c r="G12" s="133"/>
      <c r="H12" s="22" t="s">
        <v>798</v>
      </c>
      <c r="I12" s="14">
        <v>601</v>
      </c>
      <c r="J12" s="11">
        <v>602</v>
      </c>
      <c r="K12" s="13"/>
      <c r="L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960</v>
      </c>
      <c r="B13" s="9" t="s">
        <v>968</v>
      </c>
      <c r="C13" s="11" t="s">
        <v>972</v>
      </c>
      <c r="D13" s="5" t="s">
        <v>986</v>
      </c>
      <c r="E13" s="132">
        <v>2017</v>
      </c>
      <c r="F13" s="132">
        <v>8</v>
      </c>
      <c r="G13" s="133"/>
      <c r="H13" s="22" t="s">
        <v>798</v>
      </c>
      <c r="I13" s="14">
        <v>646.29999999999995</v>
      </c>
      <c r="J13" s="11">
        <v>647.29999999999995</v>
      </c>
      <c r="K13" s="13"/>
      <c r="L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960</v>
      </c>
      <c r="B14" s="9" t="s">
        <v>968</v>
      </c>
      <c r="C14" s="11" t="s">
        <v>977</v>
      </c>
      <c r="D14" s="5" t="s">
        <v>987</v>
      </c>
      <c r="E14" s="132">
        <v>2017</v>
      </c>
      <c r="F14" s="132">
        <v>8</v>
      </c>
      <c r="G14" s="133"/>
      <c r="H14" s="22" t="s">
        <v>798</v>
      </c>
      <c r="I14" s="14">
        <v>29.5</v>
      </c>
      <c r="J14" s="11">
        <v>30.5</v>
      </c>
      <c r="K14" s="13"/>
      <c r="L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3"/>
      <c r="F15" s="133"/>
      <c r="G15" s="133"/>
      <c r="H15" s="22"/>
      <c r="I15" s="5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3"/>
      <c r="F16" s="133"/>
      <c r="G16" s="133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3"/>
      <c r="F17" s="133"/>
      <c r="G17" s="133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3"/>
      <c r="F18" s="133"/>
      <c r="G18" s="133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3"/>
      <c r="F19" s="133"/>
      <c r="G19" s="133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3"/>
      <c r="F23" s="133"/>
      <c r="G23" s="133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3"/>
      <c r="F24" s="133"/>
      <c r="G24" s="133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3"/>
      <c r="F25" s="133"/>
      <c r="G25" s="133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A974" s="13"/>
      <c r="B974" s="11"/>
      <c r="C974" s="11"/>
      <c r="D974" s="11"/>
      <c r="E974" s="133"/>
      <c r="F974" s="133"/>
      <c r="G974" s="133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  <row r="988" spans="2:112" x14ac:dyDescent="0.2">
      <c r="B988" s="11"/>
      <c r="C988" s="11"/>
      <c r="D988" s="11"/>
      <c r="E988" s="133"/>
      <c r="F988" s="133"/>
      <c r="G988" s="133"/>
      <c r="H988" s="92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7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7"/>
      <c r="AS988" s="17"/>
      <c r="AT988" s="17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7"/>
      <c r="DG988" s="13"/>
      <c r="D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7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9"/>
      <c r="G5" s="132"/>
      <c r="H5" s="132"/>
      <c r="I5" s="10"/>
      <c r="J5" s="10"/>
      <c r="W5" s="5"/>
      <c r="X5" s="5"/>
    </row>
    <row r="6" spans="1:33" x14ac:dyDescent="0.2">
      <c r="A6" s="19"/>
      <c r="G6" s="132"/>
      <c r="H6" s="132"/>
      <c r="I6" s="10"/>
      <c r="J6" s="10"/>
      <c r="W6" s="5"/>
      <c r="X6" s="5"/>
    </row>
    <row r="7" spans="1:33" x14ac:dyDescent="0.2">
      <c r="A7" s="19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D17" sqref="D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1.6640625" style="14" customWidth="1"/>
    <col min="4" max="4" width="17" style="14" customWidth="1"/>
    <col min="5" max="5" width="25.5" style="14" customWidth="1"/>
    <col min="6" max="6" width="18.66406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3" t="s">
        <v>731</v>
      </c>
      <c r="R1" s="123" t="s">
        <v>732</v>
      </c>
      <c r="S1" s="123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4" t="s">
        <v>729</v>
      </c>
      <c r="R2" s="124" t="s">
        <v>730</v>
      </c>
      <c r="S2" s="124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5" t="s">
        <v>726</v>
      </c>
      <c r="R3" s="125" t="s">
        <v>34</v>
      </c>
      <c r="S3" s="125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3" t="s">
        <v>960</v>
      </c>
      <c r="B4" s="9" t="s">
        <v>968</v>
      </c>
      <c r="C4" s="10" t="s">
        <v>969</v>
      </c>
      <c r="D4" s="5" t="s">
        <v>979</v>
      </c>
      <c r="E4" s="5" t="s">
        <v>991</v>
      </c>
      <c r="F4" s="5" t="s">
        <v>979</v>
      </c>
      <c r="G4" s="10" t="s">
        <v>803</v>
      </c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/>
      <c r="O4" s="7" t="s">
        <v>988</v>
      </c>
      <c r="Q4" s="132">
        <v>2017</v>
      </c>
      <c r="R4" s="132">
        <v>8</v>
      </c>
      <c r="S4" s="128"/>
      <c r="T4" s="18"/>
      <c r="U4" s="7"/>
      <c r="V4" s="7"/>
      <c r="W4" s="7"/>
      <c r="X4" s="7"/>
      <c r="Y4" s="7"/>
      <c r="Z4" s="7"/>
      <c r="AA4" s="7"/>
      <c r="AB4" s="7"/>
      <c r="AC4" s="7" t="s">
        <v>978</v>
      </c>
      <c r="AD4" s="7">
        <v>182574</v>
      </c>
      <c r="AE4" s="7"/>
      <c r="AF4" s="7"/>
      <c r="AG4" s="7"/>
      <c r="AH4" s="7"/>
      <c r="AI4" s="7">
        <v>0.98211139370494505</v>
      </c>
      <c r="AJ4" s="7">
        <v>3.0564900837325567E-3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3" t="s">
        <v>960</v>
      </c>
      <c r="B5" s="9" t="s">
        <v>968</v>
      </c>
      <c r="C5" s="10" t="s">
        <v>969</v>
      </c>
      <c r="D5" s="5" t="s">
        <v>980</v>
      </c>
      <c r="E5" s="5" t="s">
        <v>992</v>
      </c>
      <c r="F5" s="5" t="s">
        <v>980</v>
      </c>
      <c r="G5" s="10" t="s">
        <v>803</v>
      </c>
      <c r="H5" s="10" t="s">
        <v>304</v>
      </c>
      <c r="I5" s="10" t="s">
        <v>298</v>
      </c>
      <c r="J5" s="10">
        <v>0</v>
      </c>
      <c r="K5" s="10">
        <v>1</v>
      </c>
      <c r="L5" s="6" t="s">
        <v>256</v>
      </c>
      <c r="M5" s="7"/>
      <c r="N5" s="7"/>
      <c r="O5" s="7" t="s">
        <v>988</v>
      </c>
      <c r="Q5" s="132">
        <v>2017</v>
      </c>
      <c r="R5" s="132">
        <v>8</v>
      </c>
      <c r="S5" s="128"/>
      <c r="T5" s="18"/>
      <c r="U5" s="7"/>
      <c r="V5" s="7"/>
      <c r="W5" s="7"/>
      <c r="X5" s="7"/>
      <c r="Y5" s="7"/>
      <c r="Z5" s="7"/>
      <c r="AA5" s="7"/>
      <c r="AB5" s="7"/>
      <c r="AC5" s="7" t="s">
        <v>978</v>
      </c>
      <c r="AD5" s="7">
        <v>182575</v>
      </c>
      <c r="AE5" s="7"/>
      <c r="AF5" s="7"/>
      <c r="AG5" s="7"/>
      <c r="AH5" s="7"/>
      <c r="AI5" s="7">
        <v>0.96574426282021375</v>
      </c>
      <c r="AJ5" s="7">
        <v>3.0055529155365796E-3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3" t="s">
        <v>960</v>
      </c>
      <c r="B6" s="9" t="s">
        <v>968</v>
      </c>
      <c r="C6" s="10" t="s">
        <v>970</v>
      </c>
      <c r="D6" s="5" t="s">
        <v>981</v>
      </c>
      <c r="E6" s="5" t="s">
        <v>993</v>
      </c>
      <c r="F6" s="5" t="s">
        <v>981</v>
      </c>
      <c r="G6" s="10" t="s">
        <v>803</v>
      </c>
      <c r="H6" s="10" t="s">
        <v>304</v>
      </c>
      <c r="I6" s="10" t="s">
        <v>298</v>
      </c>
      <c r="J6" s="10">
        <v>0</v>
      </c>
      <c r="K6" s="10">
        <v>1</v>
      </c>
      <c r="L6" s="6" t="s">
        <v>256</v>
      </c>
      <c r="M6" s="7"/>
      <c r="N6" s="7"/>
      <c r="O6" s="7" t="s">
        <v>988</v>
      </c>
      <c r="Q6" s="132">
        <v>2017</v>
      </c>
      <c r="R6" s="132">
        <v>8</v>
      </c>
      <c r="S6" s="128"/>
      <c r="T6" s="18"/>
      <c r="U6" s="7"/>
      <c r="V6" s="7"/>
      <c r="W6" s="7"/>
      <c r="X6" s="7"/>
      <c r="Y6" s="7"/>
      <c r="Z6" s="7"/>
      <c r="AA6" s="7"/>
      <c r="AB6" s="7"/>
      <c r="AC6" s="7" t="s">
        <v>978</v>
      </c>
      <c r="AD6" s="7">
        <v>182576</v>
      </c>
      <c r="AE6" s="7"/>
      <c r="AF6" s="7"/>
      <c r="AG6" s="7"/>
      <c r="AH6" s="7"/>
      <c r="AI6" s="7">
        <v>0.96334281121117959</v>
      </c>
      <c r="AJ6" s="7">
        <v>2.9980792083006956E-3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3" t="s">
        <v>960</v>
      </c>
      <c r="B7" s="9" t="s">
        <v>968</v>
      </c>
      <c r="C7" s="10" t="s">
        <v>970</v>
      </c>
      <c r="D7" s="162" t="s">
        <v>1000</v>
      </c>
      <c r="E7" s="162" t="s">
        <v>1002</v>
      </c>
      <c r="F7" s="162" t="s">
        <v>1000</v>
      </c>
      <c r="G7" s="10" t="s">
        <v>803</v>
      </c>
      <c r="H7" s="10" t="s">
        <v>304</v>
      </c>
      <c r="I7" s="10" t="s">
        <v>298</v>
      </c>
      <c r="J7" s="10">
        <v>0</v>
      </c>
      <c r="K7" s="10">
        <v>1</v>
      </c>
      <c r="L7" s="6" t="s">
        <v>256</v>
      </c>
      <c r="M7" s="7"/>
      <c r="N7" s="7"/>
      <c r="O7" s="7" t="s">
        <v>988</v>
      </c>
      <c r="Q7" s="132">
        <v>2017</v>
      </c>
      <c r="R7" s="132">
        <v>8</v>
      </c>
      <c r="S7" s="128"/>
      <c r="T7" s="18"/>
      <c r="U7" s="7"/>
      <c r="V7" s="7"/>
      <c r="W7" s="7"/>
      <c r="X7" s="7"/>
      <c r="Y7" s="7"/>
      <c r="Z7" s="7"/>
      <c r="AA7" s="7"/>
      <c r="AB7" s="7"/>
      <c r="AC7" s="7" t="s">
        <v>978</v>
      </c>
      <c r="AD7" s="7">
        <v>182579</v>
      </c>
      <c r="AE7" s="7"/>
      <c r="AF7" s="7"/>
      <c r="AG7" s="7"/>
      <c r="AH7" s="7"/>
      <c r="AI7" s="7">
        <v>0.96094733113110242</v>
      </c>
      <c r="AJ7" s="7">
        <v>2.9906240854322866E-3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 t="s">
        <v>960</v>
      </c>
      <c r="B8" s="9" t="s">
        <v>968</v>
      </c>
      <c r="C8" s="10" t="s">
        <v>976</v>
      </c>
      <c r="D8" s="5" t="s">
        <v>982</v>
      </c>
      <c r="E8" s="5" t="s">
        <v>994</v>
      </c>
      <c r="F8" s="5" t="s">
        <v>982</v>
      </c>
      <c r="G8" s="10" t="s">
        <v>803</v>
      </c>
      <c r="H8" s="10" t="s">
        <v>304</v>
      </c>
      <c r="I8" s="10" t="s">
        <v>298</v>
      </c>
      <c r="J8" s="10">
        <v>0</v>
      </c>
      <c r="K8" s="10">
        <v>1</v>
      </c>
      <c r="L8" s="6" t="s">
        <v>256</v>
      </c>
      <c r="M8" s="7"/>
      <c r="N8" s="7"/>
      <c r="O8" s="7" t="s">
        <v>988</v>
      </c>
      <c r="Q8" s="132">
        <v>2017</v>
      </c>
      <c r="R8" s="132">
        <v>8</v>
      </c>
      <c r="S8" s="128"/>
      <c r="T8" s="18"/>
      <c r="U8" s="7"/>
      <c r="V8" s="7"/>
      <c r="W8" s="7"/>
      <c r="X8" s="7"/>
      <c r="Y8" s="7"/>
      <c r="Z8" s="7"/>
      <c r="AA8" s="7"/>
      <c r="AB8" s="7"/>
      <c r="AC8" s="7" t="s">
        <v>978</v>
      </c>
      <c r="AD8" s="7">
        <v>182577</v>
      </c>
      <c r="AE8" s="7"/>
      <c r="AF8" s="7"/>
      <c r="AG8" s="7"/>
      <c r="AH8" s="7"/>
      <c r="AI8" s="7">
        <v>0.87965887561223255</v>
      </c>
      <c r="AJ8" s="7">
        <v>2.7376412162711085E-3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 t="s">
        <v>960</v>
      </c>
      <c r="B9" s="9" t="s">
        <v>968</v>
      </c>
      <c r="C9" s="11" t="s">
        <v>971</v>
      </c>
      <c r="D9" s="5" t="s">
        <v>983</v>
      </c>
      <c r="E9" s="5" t="s">
        <v>995</v>
      </c>
      <c r="F9" s="5" t="s">
        <v>983</v>
      </c>
      <c r="G9" s="10" t="s">
        <v>803</v>
      </c>
      <c r="H9" s="10" t="s">
        <v>304</v>
      </c>
      <c r="I9" s="10" t="s">
        <v>298</v>
      </c>
      <c r="J9" s="10">
        <v>0</v>
      </c>
      <c r="K9" s="10">
        <v>1</v>
      </c>
      <c r="L9" s="6" t="s">
        <v>256</v>
      </c>
      <c r="M9" s="7"/>
      <c r="N9" s="7"/>
      <c r="O9" s="7" t="s">
        <v>989</v>
      </c>
      <c r="Q9" s="132">
        <v>2017</v>
      </c>
      <c r="R9" s="132">
        <v>8</v>
      </c>
      <c r="S9" s="128"/>
      <c r="T9" s="18"/>
      <c r="U9" s="7"/>
      <c r="V9" s="7"/>
      <c r="W9" s="7"/>
      <c r="X9" s="7"/>
      <c r="Y9" s="7"/>
      <c r="Z9" s="7"/>
      <c r="AA9" s="7"/>
      <c r="AB9" s="7"/>
      <c r="AC9" s="7" t="s">
        <v>978</v>
      </c>
      <c r="AD9" s="5">
        <v>181997</v>
      </c>
      <c r="AE9" s="7"/>
      <c r="AF9" s="7"/>
      <c r="AG9" s="7"/>
      <c r="AH9" s="7"/>
      <c r="AI9" s="7">
        <v>0.86985837112024444</v>
      </c>
      <c r="AJ9" s="7">
        <v>3.7899966375212943E-3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 t="s">
        <v>960</v>
      </c>
      <c r="B10" s="9" t="s">
        <v>968</v>
      </c>
      <c r="C10" s="11" t="s">
        <v>971</v>
      </c>
      <c r="D10" s="5" t="s">
        <v>984</v>
      </c>
      <c r="E10" s="5" t="s">
        <v>996</v>
      </c>
      <c r="F10" s="5" t="s">
        <v>984</v>
      </c>
      <c r="G10" s="10" t="s">
        <v>803</v>
      </c>
      <c r="H10" s="10" t="s">
        <v>304</v>
      </c>
      <c r="I10" s="10" t="s">
        <v>298</v>
      </c>
      <c r="J10" s="10">
        <v>0</v>
      </c>
      <c r="K10" s="10">
        <v>1</v>
      </c>
      <c r="L10" s="6" t="s">
        <v>256</v>
      </c>
      <c r="M10" s="7"/>
      <c r="N10" s="7"/>
      <c r="O10" s="7" t="s">
        <v>990</v>
      </c>
      <c r="Q10" s="132">
        <v>2017</v>
      </c>
      <c r="R10" s="132">
        <v>8</v>
      </c>
      <c r="S10" s="128"/>
      <c r="T10" s="18"/>
      <c r="U10" s="7"/>
      <c r="V10" s="7"/>
      <c r="W10" s="7"/>
      <c r="X10" s="7"/>
      <c r="Y10" s="7"/>
      <c r="Z10" s="7"/>
      <c r="AA10" s="7"/>
      <c r="AB10" s="7"/>
      <c r="AC10" s="7" t="s">
        <v>978</v>
      </c>
      <c r="AD10" s="13">
        <v>178488</v>
      </c>
      <c r="AE10" s="7"/>
      <c r="AF10" s="7"/>
      <c r="AG10" s="7"/>
      <c r="AH10" s="7"/>
      <c r="AI10" s="7">
        <v>0.85642743796542442</v>
      </c>
      <c r="AJ10" s="7">
        <v>3.1984094533751692E-3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 t="s">
        <v>960</v>
      </c>
      <c r="B11" s="9" t="s">
        <v>968</v>
      </c>
      <c r="C11" s="11" t="s">
        <v>971</v>
      </c>
      <c r="D11" s="162" t="s">
        <v>1001</v>
      </c>
      <c r="E11" s="162" t="s">
        <v>1003</v>
      </c>
      <c r="F11" s="162" t="s">
        <v>1001</v>
      </c>
      <c r="G11" s="10" t="s">
        <v>803</v>
      </c>
      <c r="H11" s="10" t="s">
        <v>304</v>
      </c>
      <c r="I11" s="10" t="s">
        <v>298</v>
      </c>
      <c r="J11" s="10">
        <v>0</v>
      </c>
      <c r="K11" s="10">
        <v>1</v>
      </c>
      <c r="L11" s="6" t="s">
        <v>256</v>
      </c>
      <c r="M11" s="7"/>
      <c r="N11" s="7"/>
      <c r="O11" s="7" t="s">
        <v>990</v>
      </c>
      <c r="Q11" s="132">
        <v>2017</v>
      </c>
      <c r="R11" s="132">
        <v>8</v>
      </c>
      <c r="S11" s="128"/>
      <c r="T11" s="18"/>
      <c r="U11" s="7"/>
      <c r="V11" s="7"/>
      <c r="W11" s="7"/>
      <c r="X11" s="7"/>
      <c r="Y11" s="7"/>
      <c r="Z11" s="7"/>
      <c r="AA11" s="7"/>
      <c r="AB11" s="7"/>
      <c r="AC11" s="7" t="s">
        <v>978</v>
      </c>
      <c r="AD11" s="13">
        <v>178493</v>
      </c>
      <c r="AE11" s="7"/>
      <c r="AF11" s="7"/>
      <c r="AG11" s="7"/>
      <c r="AH11" s="7"/>
      <c r="AI11" s="7">
        <v>0.85270407755149302</v>
      </c>
      <c r="AJ11" s="7">
        <v>3.7152549127725952E-3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 t="s">
        <v>960</v>
      </c>
      <c r="B12" s="9" t="s">
        <v>968</v>
      </c>
      <c r="C12" s="11" t="s">
        <v>972</v>
      </c>
      <c r="D12" s="5" t="s">
        <v>985</v>
      </c>
      <c r="E12" s="5" t="s">
        <v>997</v>
      </c>
      <c r="F12" s="5" t="s">
        <v>985</v>
      </c>
      <c r="G12" s="10" t="s">
        <v>803</v>
      </c>
      <c r="H12" s="10" t="s">
        <v>304</v>
      </c>
      <c r="I12" s="10" t="s">
        <v>298</v>
      </c>
      <c r="J12" s="10">
        <v>0</v>
      </c>
      <c r="K12" s="10">
        <v>1</v>
      </c>
      <c r="L12" s="6" t="s">
        <v>256</v>
      </c>
      <c r="M12" s="7"/>
      <c r="N12" s="7"/>
      <c r="O12" s="7" t="s">
        <v>989</v>
      </c>
      <c r="P12" s="7"/>
      <c r="Q12" s="132">
        <v>2017</v>
      </c>
      <c r="R12" s="132">
        <v>8</v>
      </c>
      <c r="S12" s="128"/>
      <c r="T12" s="18"/>
      <c r="U12" s="7"/>
      <c r="V12" s="7"/>
      <c r="W12" s="7"/>
      <c r="X12" s="7"/>
      <c r="Y12" s="7"/>
      <c r="Z12" s="7"/>
      <c r="AA12" s="7"/>
      <c r="AB12" s="7"/>
      <c r="AC12" s="7" t="s">
        <v>978</v>
      </c>
      <c r="AD12" s="13">
        <v>178489</v>
      </c>
      <c r="AE12" s="7"/>
      <c r="AF12" s="7"/>
      <c r="AG12" s="7"/>
      <c r="AH12" s="7"/>
      <c r="AI12" s="7">
        <v>0.85802813671730971</v>
      </c>
      <c r="AJ12" s="7">
        <v>3.204387414604667E-3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 t="s">
        <v>960</v>
      </c>
      <c r="B13" s="9" t="s">
        <v>968</v>
      </c>
      <c r="C13" s="11" t="s">
        <v>972</v>
      </c>
      <c r="D13" s="5" t="s">
        <v>986</v>
      </c>
      <c r="E13" s="5" t="s">
        <v>998</v>
      </c>
      <c r="F13" s="5" t="s">
        <v>986</v>
      </c>
      <c r="G13" s="10" t="s">
        <v>803</v>
      </c>
      <c r="H13" s="10" t="s">
        <v>304</v>
      </c>
      <c r="I13" s="10" t="s">
        <v>298</v>
      </c>
      <c r="J13" s="10">
        <v>0</v>
      </c>
      <c r="K13" s="10">
        <v>1</v>
      </c>
      <c r="L13" s="6" t="s">
        <v>256</v>
      </c>
      <c r="M13" s="7"/>
      <c r="N13" s="7"/>
      <c r="O13" s="7" t="s">
        <v>988</v>
      </c>
      <c r="P13" s="7"/>
      <c r="Q13" s="132">
        <v>2017</v>
      </c>
      <c r="R13" s="132">
        <v>8</v>
      </c>
      <c r="S13" s="128"/>
      <c r="T13" s="18"/>
      <c r="U13" s="7"/>
      <c r="V13" s="7"/>
      <c r="W13" s="7"/>
      <c r="X13" s="7"/>
      <c r="Y13" s="7"/>
      <c r="Z13" s="7"/>
      <c r="AA13" s="7"/>
      <c r="AB13" s="7"/>
      <c r="AC13" s="7" t="s">
        <v>978</v>
      </c>
      <c r="AD13" s="13">
        <v>178490</v>
      </c>
      <c r="AE13" s="7"/>
      <c r="AF13" s="7"/>
      <c r="AG13" s="7"/>
      <c r="AH13" s="7"/>
      <c r="AI13" s="7">
        <v>0.76422668527827864</v>
      </c>
      <c r="AJ13" s="7">
        <v>2.8540770021596362E-3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 t="s">
        <v>960</v>
      </c>
      <c r="B14" s="9" t="s">
        <v>968</v>
      </c>
      <c r="C14" s="11" t="s">
        <v>977</v>
      </c>
      <c r="D14" s="5" t="s">
        <v>987</v>
      </c>
      <c r="E14" s="5" t="s">
        <v>999</v>
      </c>
      <c r="F14" s="5" t="s">
        <v>987</v>
      </c>
      <c r="G14" s="10" t="s">
        <v>803</v>
      </c>
      <c r="H14" s="10" t="s">
        <v>304</v>
      </c>
      <c r="I14" s="10" t="s">
        <v>298</v>
      </c>
      <c r="J14" s="10">
        <v>0</v>
      </c>
      <c r="K14" s="10">
        <v>1</v>
      </c>
      <c r="L14" s="6" t="s">
        <v>256</v>
      </c>
      <c r="M14" s="7"/>
      <c r="N14" s="7"/>
      <c r="O14" s="7" t="s">
        <v>988</v>
      </c>
      <c r="P14" s="7"/>
      <c r="Q14" s="132">
        <v>2017</v>
      </c>
      <c r="R14" s="132">
        <v>8</v>
      </c>
      <c r="S14" s="128"/>
      <c r="T14" s="18"/>
      <c r="U14" s="7"/>
      <c r="V14" s="7"/>
      <c r="W14" s="7"/>
      <c r="X14" s="7"/>
      <c r="Y14" s="7"/>
      <c r="Z14" s="7"/>
      <c r="AA14" s="7"/>
      <c r="AB14" s="7"/>
      <c r="AC14" s="7" t="s">
        <v>978</v>
      </c>
      <c r="AD14" s="13">
        <v>182578</v>
      </c>
      <c r="AE14" s="7"/>
      <c r="AF14" s="7"/>
      <c r="AG14" s="7"/>
      <c r="AH14" s="7"/>
      <c r="AI14" s="7">
        <v>0.98088955833924052</v>
      </c>
      <c r="AJ14" s="7">
        <v>3.0526875337334759E-3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D15:D1048576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T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3" t="s">
        <v>724</v>
      </c>
      <c r="J1" s="123" t="s">
        <v>725</v>
      </c>
      <c r="K1" s="123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4" t="s">
        <v>729</v>
      </c>
      <c r="J2" s="124" t="s">
        <v>730</v>
      </c>
      <c r="K2" s="124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2021-11-08T12:13:03Z</dcterms:modified>
</cp:coreProperties>
</file>