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ru/Ready/"/>
    </mc:Choice>
  </mc:AlternateContent>
  <xr:revisionPtr revIDLastSave="0" documentId="13_ncr:1_{3A3E29BC-9AFE-384D-93D2-457551A93C91}" xr6:coauthVersionLast="36" xr6:coauthVersionMax="36" xr10:uidLastSave="{00000000-0000-0000-0000-000000000000}"/>
  <bookViews>
    <workbookView xWindow="0" yWindow="460" windowWidth="25600" windowHeight="141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<sst xmlns="http://schemas.openxmlformats.org/spreadsheetml/2006/main" count="1413" uniqueCount="935">
  <si>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</si>
  <si>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</si>
  <si>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</si>
  <si>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</si>
  <si>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</si>
  <si>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</si>
  <si>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</si>
  <si>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</si>
  <si>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</si>
  <si>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</si>
  <si>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</si>
  <si>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</si>
  <si>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</si>
  <si>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</si>
  <si>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</si>
  <si>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</si>
  <si>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</si>
  <si>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</si>
  <si>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</si>
  <si>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</si>
  <si>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</si>
  <si>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</si>
  <si>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</si>
  <si>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</si>
  <si>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</si>
  <si>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</si>
  <si>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</si>
  <si>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</si>
  <si>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</si>
  <si>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</si>
  <si>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</si>
  <si>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</si>
  <si>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</si>
  <si>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</si>
  <si>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</si>
  <si>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</si>
  <si>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</si>
  <si>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</si>
  <si>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</si>
  <si>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</si>
  <si>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</si>
  <si>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</si>
  <si>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</si>
  <si>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</si>
  <si>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</si>
  <si>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</si>
  <si>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</si>
  <si>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</si>
  <si>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</si>
  <si>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</si>
  <si>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</si>
  <si>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</si>
  <si>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</si>
  <si>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</si>
  <si>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</si>
  <si>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</si>
  <si>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</si>
  <si>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</si>
  <si>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</si>
  <si>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</si>
  <si>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</si>
  <si>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</si>
  <si>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</si>
  <si>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</si>
  <si>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</si>
  <si>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</si>
  <si>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</si>
  <si>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</si>
  <si>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</si>
  <si>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</si>
  <si>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</si>
  <si>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</si>
  <si>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</si>
  <si>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</si>
  <si>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</si>
  <si>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</si>
  <si>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</si>
  <si>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</si>
  <si>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</si>
  <si>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</si>
  <si>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</si>
  <si>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</si>
  <si>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</si>
  <si>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</si>
  <si>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</si>
  <si>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</si>
  <si>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</si>
  <si>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</si>
  <si>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</si>
  <si>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</si>
  <si>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</si>
  <si>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</si>
  <si>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</si>
  <si>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</si>
  <si>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</si>
  <si>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</si>
  <si>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</si>
  <si>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</si>
  <si>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</si>
  <si>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</si>
  <si>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</si>
  <si>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</si>
  <si>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</si>
  <si>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</si>
  <si>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</si>
  <si>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</si>
  <si>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</si>
  <si>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</si>
  <si>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</si>
  <si>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</si>
  <si>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</si>
  <si>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</si>
  <si>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</si>
  <si>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</si>
  <si>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</si>
  <si>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</si>
  <si>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</si>
  <si>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</si>
  <si>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</si>
  <si>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</si>
  <si>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</si>
  <si>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</si>
  <si>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</si>
  <si>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</si>
  <si>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</si>
  <si>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</si>
  <si>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</si>
  <si>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</si>
  <si>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</si>
  <si>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</si>
  <si>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</si>
  <si>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</si>
  <si>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</si>
  <si>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</si>
  <si>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</si>
  <si>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</si>
  <si>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</si>
  <si>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</si>
  <si>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</si>
  <si>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</si>
  <si>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</si>
  <si>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</si>
  <si>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</si>
  <si>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</si>
  <si>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</si>
  <si>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</si>
  <si>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</si>
  <si>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</si>
  <si>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</si>
  <si>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</si>
  <si>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</si>
  <si>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</si>
  <si>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</si>
  <si>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</si>
  <si>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</si>
  <si>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</si>
  <si>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</si>
  <si>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</si>
  <si>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</si>
  <si>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</si>
  <si>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</si>
  <si>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</si>
  <si>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</si>
  <si>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</si>
  <si>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</si>
  <si>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</si>
  <si>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</si>
  <si>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</si>
  <si>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</si>
  <si>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</si>
  <si>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</si>
  <si>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</si>
  <si>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</si>
  <si>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</si>
  <si>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</si>
  <si>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</si>
  <si>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</si>
  <si>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</si>
  <si>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</si>
  <si>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</si>
  <si>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</si>
  <si>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</si>
  <si>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</si>
  <si>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</si>
  <si>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</si>
  <si>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</si>
  <si>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</si>
  <si>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</si>
  <si>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</si>
  <si>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</si>
  <si>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</si>
  <si>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</si>
  <si>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</si>
  <si>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</si>
  <si>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</si>
  <si>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</si>
  <si>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</si>
  <si>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</si>
  <si>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</si>
  <si>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</si>
  <si>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</si>
  <si>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</si>
  <si>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</si>
  <si>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</si>
  <si>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</si>
  <si>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</si>
  <si>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</si>
  <si>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</si>
  <si>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</si>
  <si>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</si>
  <si>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</si>
  <si>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</si>
  <si>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</si>
  <si>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</si>
  <si>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</si>
  <si>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</si>
  <si>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</si>
  <si>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</si>
  <si>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</si>
  <si>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</si>
  <si>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</si>
  <si>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</si>
  <si>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</si>
  <si>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</si>
  <si>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</si>
  <si>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</si>
  <si>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</si>
  <si>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</si>
  <si>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</si>
  <si>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</si>
  <si>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</si>
  <si>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</si>
  <si>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</si>
  <si>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</si>
  <si>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</si>
  <si>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</si>
  <si>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</si>
  <si>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</si>
  <si>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</si>
  <si>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</si>
  <si>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</si>
  <si>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</si>
  <si>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</si>
  <si>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</si>
  <si>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</si>
  <si>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</si>
  <si>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</si>
  <si>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</si>
  <si>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</si>
  <si>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</si>
  <si>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</si>
  <si>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</si>
  <si>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</si>
  <si>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</si>
  <si>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</si>
  <si>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</si>
  <si>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</si>
  <si>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</si>
  <si>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</si>
  <si>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</si>
  <si>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</si>
  <si>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</si>
  <si>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</si>
  <si>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</si>
  <si>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</si>
  <si>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</si>
  <si>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</si>
  <si>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</si>
  <si>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</si>
  <si>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</si>
  <si>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</si>
  <si>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</si>
  <si>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</si>
  <si>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</si>
  <si>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</si>
  <si>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</si>
  <si>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</si>
  <si>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</si>
  <si>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</si>
  <si>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</si>
  <si>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</si>
  <si>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</si>
  <si>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</si>
  <si>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</si>
  <si>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</si>
  <si>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</si>
  <si>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</si>
  <si>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</si>
  <si>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</si>
  <si>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</si>
  <si>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</si>
  <si>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</si>
  <si>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</si>
  <si>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</si>
  <si>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</si>
  <si>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</si>
  <si>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</si>
  <si>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</si>
  <si>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</si>
  <si>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</si>
  <si>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</si>
  <si>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</si>
  <si>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</si>
  <si>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</si>
  <si>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</si>
  <si>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</si>
  <si>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</si>
  <si>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</si>
  <si>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</si>
  <si>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</si>
  <si>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</si>
  <si>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</si>
  <si>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</si>
  <si>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</si>
  <si>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</si>
  <si>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</si>
  <si>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</si>
  <si>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</si>
  <si>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</si>
  <si>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</si>
  <si>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</si>
  <si>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</si>
  <si>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</si>
  <si>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</si>
  <si>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</si>
  <si>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</si>
  <si>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</si>
  <si>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</si>
  <si>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</si>
  <si>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</si>
  <si>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</si>
  <si>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</si>
  <si>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</si>
  <si>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</si>
  <si>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</si>
  <si>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</si>
  <si>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</si>
  <si>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</si>
  <si>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</si>
  <si>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</si>
  <si>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</si>
  <si>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</si>
  <si>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</si>
  <si>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</si>
  <si>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</si>
  <si>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</si>
  <si>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</si>
  <si>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</si>
  <si>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</si>
  <si>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</si>
  <si>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</si>
  <si>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</si>
  <si>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</si>
  <si>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</si>
  <si>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</si>
  <si>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</si>
  <si>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</si>
  <si>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</si>
  <si>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</si>
  <si>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</si>
  <si>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</si>
  <si>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</si>
  <si>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</si>
  <si>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</si>
  <si>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</si>
  <si>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</si>
  <si>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</si>
  <si>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</si>
  <si>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</si>
  <si>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</si>
  <si>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</si>
  <si>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</si>
  <si>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</si>
  <si>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</si>
  <si>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</si>
  <si>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</si>
  <si>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</si>
  <si>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</si>
  <si>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</si>
  <si>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</si>
  <si>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</si>
  <si>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</si>
  <si>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</si>
  <si>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</si>
  <si>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</si>
  <si>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</si>
  <si>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</si>
  <si>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</si>
  <si>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</si>
  <si>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</si>
  <si>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</si>
  <si>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</si>
  <si>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</si>
  <si>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</si>
  <si>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</si>
  <si>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</si>
  <si>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</si>
  <si>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</si>
  <si>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</si>
  <si>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</si>
  <si>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</si>
  <si>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</si>
  <si>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</si>
  <si>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</si>
  <si>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</si>
  <si>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</si>
  <si>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</si>
  <si>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</si>
  <si>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</si>
  <si>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</si>
  <si>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</si>
  <si>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</si>
  <si>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</si>
  <si>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</si>
  <si>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</si>
  <si>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</si>
  <si>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</si>
  <si>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</si>
  <si>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</si>
  <si>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</si>
  <si>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</si>
  <si>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</si>
  <si>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</si>
  <si>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</si>
  <si>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</si>
  <si>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</si>
  <si>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</si>
  <si>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</si>
  <si>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</si>
  <si>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</si>
  <si>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</si>
  <si>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</si>
  <si>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</si>
  <si>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</si>
  <si>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</si>
  <si>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</si>
  <si>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</si>
  <si>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</si>
  <si>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</si>
  <si>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</si>
  <si>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</si>
  <si>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</si>
  <si>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</si>
  <si>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</si>
  <si>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</si>
  <si>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</si>
  <si>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</si>
  <si>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</si>
  <si>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</si>
  <si>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</si>
  <si>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</si>
  <si>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</si>
  <si>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</si>
  <si>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</si>
  <si>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</si>
  <si>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</si>
  <si>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</si>
  <si>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</si>
  <si>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</si>
  <si>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</si>
  <si>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</si>
  <si>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</si>
  <si>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</si>
  <si>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</si>
  <si>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</si>
  <si>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</si>
  <si>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</si>
  <si>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</si>
  <si>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</si>
  <si>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</si>
  <si>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</si>
  <si>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</si>
  <si>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</si>
  <si>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</si>
  <si>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</si>
  <si>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</si>
  <si>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</si>
  <si>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</si>
  <si>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</si>
  <si>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</si>
  <si>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</si>
  <si>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</si>
  <si>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</si>
  <si>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</si>
  <si>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</si>
  <si>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</si>
  <si>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</si>
  <si>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</si>
  <si>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</si>
  <si>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</si>
  <si>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</si>
  <si>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</si>
  <si>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</si>
  <si>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</si>
  <si>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</si>
  <si>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</si>
  <si>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</si>
  <si>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</si>
  <si>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</si>
  <si>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</si>
  <si>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</si>
  <si>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</si>
  <si>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</si>
  <si>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</si>
  <si>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</si>
  <si>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</si>
  <si>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</si>
  <si>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</si>
  <si>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</si>
  <si>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</si>
  <si>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</si>
  <si>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</si>
  <si>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</si>
  <si>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</si>
  <si>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</si>
  <si>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</si>
  <si>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</si>
  <si>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</si>
  <si>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</si>
  <si>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</si>
  <si>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</si>
  <si>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</si>
  <si>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</si>
  <si>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</si>
  <si>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</si>
  <si>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</si>
  <si>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</si>
  <si>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</si>
  <si>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</si>
  <si>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</si>
  <si>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</si>
  <si>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</si>
  <si>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</si>
  <si>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</si>
  <si>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</si>
  <si>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</si>
  <si>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</si>
  <si>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</si>
  <si>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</si>
  <si>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</si>
  <si>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</si>
  <si>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</si>
  <si>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</si>
  <si>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</si>
  <si>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</si>
  <si>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</si>
  <si>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</si>
  <si>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</si>
  <si>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</si>
  <si>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</si>
  <si>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</si>
  <si>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</si>
  <si>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</si>
  <si>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</si>
  <si>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</si>
  <si>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</si>
  <si>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</si>
  <si>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</si>
  <si>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</si>
  <si>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</si>
  <si>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</si>
  <si>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</si>
  <si>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</si>
  <si>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</si>
  <si>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</si>
  <si>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</si>
  <si>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</si>
  <si>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</si>
  <si>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</si>
  <si>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</si>
  <si>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</si>
  <si>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</si>
  <si>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</si>
  <si>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</si>
  <si>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</si>
  <si>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</si>
  <si>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</si>
  <si>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</si>
  <si>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</si>
  <si>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</si>
  <si>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</si>
  <si>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</si>
  <si>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</si>
  <si>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</si>
  <si>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</si>
  <si>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</si>
  <si>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</si>
  <si>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</si>
  <si>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</si>
  <si>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</si>
  <si>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</si>
  <si>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</si>
  <si>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</si>
  <si>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</si>
  <si>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</si>
  <si>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</si>
  <si>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</si>
  <si>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</si>
  <si>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</si>
  <si>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</si>
  <si>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</si>
  <si>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</si>
  <si>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</si>
  <si>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</si>
  <si>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</si>
  <si>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</si>
  <si>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</si>
  <si>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</si>
  <si>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</si>
  <si>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</si>
  <si>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</si>
  <si>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</si>
  <si>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</si>
  <si>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</si>
  <si>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</si>
  <si>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</si>
  <si>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</si>
  <si>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</si>
  <si>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</si>
  <si>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</si>
  <si>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</si>
  <si>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</si>
  <si>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</si>
  <si>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</si>
  <si>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</si>
  <si>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</si>
  <si>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</si>
  <si>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</si>
  <si>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</si>
  <si>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</si>
  <si>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</si>
  <si>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</si>
  <si>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</si>
  <si>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</si>
  <si>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</si>
  <si>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</si>
  <si>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</si>
  <si>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</si>
  <si>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</si>
  <si>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</si>
  <si>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</si>
  <si>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</si>
  <si>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</si>
  <si>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</si>
  <si>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</si>
  <si>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</si>
  <si>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</si>
  <si>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</si>
  <si>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</si>
  <si>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</si>
  <si>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</si>
  <si>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</si>
  <si>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</si>
  <si>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</si>
  <si>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</si>
  <si>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</si>
  <si>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</si>
  <si>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</si>
  <si>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</si>
  <si>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</si>
  <si>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</si>
  <si>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</si>
  <si>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</si>
  <si>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</si>
  <si>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</si>
  <si>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</si>
  <si>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</si>
  <si>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</si>
  <si>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</si>
  <si>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</si>
  <si>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</si>
  <si>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</si>
  <si>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</si>
  <si>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</si>
  <si>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</si>
  <si>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</si>
  <si>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</si>
  <si>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</si>
  <si>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</si>
  <si>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</si>
  <si>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</si>
  <si>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</si>
  <si>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</si>
  <si>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</si>
  <si>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</si>
  <si>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</si>
  <si>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</si>
  <si>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</si>
  <si>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</si>
  <si>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</si>
  <si>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</si>
  <si>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</si>
  <si>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</si>
  <si>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</si>
  <si>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</si>
  <si>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</si>
  <si>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</si>
  <si>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</si>
  <si>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</si>
  <si>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</si>
  <si>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</si>
  <si>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</si>
  <si>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</si>
  <si>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</si>
  <si>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</si>
  <si>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</si>
  <si>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</si>
  <si>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</si>
  <si>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</si>
  <si>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</si>
  <si>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</si>
  <si>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</si>
  <si>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</si>
  <si>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</si>
  <si>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</si>
  <si>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</si>
  <si>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</si>
  <si>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</si>
  <si>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</si>
  <si>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</si>
  <si>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</si>
  <si>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</si>
  <si>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</si>
  <si>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</si>
  <si>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</si>
  <si>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</si>
  <si>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</si>
  <si>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</si>
  <si>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</si>
  <si>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</si>
  <si>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</si>
  <si>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</si>
  <si>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</si>
  <si>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</si>
  <si>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</si>
  <si>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</si>
  <si>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</si>
  <si>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</si>
  <si>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</si>
  <si>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</si>
  <si>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</si>
  <si>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</si>
  <si>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</si>
  <si>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</si>
  <si>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</si>
  <si>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</si>
  <si>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</si>
  <si>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</si>
  <si>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</si>
  <si>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</si>
  <si>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</si>
  <si>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</si>
  <si>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</si>
  <si>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</si>
  <si>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</si>
  <si>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</si>
  <si>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</si>
  <si>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</si>
  <si>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</si>
  <si>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</si>
  <si>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</si>
  <si>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</si>
  <si>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</si>
  <si>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</si>
  <si>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</si>
  <si>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</si>
  <si>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</si>
  <si>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</si>
  <si>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</si>
  <si>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</si>
  <si>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</si>
  <si>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</si>
  <si>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</si>
  <si>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</si>
  <si>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</si>
  <si>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</si>
  <si>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</si>
  <si>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</si>
  <si>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</si>
  <si>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</si>
  <si>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</si>
  <si>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</si>
  <si>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</si>
  <si>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</si>
  <si>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</si>
  <si>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</si>
  <si>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</si>
  <si>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</si>
  <si>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</si>
  <si>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</si>
  <si>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</si>
  <si>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</si>
  <si>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</si>
  <si>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</si>
  <si>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</si>
  <si>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</si>
  <si>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</si>
  <si>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</si>
  <si>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</si>
  <si>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</si>
  <si>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</si>
  <si>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</si>
  <si>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</si>
  <si>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</si>
  <si>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</si>
  <si>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</si>
  <si>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</si>
  <si>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</si>
  <si>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</si>
  <si>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</si>
  <si>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</si>
  <si>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</si>
  <si>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</si>
  <si>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</si>
  <si>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</si>
  <si>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</si>
  <si>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</si>
  <si>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</si>
  <si>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</si>
  <si>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</si>
  <si>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</si>
  <si>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</si>
  <si>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</si>
  <si>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</si>
  <si>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</si>
  <si>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</si>
  <si>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</si>
  <si>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</si>
  <si>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</si>
  <si>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</si>
  <si>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</si>
  <si>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</si>
  <si>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</si>
  <si>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</si>
  <si>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</si>
  <si>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</si>
  <si>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</si>
  <si>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</si>
  <si>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</si>
  <si>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</si>
  <si>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</si>
  <si>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</si>
  <si>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</si>
  <si>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</si>
  <si>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</si>
  <si>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</si>
  <si>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</si>
  <si>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</si>
  <si>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</si>
  <si>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</si>
  <si>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</si>
  <si>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</si>
  <si>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</si>
  <si>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</si>
  <si>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</si>
  <si>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</si>
  <si>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</si>
  <si>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</si>
  <si>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</si>
  <si>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</si>
  <si>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</si>
  <si>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</si>
  <si>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</si>
  <si>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</si>
  <si>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</si>
  <si>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</si>
  <si>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</si>
  <si>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</si>
  <si>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</si>
  <si>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</si>
  <si>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</si>
  <si>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</si>
  <si>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</si>
  <si>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</si>
  <si>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</si>
  <si>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</si>
  <si>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</si>
  <si>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</si>
  <si>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</si>
  <si>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</si>
  <si>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</si>
  <si>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</si>
  <si>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</si>
  <si>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</si>
  <si>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</si>
  <si>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</si>
  <si>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</si>
  <si>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</si>
  <si>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</si>
  <si>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</si>
  <si>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</si>
  <si>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</si>
  <si>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</si>
  <si>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</si>
  <si>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</si>
  <si>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</si>
  <si>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</si>
  <si>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</si>
  <si>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</si>
  <si>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</si>
  <si>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</si>
  <si>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</si>
  <si>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</si>
  <si>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</si>
  <si>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</si>
  <si>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</si>
  <si>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</si>
  <si>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</si>
  <si>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</si>
  <si>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10.1002/jqs.3019</t>
  </si>
  <si>
    <t>Ágatha Kuhnen</t>
  </si>
  <si>
    <t xml:space="preserve">MPI-Jena </t>
  </si>
  <si>
    <t>eng.agatha@gmail.com</t>
  </si>
  <si>
    <t>Thomas J. Kelly</t>
  </si>
  <si>
    <t>thomas.jameskelly@tiscali.co.uk</t>
  </si>
  <si>
    <t>kelly_2018</t>
  </si>
  <si>
    <t>Kelly, T. J., Lawson, I. T., Roucoux, K. H., Baker, T. R., Honorio‐Coronado, E. N., Jones, T. D. and Rivas Panduro, S. (2018), Continuous human presence without extensive reductions in forest cover over the past 2500 years in an aseasonal Amazonian rainforest. J. Quaternary Sci., 33: 369-379. doi:10.1002/jqs.3019</t>
  </si>
  <si>
    <t>Quistococha</t>
  </si>
  <si>
    <t>QT-2010-3</t>
  </si>
  <si>
    <r>
      <t xml:space="preserve">M. </t>
    </r>
    <r>
      <rPr>
        <i/>
        <sz val="10"/>
        <color rgb="FF000000"/>
        <rFont val="Calibri"/>
        <family val="2"/>
      </rPr>
      <t xml:space="preserve">flexuosa </t>
    </r>
    <r>
      <rPr>
        <sz val="10"/>
        <color rgb="FF000000"/>
        <rFont val="Calibri"/>
        <family val="2"/>
      </rPr>
      <t>palm swamp</t>
    </r>
  </si>
  <si>
    <t>QT 40-41</t>
  </si>
  <si>
    <t>QT 60-61</t>
  </si>
  <si>
    <t>QT 95-96</t>
  </si>
  <si>
    <t>QT 127-128</t>
  </si>
  <si>
    <t>QT 152-153</t>
  </si>
  <si>
    <t>QT 196-198</t>
  </si>
  <si>
    <t>QT 229-231</t>
  </si>
  <si>
    <t>SUERC</t>
  </si>
  <si>
    <t xml:space="preserve">QT(plant) 88-89 </t>
  </si>
  <si>
    <t>QT(plant) 280-282</t>
  </si>
  <si>
    <t>QT(plant) 357-360</t>
  </si>
  <si>
    <t xml:space="preserve">QT(plant) 196-198 </t>
  </si>
  <si>
    <t xml:space="preserve">QT(plant) 229-231 </t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</si>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</sst>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8"/>
      <color rgb="FF000000"/>
      <name val="Times"/>
      <family val="1"/>
    </font>
    <font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9" fillId="0" borderId="0" xfId="0" applyFont="1" applyAlignment="1"/>
    <xf numFmtId="0" fontId="21" fillId="0" borderId="1" xfId="0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28" fillId="0" borderId="0" xfId="0" applyFont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5" fillId="0" borderId="3" xfId="0" applyFont="1" applyBorder="1" applyAlignment="1">
      <alignment wrapText="1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1" xfId="0" applyBorder="1"/>
    <xf numFmtId="0" fontId="14" fillId="0" borderId="6" xfId="0" applyFont="1" applyBorder="1" applyAlignment="1">
      <alignment wrapText="1"/>
    </xf>
    <xf numFmtId="0" fontId="13" fillId="4" borderId="5" xfId="0" applyFont="1" applyFill="1" applyBorder="1" applyAlignment="1">
      <alignment horizontal="center" vertical="center" wrapText="1" readingOrder="1"/>
    </xf>
    <xf numFmtId="0" fontId="1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jqs.3019" TargetMode="External"/><Relationship Id="rId2" Type="http://schemas.openxmlformats.org/officeDocument/2006/relationships/hyperlink" Target="mailto:thomas.jameskelly@tiscali.co.uk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F8" sqref="F8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30" x14ac:dyDescent="0.2">
      <c r="A4" s="19" t="s">
        <v>915</v>
      </c>
      <c r="B4" s="19" t="s">
        <v>909</v>
      </c>
      <c r="C4" s="146"/>
      <c r="D4" s="160" t="s">
        <v>910</v>
      </c>
      <c r="E4" s="160" t="s">
        <v>911</v>
      </c>
      <c r="F4" s="19" t="s">
        <v>912</v>
      </c>
      <c r="G4" s="161">
        <v>2019</v>
      </c>
      <c r="H4" s="162">
        <v>1</v>
      </c>
      <c r="I4" s="162">
        <v>15</v>
      </c>
      <c r="J4" s="163" t="s">
        <v>913</v>
      </c>
      <c r="K4" s="19" t="s">
        <v>914</v>
      </c>
      <c r="L4" s="145"/>
      <c r="M4" s="13" t="s">
        <v>916</v>
      </c>
      <c r="N4" s="19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3"/>
      <c r="N5" s="19"/>
    </row>
    <row r="6" spans="1:17" x14ac:dyDescent="0.2">
      <c r="A6" s="13"/>
      <c r="B6" s="13"/>
      <c r="C6" s="13"/>
      <c r="D6" s="13"/>
      <c r="E6" s="13"/>
      <c r="F6" s="13"/>
      <c r="G6" s="130"/>
      <c r="H6" s="130"/>
      <c r="I6" s="130"/>
      <c r="J6" s="13"/>
      <c r="K6" s="13"/>
      <c r="L6" s="13"/>
      <c r="M6" s="13"/>
      <c r="N6" s="13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</sheetData>
  <hyperlinks>
    <hyperlink ref="F4" r:id="rId1" xr:uid="{1D8C62BF-9D31-7841-A0DA-A1557E0F07BA}"/>
    <hyperlink ref="K4" r:id="rId2" display="mailto:thomas.jameskelly@tiscali.co.uk" xr:uid="{A1B43ECA-DA9A-A540-B88E-7B65FB9129D6}"/>
    <hyperlink ref="M4" r:id="rId3" display="https://doi.org/10.1002/jqs.3019" xr:uid="{D25AE81E-A1E9-384E-BA55-57BA84C13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915</v>
      </c>
      <c r="B4" s="159" t="s">
        <v>917</v>
      </c>
      <c r="C4" s="18">
        <v>-3.8296999999999999</v>
      </c>
      <c r="D4" s="18">
        <v>-73.319999999999993</v>
      </c>
      <c r="E4" s="149"/>
      <c r="F4" s="18">
        <v>94</v>
      </c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E4:E5 E7:E1048576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02"/>
  <sheetViews>
    <sheetView showZeros="0" tabSelected="1" topLeftCell="AM1" workbookViewId="0">
      <selection activeCell="Z11" sqref="Z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46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933</v>
      </c>
      <c r="P1" s="33" t="s">
        <v>822</v>
      </c>
      <c r="Q1" s="33" t="s">
        <v>468</v>
      </c>
      <c r="R1" s="33" t="s">
        <v>467</v>
      </c>
      <c r="S1" s="33" t="s">
        <v>673</v>
      </c>
      <c r="T1" s="28" t="s">
        <v>866</v>
      </c>
      <c r="U1" s="33" t="s">
        <v>469</v>
      </c>
      <c r="V1" s="33" t="s">
        <v>867</v>
      </c>
      <c r="W1" s="33" t="s">
        <v>470</v>
      </c>
      <c r="X1" s="33" t="s">
        <v>471</v>
      </c>
      <c r="Y1" s="28" t="s">
        <v>472</v>
      </c>
      <c r="Z1" s="28" t="s">
        <v>886</v>
      </c>
      <c r="AA1" s="28" t="s">
        <v>887</v>
      </c>
      <c r="AB1" s="28" t="s">
        <v>888</v>
      </c>
      <c r="AC1" s="33" t="s">
        <v>473</v>
      </c>
      <c r="AD1" s="33" t="s">
        <v>860</v>
      </c>
      <c r="AE1" s="33" t="s">
        <v>474</v>
      </c>
      <c r="AF1" s="28" t="s">
        <v>859</v>
      </c>
      <c r="AG1" s="28" t="s">
        <v>475</v>
      </c>
      <c r="AH1" s="33" t="s">
        <v>476</v>
      </c>
      <c r="AI1" s="28" t="s">
        <v>477</v>
      </c>
      <c r="AJ1" s="28" t="s">
        <v>478</v>
      </c>
      <c r="AK1" s="28" t="s">
        <v>479</v>
      </c>
      <c r="AL1" s="33" t="s">
        <v>480</v>
      </c>
      <c r="AM1" s="33" t="s">
        <v>481</v>
      </c>
      <c r="AN1" s="33" t="s">
        <v>482</v>
      </c>
      <c r="AO1" s="33" t="s">
        <v>483</v>
      </c>
      <c r="AP1" s="28" t="s">
        <v>484</v>
      </c>
      <c r="AQ1" s="28" t="s">
        <v>485</v>
      </c>
      <c r="AR1" s="33" t="s">
        <v>486</v>
      </c>
      <c r="AS1" s="33" t="s">
        <v>487</v>
      </c>
      <c r="AT1" s="33" t="s">
        <v>488</v>
      </c>
    </row>
    <row r="2" spans="1:46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934</v>
      </c>
      <c r="P2" s="38" t="s">
        <v>823</v>
      </c>
      <c r="Q2" s="38" t="s">
        <v>674</v>
      </c>
      <c r="R2" s="38" t="s">
        <v>826</v>
      </c>
      <c r="S2" s="38" t="s">
        <v>825</v>
      </c>
      <c r="T2" s="76" t="s">
        <v>880</v>
      </c>
      <c r="U2" s="38" t="s">
        <v>368</v>
      </c>
      <c r="V2" s="38" t="s">
        <v>881</v>
      </c>
      <c r="W2" s="38" t="s">
        <v>366</v>
      </c>
      <c r="X2" s="37" t="s">
        <v>320</v>
      </c>
      <c r="Y2" s="38" t="s">
        <v>30</v>
      </c>
      <c r="Z2" s="38" t="s">
        <v>897</v>
      </c>
      <c r="AA2" s="38" t="s">
        <v>898</v>
      </c>
      <c r="AB2" s="38" t="s">
        <v>899</v>
      </c>
      <c r="AC2" s="38" t="s">
        <v>47</v>
      </c>
      <c r="AD2" s="38" t="s">
        <v>861</v>
      </c>
      <c r="AE2" s="38" t="s">
        <v>49</v>
      </c>
      <c r="AF2" s="38" t="s">
        <v>882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365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</row>
    <row r="3" spans="1:46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373</v>
      </c>
      <c r="P3" s="39" t="s">
        <v>824</v>
      </c>
      <c r="Q3" s="39"/>
      <c r="R3" s="39"/>
      <c r="S3" s="39" t="s">
        <v>799</v>
      </c>
      <c r="T3" s="78"/>
      <c r="U3" s="39" t="s">
        <v>367</v>
      </c>
      <c r="V3" s="39"/>
      <c r="W3" s="39" t="s">
        <v>318</v>
      </c>
      <c r="X3" s="40" t="s">
        <v>37</v>
      </c>
      <c r="Y3" s="39" t="s">
        <v>44</v>
      </c>
      <c r="Z3" s="39" t="s">
        <v>900</v>
      </c>
      <c r="AA3" s="39" t="s">
        <v>901</v>
      </c>
      <c r="AB3" s="39" t="s">
        <v>902</v>
      </c>
      <c r="AC3" s="39" t="s">
        <v>43</v>
      </c>
      <c r="AD3" s="39" t="s">
        <v>862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</row>
    <row r="4" spans="1:46" x14ac:dyDescent="0.2">
      <c r="A4" s="13" t="s">
        <v>915</v>
      </c>
      <c r="B4" s="9" t="s">
        <v>917</v>
      </c>
      <c r="C4" s="9"/>
      <c r="D4" s="159" t="s">
        <v>918</v>
      </c>
      <c r="E4" s="18"/>
      <c r="I4" s="18" t="s">
        <v>323</v>
      </c>
      <c r="J4" s="18"/>
      <c r="K4" s="18"/>
      <c r="L4" s="18"/>
      <c r="M4" s="18"/>
      <c r="N4" s="18"/>
      <c r="O4" s="181" t="s">
        <v>800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227</v>
      </c>
      <c r="AC4" s="18" t="s">
        <v>919</v>
      </c>
      <c r="AD4" s="18"/>
      <c r="AE4" s="18"/>
      <c r="AF4" s="9"/>
      <c r="AL4" s="18"/>
      <c r="AM4" s="18"/>
      <c r="AN4" s="18"/>
      <c r="AO4" s="18"/>
      <c r="AP4" s="18"/>
    </row>
    <row r="5" spans="1:46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79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46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79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46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79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46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79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46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79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46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79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46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79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46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80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46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46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46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46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3000000}">
      <formula1>$M$4:$M$6</formula1>
    </dataValidation>
    <dataValidation type="list" allowBlank="1" showInputMessage="1" showErrorMessage="1" sqref="AS1163:AS1232 AQ1503:AQ1048576 AR1233:AR1502" xr:uid="{00000000-0002-0000-0200-000006000000}">
      <formula1>$K$4:$K$10</formula1>
    </dataValidation>
    <dataValidation type="list" allowBlank="1" showInputMessage="1" showErrorMessage="1" sqref="AK1163:AK1232 AI1503:AI1048576 AJ1233:AJ1502" xr:uid="{00000000-0002-0000-0200-000009000000}">
      <formula1>$L$4:$L$12</formula1>
    </dataValidation>
    <dataValidation type="list" allowBlank="1" showInputMessage="1" showErrorMessage="1" sqref="AO1163:AO1232 AN1233:AN1502 AM1503:AM1048576" xr:uid="{00000000-0002-0000-0200-00000C000000}">
      <formula1>$C$4:$C$11</formula1>
    </dataValidation>
    <dataValidation type="list" allowBlank="1" showInputMessage="1" showErrorMessage="1" sqref="AD1163:AD1232 AC1233:AC1502" xr:uid="{00000000-0002-0000-0200-00000F000000}">
      <formula1>$H$5:$H$11</formula1>
    </dataValidation>
    <dataValidation type="list" allowBlank="1" showInputMessage="1" showErrorMessage="1" sqref="AR1163:AR1232 AQ1233:AQ1502 AP1503:AP1048576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90"/>
  <sheetViews>
    <sheetView zoomScale="90" zoomScaleNormal="90" workbookViewId="0">
      <selection activeCell="E24" sqref="E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0.3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8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1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 x14ac:dyDescent="0.2">
      <c r="A4" s="13" t="s">
        <v>915</v>
      </c>
      <c r="B4" s="9" t="s">
        <v>917</v>
      </c>
      <c r="C4" s="10" t="s">
        <v>918</v>
      </c>
      <c r="D4" s="175" t="s">
        <v>920</v>
      </c>
      <c r="E4" s="133">
        <v>2010</v>
      </c>
      <c r="F4" s="133"/>
      <c r="G4" s="133"/>
      <c r="H4" s="177" t="s">
        <v>800</v>
      </c>
      <c r="I4" s="10">
        <v>40</v>
      </c>
      <c r="J4" s="10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169">
        <v>-25.9</v>
      </c>
      <c r="AZ4" s="166" t="s">
        <v>927</v>
      </c>
      <c r="BA4" s="7">
        <v>44979</v>
      </c>
      <c r="BB4" s="7"/>
      <c r="BC4" s="7"/>
      <c r="BD4" s="7"/>
      <c r="BE4" s="7"/>
      <c r="BF4" s="164">
        <v>0.91620604034236297</v>
      </c>
      <c r="BG4" s="164">
        <v>4.2200452499274775E-3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915</v>
      </c>
      <c r="B5" s="9" t="s">
        <v>917</v>
      </c>
      <c r="C5" s="10" t="s">
        <v>918</v>
      </c>
      <c r="D5" s="175" t="s">
        <v>921</v>
      </c>
      <c r="E5" s="133">
        <v>2010</v>
      </c>
      <c r="F5" s="133"/>
      <c r="G5" s="133"/>
      <c r="H5" s="177" t="s">
        <v>800</v>
      </c>
      <c r="I5" s="10">
        <v>60</v>
      </c>
      <c r="J5" s="10">
        <v>61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169">
        <v>-26.2</v>
      </c>
      <c r="AZ5" s="166" t="s">
        <v>927</v>
      </c>
      <c r="BA5" s="7">
        <v>44980</v>
      </c>
      <c r="BB5" s="7"/>
      <c r="BC5" s="7"/>
      <c r="BD5" s="7"/>
      <c r="BE5" s="7"/>
      <c r="BF5" s="164">
        <v>0.89101057828260388</v>
      </c>
      <c r="BG5" s="164">
        <v>3.8821573807906306E-3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9" t="s">
        <v>915</v>
      </c>
      <c r="B6" s="9" t="s">
        <v>917</v>
      </c>
      <c r="C6" s="170" t="s">
        <v>918</v>
      </c>
      <c r="D6" s="101" t="s">
        <v>928</v>
      </c>
      <c r="E6" s="133">
        <v>2010</v>
      </c>
      <c r="F6" s="134"/>
      <c r="G6" s="134"/>
      <c r="H6" s="177" t="s">
        <v>800</v>
      </c>
      <c r="I6" s="11">
        <v>88</v>
      </c>
      <c r="J6" s="11">
        <v>89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169"/>
      <c r="AZ6" s="166"/>
      <c r="BA6" s="7"/>
      <c r="BB6" s="7"/>
      <c r="BC6" s="7"/>
      <c r="BD6" s="7"/>
      <c r="BE6" s="7"/>
      <c r="BF6" s="164"/>
      <c r="BG6" s="164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915</v>
      </c>
      <c r="B7" s="9" t="s">
        <v>917</v>
      </c>
      <c r="C7" s="10" t="s">
        <v>918</v>
      </c>
      <c r="D7" s="175" t="s">
        <v>922</v>
      </c>
      <c r="E7" s="133">
        <v>2010</v>
      </c>
      <c r="F7" s="133"/>
      <c r="G7" s="133"/>
      <c r="H7" s="177" t="s">
        <v>800</v>
      </c>
      <c r="I7" s="10">
        <v>95</v>
      </c>
      <c r="J7" s="10">
        <v>96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169">
        <v>-29</v>
      </c>
      <c r="AZ7" s="166" t="s">
        <v>927</v>
      </c>
      <c r="BA7" s="7">
        <v>38477</v>
      </c>
      <c r="BB7" s="7"/>
      <c r="BC7" s="7"/>
      <c r="BD7" s="7"/>
      <c r="BE7" s="7"/>
      <c r="BF7" s="164">
        <v>0.80825966590185716</v>
      </c>
      <c r="BG7" s="164">
        <v>3.7228442223787767E-3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915</v>
      </c>
      <c r="B8" s="9" t="s">
        <v>917</v>
      </c>
      <c r="C8" s="10" t="s">
        <v>918</v>
      </c>
      <c r="D8" s="175" t="s">
        <v>923</v>
      </c>
      <c r="E8" s="133">
        <v>2010</v>
      </c>
      <c r="F8" s="133"/>
      <c r="G8" s="133"/>
      <c r="H8" s="177" t="s">
        <v>800</v>
      </c>
      <c r="I8" s="10">
        <v>127</v>
      </c>
      <c r="J8" s="10">
        <v>128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169">
        <v>-32.299999999999997</v>
      </c>
      <c r="AZ8" s="166" t="s">
        <v>927</v>
      </c>
      <c r="BA8" s="7">
        <v>37520</v>
      </c>
      <c r="BB8" s="7"/>
      <c r="BC8" s="7"/>
      <c r="BD8" s="7"/>
      <c r="BE8" s="7"/>
      <c r="BF8" s="164">
        <v>0.78525029112278077</v>
      </c>
      <c r="BG8" s="164">
        <v>3.6168630364176385E-3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915</v>
      </c>
      <c r="B9" s="9" t="s">
        <v>917</v>
      </c>
      <c r="C9" s="10" t="s">
        <v>918</v>
      </c>
      <c r="D9" s="175" t="s">
        <v>924</v>
      </c>
      <c r="E9" s="133">
        <v>2010</v>
      </c>
      <c r="F9" s="133"/>
      <c r="G9" s="133"/>
      <c r="H9" s="177" t="s">
        <v>800</v>
      </c>
      <c r="I9" s="10">
        <v>152</v>
      </c>
      <c r="J9" s="10">
        <v>153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  <c r="AQ9" s="16"/>
      <c r="AR9" s="16"/>
      <c r="AS9" s="7"/>
      <c r="AT9" s="7"/>
      <c r="AU9" s="7"/>
      <c r="AV9" s="7"/>
      <c r="AW9" s="7"/>
      <c r="AX9" s="7"/>
      <c r="AY9" s="169">
        <v>-31.3</v>
      </c>
      <c r="AZ9" s="166" t="s">
        <v>927</v>
      </c>
      <c r="BA9" s="7">
        <v>44982</v>
      </c>
      <c r="BB9" s="7"/>
      <c r="BC9" s="7"/>
      <c r="BD9" s="7"/>
      <c r="BE9" s="7"/>
      <c r="BF9" s="164">
        <v>0.76832849752179577</v>
      </c>
      <c r="BG9" s="164">
        <v>3.5389212508784322E-3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B9" s="7"/>
      <c r="DC9" s="7"/>
      <c r="DD9" s="16"/>
      <c r="DE9" s="7"/>
      <c r="DF9" s="7"/>
    </row>
    <row r="10" spans="1:110" x14ac:dyDescent="0.2">
      <c r="A10" s="19" t="s">
        <v>915</v>
      </c>
      <c r="B10" s="9" t="s">
        <v>917</v>
      </c>
      <c r="C10" s="170" t="s">
        <v>918</v>
      </c>
      <c r="D10" s="174" t="s">
        <v>931</v>
      </c>
      <c r="E10" s="133">
        <v>2010</v>
      </c>
      <c r="F10" s="134"/>
      <c r="G10" s="134"/>
      <c r="H10" s="177" t="s">
        <v>800</v>
      </c>
      <c r="I10" s="11">
        <v>196</v>
      </c>
      <c r="J10" s="11">
        <v>198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  <c r="AQ10" s="16"/>
      <c r="AR10" s="16"/>
      <c r="AS10" s="7"/>
      <c r="AT10" s="7"/>
      <c r="AU10" s="7"/>
      <c r="AV10" s="7"/>
      <c r="AW10" s="7"/>
      <c r="AX10" s="7"/>
      <c r="AY10" s="169"/>
      <c r="AZ10" s="166"/>
      <c r="BA10" s="7"/>
      <c r="BB10" s="7"/>
      <c r="BC10" s="7"/>
      <c r="BD10" s="7"/>
      <c r="BE10" s="7"/>
      <c r="BF10" s="164"/>
      <c r="BG10" s="164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B10" s="7"/>
      <c r="DC10" s="7"/>
      <c r="DD10" s="16"/>
      <c r="DE10" s="7"/>
      <c r="DF10" s="7"/>
    </row>
    <row r="11" spans="1:110" x14ac:dyDescent="0.2">
      <c r="A11" s="13" t="s">
        <v>915</v>
      </c>
      <c r="B11" s="9" t="s">
        <v>917</v>
      </c>
      <c r="C11" s="10" t="s">
        <v>918</v>
      </c>
      <c r="D11" s="176" t="s">
        <v>925</v>
      </c>
      <c r="E11" s="133">
        <v>2010</v>
      </c>
      <c r="F11" s="134"/>
      <c r="G11" s="134"/>
      <c r="H11" s="177" t="s">
        <v>800</v>
      </c>
      <c r="I11" s="11">
        <v>196</v>
      </c>
      <c r="J11" s="11">
        <v>198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69">
        <v>-22.9</v>
      </c>
      <c r="AZ11" s="166" t="s">
        <v>927</v>
      </c>
      <c r="BA11" s="13">
        <v>37522</v>
      </c>
      <c r="BB11" s="13"/>
      <c r="BC11" s="13"/>
      <c r="BD11" s="13"/>
      <c r="BE11" s="13"/>
      <c r="BF11" s="165">
        <v>0.62870970524500502</v>
      </c>
      <c r="BG11" s="165">
        <v>2.7393053259772409E-3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9" t="s">
        <v>915</v>
      </c>
      <c r="B12" s="9" t="s">
        <v>917</v>
      </c>
      <c r="C12" s="170" t="s">
        <v>918</v>
      </c>
      <c r="D12" s="174" t="s">
        <v>932</v>
      </c>
      <c r="E12" s="133">
        <v>2010</v>
      </c>
      <c r="F12" s="134"/>
      <c r="G12" s="134"/>
      <c r="H12" s="177" t="s">
        <v>800</v>
      </c>
      <c r="I12" s="11">
        <v>229</v>
      </c>
      <c r="J12" s="11">
        <v>231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69"/>
      <c r="AZ12" s="166"/>
      <c r="BA12" s="13"/>
      <c r="BB12" s="13"/>
      <c r="BC12" s="13"/>
      <c r="BD12" s="13"/>
      <c r="BE12" s="13"/>
      <c r="BF12" s="165"/>
      <c r="BG12" s="165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915</v>
      </c>
      <c r="B13" s="9" t="s">
        <v>917</v>
      </c>
      <c r="C13" s="10" t="s">
        <v>918</v>
      </c>
      <c r="D13" s="176" t="s">
        <v>926</v>
      </c>
      <c r="E13" s="133">
        <v>2010</v>
      </c>
      <c r="F13" s="134"/>
      <c r="G13" s="134"/>
      <c r="H13" s="177" t="s">
        <v>800</v>
      </c>
      <c r="I13" s="11">
        <v>229</v>
      </c>
      <c r="J13" s="11">
        <v>231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69">
        <v>-21.2</v>
      </c>
      <c r="AZ13" s="166" t="s">
        <v>927</v>
      </c>
      <c r="BA13" s="13">
        <v>37524</v>
      </c>
      <c r="BB13" s="13"/>
      <c r="BC13" s="13"/>
      <c r="BD13" s="13"/>
      <c r="BE13" s="13"/>
      <c r="BF13" s="165">
        <v>0.63350209600141261</v>
      </c>
      <c r="BG13" s="165">
        <v>2.7601859031556632E-3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9" t="s">
        <v>915</v>
      </c>
      <c r="B14" s="9" t="s">
        <v>917</v>
      </c>
      <c r="C14" s="170" t="s">
        <v>918</v>
      </c>
      <c r="D14" s="101" t="s">
        <v>929</v>
      </c>
      <c r="E14" s="133">
        <v>2010</v>
      </c>
      <c r="F14" s="134"/>
      <c r="G14" s="134"/>
      <c r="H14" s="177" t="s">
        <v>800</v>
      </c>
      <c r="I14" s="11">
        <v>280</v>
      </c>
      <c r="J14" s="11">
        <v>282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68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9" t="s">
        <v>915</v>
      </c>
      <c r="B15" s="9" t="s">
        <v>917</v>
      </c>
      <c r="C15" s="170" t="s">
        <v>918</v>
      </c>
      <c r="D15" s="101" t="s">
        <v>930</v>
      </c>
      <c r="E15" s="133">
        <v>2010</v>
      </c>
      <c r="F15" s="134"/>
      <c r="G15" s="134"/>
      <c r="H15" s="177" t="s">
        <v>800</v>
      </c>
      <c r="I15" s="11">
        <v>357</v>
      </c>
      <c r="J15" s="11">
        <v>360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B16" s="5"/>
      <c r="C16" s="5"/>
      <c r="D16" s="5"/>
      <c r="E16" s="5"/>
      <c r="F16" s="5"/>
      <c r="G16" s="5"/>
      <c r="H16" s="5"/>
      <c r="I16" s="5"/>
      <c r="J16" s="5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B17" s="5"/>
      <c r="C17" s="5"/>
      <c r="D17" s="5"/>
      <c r="E17" s="5"/>
      <c r="F17" s="5"/>
      <c r="G17" s="5"/>
      <c r="H17" s="5"/>
      <c r="I17" s="5"/>
      <c r="J17" s="5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B18" s="5"/>
      <c r="C18" s="5"/>
      <c r="D18" s="5"/>
      <c r="E18" s="5"/>
      <c r="F18" s="5"/>
      <c r="G18" s="5"/>
      <c r="H18" s="5"/>
      <c r="I18" s="5"/>
      <c r="J18" s="5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7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7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7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A975" s="13"/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A976" s="13"/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  <row r="988" spans="2:110" x14ac:dyDescent="0.2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7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7"/>
      <c r="AQ988" s="17"/>
      <c r="AR988" s="17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DB988" s="13"/>
      <c r="DC988" s="13"/>
      <c r="DD988" s="17"/>
      <c r="DE988" s="13"/>
      <c r="DF988" s="13"/>
    </row>
    <row r="989" spans="2:110" x14ac:dyDescent="0.2">
      <c r="B989" s="11"/>
      <c r="C989" s="11"/>
      <c r="D989" s="11"/>
      <c r="E989" s="134"/>
      <c r="F989" s="134"/>
      <c r="G989" s="134"/>
      <c r="H989" s="92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7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7"/>
      <c r="AQ989" s="17"/>
      <c r="AR989" s="17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DB989" s="13"/>
      <c r="DC989" s="13"/>
      <c r="DD989" s="17"/>
      <c r="DE989" s="13"/>
      <c r="DF989" s="13"/>
    </row>
    <row r="990" spans="2:110" x14ac:dyDescent="0.2">
      <c r="B990" s="11"/>
      <c r="C990" s="11"/>
      <c r="D990" s="11"/>
      <c r="E990" s="134"/>
      <c r="F990" s="134"/>
      <c r="G990" s="134"/>
      <c r="H990" s="92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7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7"/>
      <c r="AQ990" s="17"/>
      <c r="AR990" s="17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DB990" s="13"/>
      <c r="DC990" s="13"/>
      <c r="DD990" s="17"/>
      <c r="DE990" s="13"/>
      <c r="DF990" s="13"/>
    </row>
  </sheetData>
  <dataValidations count="2">
    <dataValidation type="list" allowBlank="1" showInputMessage="1" showErrorMessage="1" sqref="Y101:Y1048576" xr:uid="{00000000-0002-0000-0400-000000000000}">
      <formula1>#REF!</formula1>
    </dataValidation>
    <dataValidation type="list" allowBlank="1" showInputMessage="1" showErrorMessage="1" sqref="D14:D15 D12 D10 D6" xr:uid="{888FCB4A-A259-EA45-B0E5-DE1E57055BC4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Y4:Y100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C4:C15 C19:C1048576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B4:B15 B19:B1048576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A19:A1048576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21" sqref="F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0.33203125" style="14" bestFit="1" customWidth="1"/>
    <col min="6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171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1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 t="s">
        <v>915</v>
      </c>
      <c r="B4" s="9" t="s">
        <v>917</v>
      </c>
      <c r="C4" s="170" t="s">
        <v>918</v>
      </c>
      <c r="D4" s="101" t="s">
        <v>928</v>
      </c>
      <c r="E4" s="101" t="s">
        <v>928</v>
      </c>
      <c r="F4" s="101" t="s">
        <v>928</v>
      </c>
      <c r="G4" s="10" t="s">
        <v>805</v>
      </c>
      <c r="H4" s="10" t="s">
        <v>306</v>
      </c>
      <c r="I4" s="10" t="s">
        <v>300</v>
      </c>
      <c r="J4" s="178">
        <v>0</v>
      </c>
      <c r="K4" s="178">
        <v>1</v>
      </c>
      <c r="L4" s="6" t="s">
        <v>258</v>
      </c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101">
        <v>-31.6</v>
      </c>
      <c r="AC4" s="166" t="s">
        <v>927</v>
      </c>
      <c r="AD4" s="7">
        <v>44981</v>
      </c>
      <c r="AE4" s="7"/>
      <c r="AF4" s="7"/>
      <c r="AG4" s="7"/>
      <c r="AH4" s="7"/>
      <c r="AI4" s="7">
        <v>0.84456956554688056</v>
      </c>
      <c r="AJ4" s="7">
        <v>3.8900876291839389E-3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915</v>
      </c>
      <c r="B5" s="9" t="s">
        <v>917</v>
      </c>
      <c r="C5" s="170" t="s">
        <v>918</v>
      </c>
      <c r="D5" s="174" t="s">
        <v>931</v>
      </c>
      <c r="E5" s="174" t="s">
        <v>931</v>
      </c>
      <c r="F5" s="174" t="s">
        <v>931</v>
      </c>
      <c r="G5" s="10" t="s">
        <v>805</v>
      </c>
      <c r="H5" s="10" t="s">
        <v>306</v>
      </c>
      <c r="I5" s="10" t="s">
        <v>300</v>
      </c>
      <c r="J5" s="178">
        <v>0</v>
      </c>
      <c r="K5" s="178">
        <v>1</v>
      </c>
      <c r="L5" s="6" t="s">
        <v>258</v>
      </c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101">
        <v>-21.8</v>
      </c>
      <c r="AC5" s="166" t="s">
        <v>927</v>
      </c>
      <c r="AD5" s="7">
        <v>37521</v>
      </c>
      <c r="AE5" s="7"/>
      <c r="AF5" s="7"/>
      <c r="AG5" s="7"/>
      <c r="AH5" s="7"/>
      <c r="AI5" s="7">
        <v>0.71730478114868212</v>
      </c>
      <c r="AJ5" s="7">
        <v>3.3039060005603436E-3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 t="s">
        <v>915</v>
      </c>
      <c r="B6" s="9" t="s">
        <v>917</v>
      </c>
      <c r="C6" s="170" t="s">
        <v>918</v>
      </c>
      <c r="D6" s="101" t="s">
        <v>932</v>
      </c>
      <c r="E6" s="101" t="s">
        <v>932</v>
      </c>
      <c r="F6" s="101" t="s">
        <v>932</v>
      </c>
      <c r="G6" s="10" t="s">
        <v>805</v>
      </c>
      <c r="H6" s="10" t="s">
        <v>306</v>
      </c>
      <c r="I6" s="10" t="s">
        <v>300</v>
      </c>
      <c r="J6" s="178">
        <v>0</v>
      </c>
      <c r="K6" s="178">
        <v>1</v>
      </c>
      <c r="L6" s="6" t="s">
        <v>258</v>
      </c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101">
        <v>-16.3</v>
      </c>
      <c r="AC6" s="166" t="s">
        <v>927</v>
      </c>
      <c r="AD6" s="7">
        <v>37523</v>
      </c>
      <c r="AE6" s="7"/>
      <c r="AF6" s="7"/>
      <c r="AG6" s="7"/>
      <c r="AH6" s="7"/>
      <c r="AI6" s="7">
        <v>0.71650157836729234</v>
      </c>
      <c r="AJ6" s="7">
        <v>3.3002064483492861E-3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 t="s">
        <v>915</v>
      </c>
      <c r="B7" s="9" t="s">
        <v>917</v>
      </c>
      <c r="C7" s="170" t="s">
        <v>918</v>
      </c>
      <c r="D7" s="101" t="s">
        <v>929</v>
      </c>
      <c r="E7" s="101" t="s">
        <v>929</v>
      </c>
      <c r="F7" s="101" t="s">
        <v>929</v>
      </c>
      <c r="G7" s="10" t="s">
        <v>805</v>
      </c>
      <c r="H7" s="10" t="s">
        <v>306</v>
      </c>
      <c r="I7" s="10" t="s">
        <v>300</v>
      </c>
      <c r="J7" s="178">
        <v>0</v>
      </c>
      <c r="K7" s="178">
        <v>1</v>
      </c>
      <c r="L7" s="6" t="s">
        <v>258</v>
      </c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101">
        <v>-37.1</v>
      </c>
      <c r="AC7" s="166" t="s">
        <v>927</v>
      </c>
      <c r="AD7" s="7">
        <v>46369</v>
      </c>
      <c r="AE7" s="7"/>
      <c r="AF7" s="7"/>
      <c r="AG7" s="7"/>
      <c r="AH7" s="7"/>
      <c r="AI7" s="7">
        <v>0.55071421222224626</v>
      </c>
      <c r="AJ7" s="7">
        <v>5.3474055213911624E-3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 t="s">
        <v>915</v>
      </c>
      <c r="B8" s="9" t="s">
        <v>917</v>
      </c>
      <c r="C8" s="170" t="s">
        <v>918</v>
      </c>
      <c r="D8" s="101" t="s">
        <v>930</v>
      </c>
      <c r="E8" s="101" t="s">
        <v>930</v>
      </c>
      <c r="F8" s="101" t="s">
        <v>930</v>
      </c>
      <c r="G8" s="10" t="s">
        <v>805</v>
      </c>
      <c r="H8" s="10" t="s">
        <v>306</v>
      </c>
      <c r="I8" s="10" t="s">
        <v>300</v>
      </c>
      <c r="J8" s="178">
        <v>0</v>
      </c>
      <c r="K8" s="178">
        <v>1</v>
      </c>
      <c r="L8" s="6" t="s">
        <v>258</v>
      </c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101">
        <v>-28.2</v>
      </c>
      <c r="AC8" s="166" t="s">
        <v>927</v>
      </c>
      <c r="AD8" s="7">
        <v>44986</v>
      </c>
      <c r="AE8" s="7"/>
      <c r="AF8" s="7"/>
      <c r="AG8" s="7"/>
      <c r="AH8" s="7"/>
      <c r="AI8" s="7">
        <v>0.58469714172942433</v>
      </c>
      <c r="AJ8" s="7">
        <v>2.6203282836125079E-3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72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173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E4:F8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2019-11-19T11:45:43Z</dcterms:modified>
</cp:coreProperties>
</file>