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54FD7ED7-5F32-4328-9097-62496CF68755}"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5" l="1"/>
  <c r="E6" i="5"/>
  <c r="E4" i="5"/>
  <c r="AK5" i="5"/>
  <c r="AK6" i="5"/>
  <c r="AK4" i="5"/>
  <c r="N3" i="6"/>
  <c r="M3" i="6"/>
  <c r="L3" i="6"/>
</calcChain>
</file>

<file path=xl/sharedStrings.xml><?xml version="1.0" encoding="utf-8"?>
<sst xmlns="http://schemas.openxmlformats.org/spreadsheetml/2006/main" count="3932" uniqueCount="1412">
  <si>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</si>
  <si>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</si>
  <si>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</si>
  <si>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</si>
  <si>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</si>
  <si>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</si>
  <si>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</si>
  <si>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</si>
  <si>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</si>
  <si>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</si>
  <si>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</si>
  <si>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</si>
  <si>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</si>
  <si>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</si>
  <si>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</si>
  <si>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</si>
  <si>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</si>
  <si>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</si>
  <si>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</si>
  <si>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</si>
  <si>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</si>
  <si>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</si>
  <si>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</si>
  <si>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</si>
  <si>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</si>
  <si>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</si>
  <si>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</si>
  <si>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</si>
  <si>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</si>
  <si>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</si>
  <si>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</si>
  <si>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</si>
  <si>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</si>
  <si>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</si>
  <si>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</si>
  <si>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</si>
  <si>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</si>
  <si>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</si>
  <si>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</si>
  <si>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</si>
  <si>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</si>
  <si>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</si>
  <si>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</si>
  <si>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</si>
  <si>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</si>
  <si>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</si>
  <si>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</si>
  <si>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</si>
  <si>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</si>
  <si>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</si>
  <si>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</si>
  <si>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</si>
  <si>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</si>
  <si>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</si>
  <si>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</si>
  <si>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</si>
  <si>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</si>
  <si>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</si>
  <si>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</si>
  <si>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</si>
  <si>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</si>
  <si>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</si>
  <si>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</si>
  <si>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</si>
  <si>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</si>
  <si>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</si>
  <si>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</si>
  <si>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</si>
  <si>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</si>
  <si>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</si>
  <si>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</si>
  <si>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</si>
  <si>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</si>
  <si>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</si>
  <si>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</si>
  <si>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</si>
  <si>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</si>
  <si>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</si>
  <si>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</si>
  <si>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</si>
  <si>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</si>
  <si>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</si>
  <si>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</si>
  <si>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</si>
  <si>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</si>
  <si>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</si>
  <si>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</si>
  <si>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</si>
  <si>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</si>
  <si>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</si>
  <si>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</si>
  <si>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</si>
  <si>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</si>
  <si>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</si>
  <si>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</si>
  <si>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</si>
  <si>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</si>
  <si>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</si>
  <si>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</si>
  <si>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</si>
  <si>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</si>
  <si>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</si>
  <si>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</si>
  <si>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</si>
  <si>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</si>
  <si>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</si>
  <si>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</si>
  <si>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</si>
  <si>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</si>
  <si>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</si>
  <si>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</si>
  <si>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</si>
  <si>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</si>
  <si>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</si>
  <si>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</si>
  <si>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</si>
  <si>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</si>
  <si>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</si>
  <si>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</si>
  <si>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</si>
  <si>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</si>
  <si>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</si>
  <si>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</si>
  <si>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</si>
  <si>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</si>
  <si>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</si>
  <si>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</si>
  <si>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</si>
  <si>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</si>
  <si>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</si>
  <si>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</si>
  <si>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</si>
  <si>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</si>
  <si>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</si>
  <si>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</si>
  <si>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</si>
  <si>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</si>
  <si>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</si>
  <si>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</si>
  <si>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</si>
  <si>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</si>
  <si>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</si>
  <si>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</si>
  <si>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</si>
  <si>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</si>
  <si>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</si>
  <si>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</si>
  <si>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</si>
  <si>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</si>
  <si>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</si>
  <si>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</si>
  <si>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</si>
  <si>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</si>
  <si>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</si>
  <si>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</si>
  <si>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</si>
  <si>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</si>
  <si>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</si>
  <si>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</si>
  <si>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</si>
  <si>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</si>
  <si>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</si>
  <si>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</si>
  <si>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</si>
  <si>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</si>
  <si>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</si>
  <si>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</si>
  <si>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</si>
  <si>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</si>
  <si>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</si>
  <si>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</si>
  <si>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</si>
  <si>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</si>
  <si>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</si>
  <si>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</si>
  <si>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</si>
  <si>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</si>
  <si>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</si>
  <si>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</si>
  <si>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</si>
  <si>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</si>
  <si>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</si>
  <si>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</si>
  <si>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</si>
  <si>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</si>
  <si>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</si>
  <si>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</si>
  <si>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</si>
  <si>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</si>
  <si>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</si>
  <si>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</si>
  <si>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</si>
  <si>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</si>
  <si>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</si>
  <si>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</si>
  <si>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</si>
  <si>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</si>
  <si>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</si>
  <si>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</si>
  <si>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</si>
  <si>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</si>
  <si>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</si>
  <si>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</si>
  <si>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</si>
  <si>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</si>
  <si>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</si>
  <si>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</si>
  <si>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</si>
  <si>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</si>
  <si>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</si>
  <si>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</si>
  <si>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</si>
  <si>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</si>
  <si>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</si>
  <si>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</si>
  <si>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</si>
  <si>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</si>
  <si>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</si>
  <si>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</si>
  <si>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</si>
  <si>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</si>
  <si>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</si>
  <si>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</si>
  <si>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</si>
  <si>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</si>
  <si>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</si>
  <si>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</si>
  <si>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</si>
  <si>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</si>
  <si>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</si>
  <si>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</si>
  <si>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</si>
  <si>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</si>
  <si>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</si>
  <si>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</si>
  <si>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</si>
  <si>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</si>
  <si>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</si>
  <si>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</si>
  <si>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</si>
  <si>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</si>
  <si>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</si>
  <si>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</si>
  <si>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</si>
  <si>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</si>
  <si>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</si>
  <si>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</si>
  <si>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</si>
  <si>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</si>
  <si>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</si>
  <si>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</si>
  <si>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</si>
  <si>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</si>
  <si>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</si>
  <si>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</si>
  <si>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</si>
  <si>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</si>
  <si>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</si>
  <si>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</si>
  <si>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</si>
  <si>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</si>
  <si>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</si>
  <si>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</si>
  <si>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</si>
  <si>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</si>
  <si>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</si>
  <si>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</si>
  <si>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</si>
  <si>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</si>
  <si>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</si>
  <si>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</si>
  <si>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</si>
  <si>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</si>
  <si>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</si>
  <si>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</si>
  <si>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</si>
  <si>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</si>
  <si>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</si>
  <si>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</si>
  <si>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</si>
  <si>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</si>
  <si>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</si>
  <si>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</si>
  <si>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</si>
  <si>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</si>
  <si>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</si>
  <si>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</si>
  <si>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</si>
  <si>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</si>
  <si>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</si>
  <si>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</si>
  <si>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</si>
  <si>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</si>
  <si>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</si>
  <si>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</si>
  <si>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</si>
  <si>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</si>
  <si>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</si>
  <si>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</si>
  <si>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</si>
  <si>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</si>
  <si>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</si>
  <si>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</si>
  <si>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</si>
  <si>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</si>
  <si>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</si>
  <si>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</si>
  <si>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</si>
  <si>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</si>
  <si>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</si>
  <si>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</si>
  <si>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</si>
  <si>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</si>
  <si>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</si>
  <si>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</si>
  <si>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</si>
  <si>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</si>
  <si>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</si>
  <si>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</si>
  <si>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</si>
  <si>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</si>
  <si>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</si>
  <si>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</si>
  <si>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</si>
  <si>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</si>
  <si>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</si>
  <si>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</si>
  <si>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</si>
  <si>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</si>
  <si>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</si>
  <si>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</si>
  <si>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</si>
  <si>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</si>
  <si>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</si>
  <si>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</si>
  <si>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</si>
  <si>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</si>
  <si>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</si>
  <si>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</si>
  <si>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</si>
  <si>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</si>
  <si>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</si>
  <si>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</si>
  <si>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</si>
  <si>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</si>
  <si>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</si>
  <si>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</si>
  <si>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</si>
  <si>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</si>
  <si>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</si>
  <si>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</si>
  <si>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</si>
  <si>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</si>
  <si>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</si>
  <si>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</si>
  <si>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</si>
  <si>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</si>
  <si>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</si>
  <si>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</si>
  <si>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</si>
  <si>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</si>
  <si>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</si>
  <si>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</si>
  <si>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</si>
  <si>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</si>
  <si>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</si>
  <si>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</si>
  <si>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</si>
  <si>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</si>
  <si>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</si>
  <si>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</si>
  <si>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</si>
  <si>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</si>
  <si>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</si>
  <si>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</si>
  <si>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</si>
  <si>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</si>
  <si>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</si>
  <si>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</si>
  <si>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</si>
  <si>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</si>
  <si>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</si>
  <si>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</si>
  <si>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</si>
  <si>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</si>
  <si>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</si>
  <si>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</si>
  <si>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</si>
  <si>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</si>
  <si>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</si>
  <si>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</si>
  <si>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</si>
  <si>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</si>
  <si>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</si>
  <si>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</si>
  <si>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</si>
  <si>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</si>
  <si>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</si>
  <si>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</si>
  <si>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</si>
  <si>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</si>
  <si>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</si>
  <si>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</si>
  <si>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</si>
  <si>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</si>
  <si>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</si>
  <si>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</si>
  <si>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</si>
  <si>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</si>
  <si>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</si>
  <si>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</si>
  <si>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</si>
  <si>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</si>
  <si>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</si>
  <si>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</si>
  <si>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</si>
  <si>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</si>
  <si>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</si>
  <si>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</si>
  <si>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</si>
  <si>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</si>
  <si>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</si>
  <si>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</si>
  <si>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</si>
  <si>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</si>
  <si>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</si>
  <si>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</si>
  <si>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</si>
  <si>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</si>
  <si>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</si>
  <si>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</si>
  <si>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</si>
  <si>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</si>
  <si>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</si>
  <si>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</si>
  <si>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</si>
  <si>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</si>
  <si>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</si>
  <si>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</si>
  <si>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</si>
  <si>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</si>
  <si>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</si>
  <si>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</si>
  <si>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</si>
  <si>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</si>
  <si>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</si>
  <si>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</si>
  <si>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</si>
  <si>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</si>
  <si>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</si>
  <si>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</si>
  <si>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</si>
  <si>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</si>
  <si>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</si>
  <si>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</si>
  <si>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</si>
  <si>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</si>
  <si>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</si>
  <si>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</si>
  <si>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</si>
  <si>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</si>
  <si>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</si>
  <si>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</si>
  <si>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</si>
  <si>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</si>
  <si>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</si>
  <si>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</si>
  <si>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</si>
  <si>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</si>
  <si>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</si>
  <si>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</si>
  <si>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</si>
  <si>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</si>
  <si>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</si>
  <si>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</si>
  <si>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</si>
  <si>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</si>
  <si>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</si>
  <si>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</si>
  <si>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</si>
  <si>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</si>
  <si>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</si>
  <si>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</si>
  <si>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</si>
  <si>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</si>
  <si>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</si>
  <si>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</si>
  <si>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</si>
  <si>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</si>
  <si>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</si>
  <si>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</si>
  <si>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</si>
  <si>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</si>
  <si>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</si>
  <si>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</si>
  <si>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</si>
  <si>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</si>
  <si>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</si>
  <si>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</si>
  <si>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</si>
  <si>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</si>
  <si>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</si>
  <si>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</si>
  <si>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</si>
  <si>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</si>
  <si>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</si>
  <si>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</si>
  <si>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</si>
  <si>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</si>
  <si>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</si>
  <si>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</si>
  <si>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</si>
  <si>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</si>
  <si>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</si>
  <si>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</si>
  <si>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</si>
  <si>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</si>
  <si>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</si>
  <si>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</si>
  <si>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</si>
  <si>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</si>
  <si>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</si>
  <si>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</si>
  <si>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</si>
  <si>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</si>
  <si>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</si>
  <si>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</si>
  <si>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</si>
  <si>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</si>
  <si>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</si>
  <si>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</si>
  <si>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</si>
  <si>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</si>
  <si>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</si>
  <si>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</si>
  <si>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</si>
  <si>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</si>
  <si>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</si>
  <si>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</si>
  <si>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</si>
  <si>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</si>
  <si>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</si>
  <si>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</si>
  <si>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</si>
  <si>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</si>
  <si>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</si>
  <si>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</si>
  <si>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</si>
  <si>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</si>
  <si>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</si>
  <si>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</si>
  <si>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</si>
  <si>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</si>
  <si>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</si>
  <si>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</si>
  <si>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</si>
  <si>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</si>
  <si>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</si>
  <si>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</si>
  <si>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</si>
  <si>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</si>
  <si>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</si>
  <si>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</si>
  <si>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</si>
  <si>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</si>
  <si>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</si>
  <si>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</si>
  <si>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</si>
  <si>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</si>
  <si>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</si>
  <si>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</si>
  <si>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</si>
  <si>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</si>
  <si>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</si>
  <si>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</si>
  <si>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</si>
  <si>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</si>
  <si>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</si>
  <si>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</si>
  <si>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</si>
  <si>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</si>
  <si>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</si>
  <si>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</si>
  <si>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</si>
  <si>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</si>
  <si>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</si>
  <si>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</si>
  <si>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</si>
  <si>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</si>
  <si>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</si>
  <si>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</si>
  <si>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</si>
  <si>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</si>
  <si>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</si>
  <si>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</si>
  <si>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</si>
  <si>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</si>
  <si>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</si>
  <si>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</si>
  <si>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</si>
  <si>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</si>
  <si>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</si>
  <si>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</si>
  <si>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</si>
  <si>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</si>
  <si>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</si>
  <si>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</si>
  <si>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</si>
  <si>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</si>
  <si>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</si>
  <si>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</si>
  <si>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</si>
  <si>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</si>
  <si>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</si>
  <si>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</si>
  <si>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</si>
  <si>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</si>
  <si>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</si>
  <si>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</si>
  <si>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</si>
  <si>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</si>
  <si>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</si>
  <si>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</si>
  <si>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</si>
  <si>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</si>
  <si>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</si>
  <si>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</si>
  <si>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</si>
  <si>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</si>
  <si>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</si>
  <si>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</si>
  <si>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</si>
  <si>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</si>
  <si>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</si>
  <si>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</si>
  <si>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</si>
  <si>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</si>
  <si>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</si>
  <si>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</si>
  <si>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</si>
  <si>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</si>
  <si>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</si>
  <si>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</si>
  <si>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</si>
  <si>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</si>
  <si>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</si>
  <si>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</si>
  <si>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</si>
  <si>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</si>
  <si>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</si>
  <si>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</si>
  <si>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</si>
  <si>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</si>
  <si>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</si>
  <si>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</si>
  <si>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</si>
  <si>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</si>
  <si>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</si>
  <si>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</si>
  <si>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</si>
  <si>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</si>
  <si>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</si>
  <si>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</si>
  <si>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</si>
  <si>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</si>
  <si>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</si>
  <si>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</si>
  <si>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</si>
  <si>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</si>
  <si>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</si>
  <si>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</si>
  <si>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</si>
  <si>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</si>
  <si>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</si>
  <si>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</si>
  <si>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</si>
  <si>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</si>
  <si>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</si>
  <si>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</si>
  <si>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</si>
  <si>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</si>
  <si>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</si>
  <si>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</si>
  <si>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</si>
  <si>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</si>
  <si>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</si>
  <si>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</si>
  <si>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</si>
  <si>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</si>
  <si>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</si>
  <si>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</si>
  <si>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</si>
  <si>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</si>
  <si>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</si>
  <si>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</si>
  <si>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</si>
  <si>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</si>
  <si>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</si>
  <si>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</si>
  <si>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</si>
  <si>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</si>
  <si>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</si>
  <si>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</si>
  <si>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</si>
  <si>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</si>
  <si>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</si>
  <si>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</si>
  <si>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</si>
  <si>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</si>
  <si>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</si>
  <si>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</si>
  <si>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</si>
  <si>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</si>
  <si>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</si>
  <si>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</si>
  <si>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</si>
  <si>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</si>
  <si>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</si>
  <si>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</si>
  <si>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</si>
  <si>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</si>
  <si>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</si>
  <si>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</si>
  <si>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</si>
  <si>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</si>
  <si>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</si>
  <si>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</si>
  <si>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</si>
  <si>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</si>
  <si>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</si>
  <si>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</si>
  <si>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</si>
  <si>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</si>
  <si>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</si>
  <si>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</si>
  <si>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</si>
  <si>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</si>
  <si>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</si>
  <si>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</si>
  <si>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</si>
  <si>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</si>
  <si>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</si>
  <si>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</si>
  <si>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</si>
  <si>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</si>
  <si>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</si>
  <si>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</si>
  <si>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</si>
  <si>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</si>
  <si>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</si>
  <si>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</si>
  <si>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</si>
  <si>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</si>
  <si>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</si>
  <si>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</si>
  <si>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</si>
  <si>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</si>
  <si>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</si>
  <si>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</si>
  <si>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</si>
  <si>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</si>
  <si>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</si>
  <si>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</si>
  <si>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</si>
  <si>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</si>
  <si>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</si>
  <si>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</si>
  <si>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</si>
  <si>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</si>
  <si>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</si>
  <si>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</si>
  <si>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</si>
  <si>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</si>
  <si>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</si>
  <si>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</si>
  <si>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</si>
  <si>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</si>
  <si>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</si>
  <si>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</si>
  <si>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</si>
  <si>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</si>
  <si>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</si>
  <si>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</si>
  <si>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</si>
  <si>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</si>
  <si>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</si>
  <si>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</si>
  <si>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</si>
  <si>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</si>
  <si>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</si>
  <si>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</si>
  <si>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</si>
  <si>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</si>
  <si>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</si>
  <si>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</si>
  <si>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</si>
  <si>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</si>
  <si>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</si>
  <si>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</si>
  <si>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</si>
  <si>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</si>
  <si>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</si>
  <si>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</si>
  <si>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</si>
  <si>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</si>
  <si>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</si>
  <si>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</si>
  <si>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</si>
  <si>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</si>
  <si>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</si>
  <si>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</si>
  <si>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</si>
  <si>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</si>
  <si>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</si>
  <si>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</si>
  <si>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</si>
  <si>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</si>
  <si>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</si>
  <si>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</si>
  <si>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</si>
  <si>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</si>
  <si>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</si>
  <si>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</si>
  <si>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</si>
  <si>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</si>
  <si>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</si>
  <si>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</si>
  <si>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</si>
  <si>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</si>
  <si>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</si>
  <si>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</si>
  <si>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</si>
  <si>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</si>
  <si>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</si>
  <si>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</si>
  <si>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</si>
  <si>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</si>
  <si>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</si>
  <si>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</si>
  <si>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</si>
  <si>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</si>
  <si>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</si>
  <si>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</si>
  <si>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</si>
  <si>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</si>
  <si>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</si>
  <si>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</si>
  <si>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</si>
  <si>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</si>
  <si>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</si>
  <si>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</si>
  <si>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</si>
  <si>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</si>
  <si>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</si>
  <si>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</si>
  <si>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</si>
  <si>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</si>
  <si>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</si>
  <si>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</si>
  <si>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</si>
  <si>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</si>
  <si>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</si>
  <si>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</si>
  <si>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</si>
  <si>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</si>
  <si>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</si>
  <si>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</si>
  <si>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</si>
  <si>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</si>
  <si>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</si>
  <si>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</si>
  <si>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</si>
  <si>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</si>
  <si>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</si>
  <si>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</si>
  <si>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</si>
  <si>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</si>
  <si>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</si>
  <si>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</si>
  <si>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</si>
  <si>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</si>
  <si>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</si>
  <si>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</si>
  <si>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</si>
  <si>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</si>
  <si>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</si>
  <si>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</si>
  <si>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</si>
  <si>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</si>
  <si>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</si>
  <si>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</si>
  <si>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</si>
  <si>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</si>
  <si>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</si>
  <si>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</si>
  <si>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</si>
  <si>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</si>
  <si>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</si>
  <si>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</si>
  <si>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</si>
  <si>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</si>
  <si>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</si>
  <si>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</si>
  <si>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</si>
  <si>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</si>
  <si>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</si>
  <si>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</si>
  <si>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</si>
  <si>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</si>
  <si>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</si>
  <si>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</si>
  <si>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</si>
  <si>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</si>
  <si>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</si>
  <si>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</si>
  <si>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</si>
  <si>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</si>
  <si>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</si>
  <si>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</si>
  <si>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</si>
  <si>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</si>
  <si>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</si>
  <si>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</si>
  <si>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</si>
  <si>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</si>
  <si>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</si>
  <si>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</si>
  <si>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</si>
  <si>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</si>
  <si>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</si>
  <si>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</si>
  <si>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</si>
  <si>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</si>
  <si>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</si>
  <si>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</si>
  <si>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</si>
  <si>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</si>
  <si>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</si>
  <si>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</si>
  <si>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</si>
  <si>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</si>
  <si>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</si>
  <si>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</si>
  <si>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</si>
  <si>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</si>
  <si>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</si>
  <si>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</si>
  <si>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</si>
  <si>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</si>
  <si>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</si>
  <si>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</si>
  <si>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</si>
  <si>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</si>
  <si>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</si>
  <si>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</si>
  <si>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</si>
  <si>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</si>
  <si>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</si>
  <si>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</si>
  <si>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</si>
  <si>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</si>
  <si>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</si>
  <si>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</si>
  <si>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</si>
  <si>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</si>
  <si>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</si>
  <si>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</si>
  <si>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</si>
  <si>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</si>
  <si>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</si>
  <si>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</si>
  <si>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</si>
  <si>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</si>
  <si>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</si>
  <si>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</si>
  <si>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</si>
  <si>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</si>
  <si>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</si>
  <si>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</si>
  <si>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</si>
  <si>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</si>
  <si>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</si>
  <si>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</si>
  <si>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</si>
  <si>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</si>
  <si>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</si>
  <si>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</si>
  <si>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</si>
  <si>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</si>
  <si>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Jones_2017</t>
  </si>
  <si>
    <t>10.1002/2017JG004015</t>
  </si>
  <si>
    <t>Derrick Vaughn</t>
  </si>
  <si>
    <t>Utah State University</t>
  </si>
  <si>
    <t>derrick.vaughn@usu.edu</t>
  </si>
  <si>
    <t>Miriam Jones</t>
  </si>
  <si>
    <t>miriamjones@usgs.gov</t>
  </si>
  <si>
    <t>Jones, M., Bernhardt, C.E., Krauss, K.W., Noe, G.B., 2017, The impact of late Holocene land use change, climate variability, and sea level rise on carbon storage in tidal freshwater wetlands on the Southeastern United States coastal plain, Journal of Geophysical Research: Biogeosciences, 122, 3126-3141.</t>
  </si>
  <si>
    <t>Waccamaw Tidal Freshwater Forest</t>
  </si>
  <si>
    <t>Savannah Tidal Freshwater Forest</t>
  </si>
  <si>
    <t>Fresh Tidal Freshwater Forest</t>
  </si>
  <si>
    <t>Moderately Salt-Impacted Tidal Freshwater Forest</t>
  </si>
  <si>
    <t>Salt-Impacted Tidal Freshwater Forest</t>
  </si>
  <si>
    <t>Oligohaline marsh</t>
  </si>
  <si>
    <t>Waccamaw ModSalt_1</t>
  </si>
  <si>
    <t>Waccamaw ModSalt_2</t>
  </si>
  <si>
    <t>Waccamaw ModSalt_3</t>
  </si>
  <si>
    <t>Waccamaw ModSalt_4</t>
  </si>
  <si>
    <t>Waccamaw ModSalt_5</t>
  </si>
  <si>
    <t>Waccamaw ModSalt_6</t>
  </si>
  <si>
    <t>Waccamaw ModSalt_7</t>
  </si>
  <si>
    <t>Waccamaw ModSalt_8</t>
  </si>
  <si>
    <t>Waccamaw ModSalt_9</t>
  </si>
  <si>
    <t>Waccamaw ModSalt_10</t>
  </si>
  <si>
    <t>Waccamaw ModSalt_11</t>
  </si>
  <si>
    <t>Waccamaw ModSalt_12</t>
  </si>
  <si>
    <t>Waccamaw ModSalt_13</t>
  </si>
  <si>
    <t>Waccamaw ModSalt_14</t>
  </si>
  <si>
    <t>Waccamaw ModSalt_15</t>
  </si>
  <si>
    <t>Waccamaw ModSalt_16</t>
  </si>
  <si>
    <t>Waccamaw ModSalt_17</t>
  </si>
  <si>
    <t>Waccamaw ModSalt_18</t>
  </si>
  <si>
    <t>Waccamaw ModSalt_19</t>
  </si>
  <si>
    <t>Waccamaw ModSalt_20</t>
  </si>
  <si>
    <t>Waccamaw ModSalt_21</t>
  </si>
  <si>
    <t>Waccamaw ModSalt_22</t>
  </si>
  <si>
    <t>Waccamaw ModSalt_23</t>
  </si>
  <si>
    <t>Waccamaw ModSalt_24</t>
  </si>
  <si>
    <t>Waccamaw ModSalt_25</t>
  </si>
  <si>
    <t>Waccamaw ModSalt_26</t>
  </si>
  <si>
    <t>Waccamaw ModSalt_27</t>
  </si>
  <si>
    <t>Waccamaw ModSalt_28</t>
  </si>
  <si>
    <t>Waccamaw ModSalt_29</t>
  </si>
  <si>
    <t>Waccamaw ModSalt_30</t>
  </si>
  <si>
    <t>Waccamaw ModSalt_31</t>
  </si>
  <si>
    <t>Waccamaw ModSalt_32</t>
  </si>
  <si>
    <t>Waccamaw ModSalt_33</t>
  </si>
  <si>
    <t>Waccamaw ModSalt_34</t>
  </si>
  <si>
    <t>Waccamaw ModSalt_35</t>
  </si>
  <si>
    <t>Waccamaw ModSalt_37</t>
  </si>
  <si>
    <t>Waccamaw ModSalt_38</t>
  </si>
  <si>
    <t>Waccamaw ModSalt_39</t>
  </si>
  <si>
    <t>Waccamaw ModSalt_40</t>
  </si>
  <si>
    <t>Waccamaw ModSalt_41</t>
  </si>
  <si>
    <t>Waccamaw ModSalt_42</t>
  </si>
  <si>
    <t>Waccamaw ModSalt_43</t>
  </si>
  <si>
    <t>Waccamaw ModSalt_44</t>
  </si>
  <si>
    <t>Waccamaw ModSalt_45</t>
  </si>
  <si>
    <t>Waccamaw ModSalt_46</t>
  </si>
  <si>
    <t>Waccamaw ModSalt_47</t>
  </si>
  <si>
    <t>Waccamaw ModSalt_48</t>
  </si>
  <si>
    <t>Waccamaw ModSalt_49</t>
  </si>
  <si>
    <t>Waccamaw ModSalt_50</t>
  </si>
  <si>
    <t>Waccamaw ModSalt_51</t>
  </si>
  <si>
    <t>Waccamaw ModSalt_53</t>
  </si>
  <si>
    <t>Waccamaw ModSalt_54</t>
  </si>
  <si>
    <t>Waccamaw ModSalt_55</t>
  </si>
  <si>
    <t>Waccamaw ModSalt_56</t>
  </si>
  <si>
    <t>Waccamaw ModSalt_57</t>
  </si>
  <si>
    <t>Waccamaw ModSalt_58</t>
  </si>
  <si>
    <t>Waccamaw ModSalt_59</t>
  </si>
  <si>
    <t>Waccamaw ModSalt_60</t>
  </si>
  <si>
    <t>Waccamaw ModSalt_61</t>
  </si>
  <si>
    <t>Waccamaw ModSalt_62</t>
  </si>
  <si>
    <t>Waccamaw ModSalt_63</t>
  </si>
  <si>
    <t>Waccamaw ModSalt_64</t>
  </si>
  <si>
    <t>Waccamaw ModSalt_65</t>
  </si>
  <si>
    <t>Waccamaw ModSalt_66</t>
  </si>
  <si>
    <t>Waccamaw ModSalt_67</t>
  </si>
  <si>
    <t>Waccamaw ModSalt_68</t>
  </si>
  <si>
    <t>Waccamaw ModSalt_69</t>
  </si>
  <si>
    <t>Waccamaw ModSalt_70</t>
  </si>
  <si>
    <t>Waccamaw ModSalt_71</t>
  </si>
  <si>
    <t>Waccamaw ModSalt_72</t>
  </si>
  <si>
    <t>Waccamaw ModSalt_73</t>
  </si>
  <si>
    <t>Waccamaw ModSalt_74</t>
  </si>
  <si>
    <t>Waccamaw ModSalt_75</t>
  </si>
  <si>
    <t>Waccamaw ModSalt_76</t>
  </si>
  <si>
    <t>Waccamaw ModSalt_77</t>
  </si>
  <si>
    <t>Waccamaw ModSalt_78</t>
  </si>
  <si>
    <t>Waccamaw ModSalt_79</t>
  </si>
  <si>
    <t>Waccamaw ModSalt_80</t>
  </si>
  <si>
    <t>Waccamaw ModSalt_81</t>
  </si>
  <si>
    <t>Waccamaw ModSalt_82</t>
  </si>
  <si>
    <t>Waccamaw ModSalt_83</t>
  </si>
  <si>
    <t>Waccamaw ModSalt_84</t>
  </si>
  <si>
    <t>Waccamaw ModSalt_85</t>
  </si>
  <si>
    <t>Waccamaw ModSalt_86</t>
  </si>
  <si>
    <t>Waccamaw Salt_1</t>
  </si>
  <si>
    <t>Waccamaw Salt_3</t>
  </si>
  <si>
    <t>Waccamaw Salt_5</t>
  </si>
  <si>
    <t>Waccamaw Salt_7</t>
  </si>
  <si>
    <t>Waccamaw Salt_9</t>
  </si>
  <si>
    <t>Waccamaw Salt_11</t>
  </si>
  <si>
    <t>Waccamaw Salt_13</t>
  </si>
  <si>
    <t>Waccamaw Salt_15</t>
  </si>
  <si>
    <t>Waccamaw Salt_17</t>
  </si>
  <si>
    <t>Waccamaw Salt_19</t>
  </si>
  <si>
    <t>Waccamaw Salt_21</t>
  </si>
  <si>
    <t>Waccamaw Salt_23</t>
  </si>
  <si>
    <t>Waccamaw Salt_25</t>
  </si>
  <si>
    <t>Waccamaw Salt_27</t>
  </si>
  <si>
    <t>Waccamaw Salt_29</t>
  </si>
  <si>
    <t>Waccamaw Salt_31</t>
  </si>
  <si>
    <t>Waccamaw Salt_33</t>
  </si>
  <si>
    <t>Waccamaw Salt_35</t>
  </si>
  <si>
    <t>Waccamaw Salt_37</t>
  </si>
  <si>
    <t>Waccamaw Salt_39</t>
  </si>
  <si>
    <t>Waccamaw Salt_41</t>
  </si>
  <si>
    <t>Waccamaw Salt_43</t>
  </si>
  <si>
    <t>Waccamaw Salt_45</t>
  </si>
  <si>
    <t>Waccamaw Salt_47</t>
  </si>
  <si>
    <t>Waccamaw Salt_49</t>
  </si>
  <si>
    <t>Waccamaw Salt_51</t>
  </si>
  <si>
    <t>Waccamaw Salt_53</t>
  </si>
  <si>
    <t>Waccamaw Salt_55</t>
  </si>
  <si>
    <t>Waccamaw Salt_57</t>
  </si>
  <si>
    <t>Waccamaw Salt_59</t>
  </si>
  <si>
    <t>Waccamaw Salt_61</t>
  </si>
  <si>
    <t>Waccamaw Salt_63</t>
  </si>
  <si>
    <t>Waccamaw Salt_65</t>
  </si>
  <si>
    <t>Waccamaw Salt_67</t>
  </si>
  <si>
    <t>Waccamaw Salt_69</t>
  </si>
  <si>
    <t>Waccamaw Salt_71</t>
  </si>
  <si>
    <t>Waccamaw Salt_73</t>
  </si>
  <si>
    <t>Waccamaw Salt_75</t>
  </si>
  <si>
    <t>Waccamaw Salt_77</t>
  </si>
  <si>
    <t>Waccamaw Salt_79</t>
  </si>
  <si>
    <t>Waccamaw Salt_81</t>
  </si>
  <si>
    <t>Waccamaw Salt_83</t>
  </si>
  <si>
    <t>Waccamaw Oligo_3</t>
  </si>
  <si>
    <t>Waccamaw Oligo_4</t>
  </si>
  <si>
    <t>Waccamaw Oligo_8</t>
  </si>
  <si>
    <t>Waccamaw Oligo_10</t>
  </si>
  <si>
    <t>Waccamaw Oligo_13</t>
  </si>
  <si>
    <t>Waccamaw Oligo_16</t>
  </si>
  <si>
    <t>Waccamaw Oligo_18</t>
  </si>
  <si>
    <t>Waccamaw Oligo_21</t>
  </si>
  <si>
    <t>Waccamaw Oligo_23</t>
  </si>
  <si>
    <t>Waccamaw Oligo_26</t>
  </si>
  <si>
    <t>Waccamaw Oligo_28</t>
  </si>
  <si>
    <t>Waccamaw Oligo_31</t>
  </si>
  <si>
    <t>Waccamaw Oligo_33</t>
  </si>
  <si>
    <t>Waccamaw Oligo_36</t>
  </si>
  <si>
    <t>Waccamaw Oligo_38</t>
  </si>
  <si>
    <t>Waccamaw Oligo_41</t>
  </si>
  <si>
    <t>Waccamaw Oligo_43</t>
  </si>
  <si>
    <t>Waccamaw Oligo_46</t>
  </si>
  <si>
    <t>Waccamaw Oligo_48</t>
  </si>
  <si>
    <t>Waccamaw Oligo_51</t>
  </si>
  <si>
    <t>Waccamaw Oligo_53</t>
  </si>
  <si>
    <t>Waccamaw Oligo_56</t>
  </si>
  <si>
    <t>Waccamaw Oligo_58</t>
  </si>
  <si>
    <t>Waccamaw Oligo_61</t>
  </si>
  <si>
    <t>Waccamaw Oligo_63</t>
  </si>
  <si>
    <t>Waccamaw Oligo_66</t>
  </si>
  <si>
    <t>Waccamaw Oligo_68</t>
  </si>
  <si>
    <t>Waccamaw Oligo_71</t>
  </si>
  <si>
    <t>Waccamaw Oligo_73</t>
  </si>
  <si>
    <t>Waccamaw Oligo_76</t>
  </si>
  <si>
    <t>Waccamaw Oligo_78</t>
  </si>
  <si>
    <t>Savannah Fresh_7</t>
  </si>
  <si>
    <t>Savannah Fresh_8</t>
  </si>
  <si>
    <t>Savannah Fresh_12</t>
  </si>
  <si>
    <t>Savannah Fresh_15</t>
  </si>
  <si>
    <t>Savannah Fresh_17</t>
  </si>
  <si>
    <t>Savannah Fresh_19</t>
  </si>
  <si>
    <t>Savannah Fresh_22</t>
  </si>
  <si>
    <t>Savannah Fresh_23</t>
  </si>
  <si>
    <t>Savannah Fresh_25</t>
  </si>
  <si>
    <t>Savannah Fresh_27</t>
  </si>
  <si>
    <t>Savannah Fresh_29</t>
  </si>
  <si>
    <t>Savannah Fresh_30</t>
  </si>
  <si>
    <t>Savannah Fresh_36</t>
  </si>
  <si>
    <t>Savannah Fresh_40</t>
  </si>
  <si>
    <t>Savannah Fresh_46</t>
  </si>
  <si>
    <t>Savannah Fresh_50</t>
  </si>
  <si>
    <t>Savannah Fresh_56</t>
  </si>
  <si>
    <t>Savannah Fresh_60</t>
  </si>
  <si>
    <t>Savannah Fresh_66</t>
  </si>
  <si>
    <t>Savannah Fresh_70</t>
  </si>
  <si>
    <t>Savannah Fresh_76</t>
  </si>
  <si>
    <t>Savannah Fresh_80</t>
  </si>
  <si>
    <t>Savannah Fresh_86</t>
  </si>
  <si>
    <t>Savannah Fresh_90</t>
  </si>
  <si>
    <t>Savannah Fresh_96</t>
  </si>
  <si>
    <t>Savannah Fresh_100</t>
  </si>
  <si>
    <t>Savannah Fresh_106</t>
  </si>
  <si>
    <t>Savannah Fresh_110</t>
  </si>
  <si>
    <t>Savannah Fresh_116</t>
  </si>
  <si>
    <t>Savannah Fresh_120</t>
  </si>
  <si>
    <t>Savannah Fresh_126</t>
  </si>
  <si>
    <t>Savannah Fresh_130</t>
  </si>
  <si>
    <t>Savannah Fresh_137</t>
  </si>
  <si>
    <t>Savannah Fresh_140</t>
  </si>
  <si>
    <t>Savannah Fresh_146</t>
  </si>
  <si>
    <t>Savannah Fresh_150</t>
  </si>
  <si>
    <t>Savannah Fresh_157</t>
  </si>
  <si>
    <t>Savannah Fresh_160</t>
  </si>
  <si>
    <t>Savannah Fresh_166</t>
  </si>
  <si>
    <t>Savannah Fresh_170</t>
  </si>
  <si>
    <t>Savannah Fresh_176</t>
  </si>
  <si>
    <t>Savannah Fresh_180</t>
  </si>
  <si>
    <t>Savannah Fresh_186</t>
  </si>
  <si>
    <t>Savannah Fresh_190</t>
  </si>
  <si>
    <t>Savannah Fresh_196</t>
  </si>
  <si>
    <t>Savannah Fresh_200</t>
  </si>
  <si>
    <t>Savannah Fresh_206</t>
  </si>
  <si>
    <t>Savannah Fresh_210</t>
  </si>
  <si>
    <t>Savannah Fresh_216</t>
  </si>
  <si>
    <t>Savannah Fresh_220</t>
  </si>
  <si>
    <t>Savannah Fresh_225</t>
  </si>
  <si>
    <t>Savannah Fresh_230</t>
  </si>
  <si>
    <t>Savannah Fresh_235</t>
  </si>
  <si>
    <t>Savannah Fresh_240</t>
  </si>
  <si>
    <t>Savannah Fresh_246</t>
  </si>
  <si>
    <t>Savannah Fresh_250</t>
  </si>
  <si>
    <t>Savannah Fresh_257</t>
  </si>
  <si>
    <t>Savannah Fresh_260</t>
  </si>
  <si>
    <t>Savannah Fresh_266</t>
  </si>
  <si>
    <t>Savannah Fresh_270</t>
  </si>
  <si>
    <t>Savannah Fresh_274</t>
  </si>
  <si>
    <t>Savannah Fresh_280</t>
  </si>
  <si>
    <t>Savannah Fresh_286</t>
  </si>
  <si>
    <t>Savannah Fresh_290</t>
  </si>
  <si>
    <t>Savannah Fresh_296</t>
  </si>
  <si>
    <t>Savannah Fresh_300</t>
  </si>
  <si>
    <t>Savannah Fresh_306</t>
  </si>
  <si>
    <t>Savannah Fresh_310</t>
  </si>
  <si>
    <t>Savannah Fresh_316</t>
  </si>
  <si>
    <t>Savannah Fresh_320</t>
  </si>
  <si>
    <t>Savannah Mod_1</t>
  </si>
  <si>
    <t>Savannah Mod_5</t>
  </si>
  <si>
    <t>Savannah Mod_11</t>
  </si>
  <si>
    <t>Savannah Mod_15</t>
  </si>
  <si>
    <t>Savannah Mod_21</t>
  </si>
  <si>
    <t>Savannah Mod_25</t>
  </si>
  <si>
    <t>Savannah Mod_31</t>
  </si>
  <si>
    <t>Savannah Mod_35</t>
  </si>
  <si>
    <t>Savannah Mod_41</t>
  </si>
  <si>
    <t>Savannah Mod_45</t>
  </si>
  <si>
    <t>Savannah Mod_51</t>
  </si>
  <si>
    <t>Savannah Mod_55</t>
  </si>
  <si>
    <t>Savannah Mod_61</t>
  </si>
  <si>
    <t>Savannah Mod_66</t>
  </si>
  <si>
    <t>Savannah Mod_71</t>
  </si>
  <si>
    <t>Savannah Mod_76</t>
  </si>
  <si>
    <t>Savannah Salt_3</t>
  </si>
  <si>
    <t>Savannah Salt_5</t>
  </si>
  <si>
    <t>Savannah Salt_7</t>
  </si>
  <si>
    <t>Savannah Salt_9</t>
  </si>
  <si>
    <t>Savannah Salt_13</t>
  </si>
  <si>
    <t>Savannah Salt_15</t>
  </si>
  <si>
    <t>Savannah Salt_17</t>
  </si>
  <si>
    <t>Savannah Salt_19</t>
  </si>
  <si>
    <t>Savannah Salt_23</t>
  </si>
  <si>
    <t>Savannah Salt_25</t>
  </si>
  <si>
    <t>Savannah Salt_27</t>
  </si>
  <si>
    <t>Savannah Salt_29</t>
  </si>
  <si>
    <t>Savannah Salt_35</t>
  </si>
  <si>
    <t>Savannah Salt_45</t>
  </si>
  <si>
    <t>Savannah Salt_55</t>
  </si>
  <si>
    <t>Savannah Salt_65</t>
  </si>
  <si>
    <t>Savannah Salt_75</t>
  </si>
  <si>
    <t>Savannah Salt_85</t>
  </si>
  <si>
    <t>Savannah Salt_95</t>
  </si>
  <si>
    <t>Savannah Salt_105</t>
  </si>
  <si>
    <t>Savannah Salt_115</t>
  </si>
  <si>
    <t>Savannah Salt_125</t>
  </si>
  <si>
    <t>Savannah Salt_132</t>
  </si>
  <si>
    <t>Savannah Salt_133</t>
  </si>
  <si>
    <t>Savannah Salt_134</t>
  </si>
  <si>
    <t>Savannah Salt_135</t>
  </si>
  <si>
    <t>Savannah Salt_137</t>
  </si>
  <si>
    <t>Savannah Salt_138</t>
  </si>
  <si>
    <t>Savannah Salt_139</t>
  </si>
  <si>
    <t>Savannah Salt_140</t>
  </si>
  <si>
    <t>Savannah Salt_142</t>
  </si>
  <si>
    <t>Savannah Salt_143</t>
  </si>
  <si>
    <t>Savannah Salt_144</t>
  </si>
  <si>
    <t>Savannah Salt_145</t>
  </si>
  <si>
    <t>Savannah Salt_147</t>
  </si>
  <si>
    <t>Savannah Salt_148</t>
  </si>
  <si>
    <t>Savannah Salt_149</t>
  </si>
  <si>
    <t>Savannah Salt_150</t>
  </si>
  <si>
    <t>Savannah Salt_155</t>
  </si>
  <si>
    <t>Savannah Salt_165</t>
  </si>
  <si>
    <t>Savannah Salt_175</t>
  </si>
  <si>
    <t>Savannah Salt_185</t>
  </si>
  <si>
    <t>Savannah Salt_195</t>
  </si>
  <si>
    <t>Savannah Salt_202</t>
  </si>
  <si>
    <t>Savannah Salt_204</t>
  </si>
  <si>
    <t>Savannah Salt_212</t>
  </si>
  <si>
    <t>Savannah Salt_215</t>
  </si>
  <si>
    <t>Savannah Salt_222</t>
  </si>
  <si>
    <t>Savannah Salt_225</t>
  </si>
  <si>
    <t>Savannah Salt_232</t>
  </si>
  <si>
    <t>Savannah Salt_235</t>
  </si>
  <si>
    <t>Savannah Salt_242</t>
  </si>
  <si>
    <t>Savannah Salt_245</t>
  </si>
  <si>
    <t>Savannah Salt_252</t>
  </si>
  <si>
    <t>Savannah Salt_255</t>
  </si>
  <si>
    <t>Savannah Salt_262</t>
  </si>
  <si>
    <t>Savannah Salt_265</t>
  </si>
  <si>
    <t>Savannah Salt_272</t>
  </si>
  <si>
    <t>Savannah Salt_275</t>
  </si>
  <si>
    <t>Savannah Salt_282</t>
  </si>
  <si>
    <t>Savannah Salt_285</t>
  </si>
  <si>
    <t>Savannah Salt_292</t>
  </si>
  <si>
    <t>Savannah Salt_295</t>
  </si>
  <si>
    <t>Savannah Olig_7</t>
  </si>
  <si>
    <t>Savannah Olig_10</t>
  </si>
  <si>
    <t>Savannah Olig_15</t>
  </si>
  <si>
    <t>Savannah Olig_20</t>
  </si>
  <si>
    <t>Savannah Olig_25</t>
  </si>
  <si>
    <t>Savannah Olig_30</t>
  </si>
  <si>
    <t>Savannah Olig_35</t>
  </si>
  <si>
    <t>Savannah Olig_40</t>
  </si>
  <si>
    <t>Savannah Olig_45</t>
  </si>
  <si>
    <t>Savannah Olig_50</t>
  </si>
  <si>
    <t>Savannah Olig_55</t>
  </si>
  <si>
    <t>Savannah Olig_60</t>
  </si>
  <si>
    <t>Savannah Olig_65</t>
  </si>
  <si>
    <t>Savannah Olig_70</t>
  </si>
  <si>
    <t>Savannah Olig_75</t>
  </si>
  <si>
    <t>Savannah Olig_80</t>
  </si>
  <si>
    <t>Savannah Olig_85</t>
  </si>
  <si>
    <t>Savannah Olig_90</t>
  </si>
  <si>
    <t>Savannah Olig_95</t>
  </si>
  <si>
    <t>Savannah Olig_100</t>
  </si>
  <si>
    <t>Savannah Olig_105</t>
  </si>
  <si>
    <t>Savannah Olig_110</t>
  </si>
  <si>
    <t>Savannah Olig_115</t>
  </si>
  <si>
    <t>Savannah Olig_120</t>
  </si>
  <si>
    <t>Savannah Olig_125</t>
  </si>
  <si>
    <t>Savannah Olig_130</t>
  </si>
  <si>
    <t>Savannah Olig_133</t>
  </si>
  <si>
    <t>Savannah Olig_135</t>
  </si>
  <si>
    <t>Savannah Olig_137</t>
  </si>
  <si>
    <t>Savannah Olig_139</t>
  </si>
  <si>
    <t>Savannah Olig_143</t>
  </si>
  <si>
    <t>Savannah Olig_145</t>
  </si>
  <si>
    <t>Savannah Olig_147</t>
  </si>
  <si>
    <t>Savannah Olig_150</t>
  </si>
  <si>
    <t>Savannah Olig_155</t>
  </si>
  <si>
    <t>Savannah Olig_160</t>
  </si>
  <si>
    <t>Savannah Olig_165</t>
  </si>
  <si>
    <t>Savannah Olig_170</t>
  </si>
  <si>
    <t>Savannah Olig_175</t>
  </si>
  <si>
    <t>Savannah Olig_180</t>
  </si>
  <si>
    <t>Savannah Olig_185</t>
  </si>
  <si>
    <t>Savannah Olig_190</t>
  </si>
  <si>
    <t>Savannah Olig_195</t>
  </si>
  <si>
    <t>Savannah Olig_200</t>
  </si>
  <si>
    <t>Savannah Olig_205</t>
  </si>
  <si>
    <t>Savannah Olig_210</t>
  </si>
  <si>
    <t>Savannah Olig_215</t>
  </si>
  <si>
    <t>Savannah Olig_220</t>
  </si>
  <si>
    <t>Savannah Olig_225</t>
  </si>
  <si>
    <t>Savannah Olig_230</t>
  </si>
  <si>
    <t>Savannah Olig_235</t>
  </si>
  <si>
    <t>Savannah Olig_240</t>
  </si>
  <si>
    <t>Savannah Olig_245</t>
  </si>
  <si>
    <t>Savannah Olig_250</t>
  </si>
  <si>
    <t>Savannah Olig_255</t>
  </si>
  <si>
    <t>Savannah Olig_260</t>
  </si>
  <si>
    <t>Savannah Olig_265</t>
  </si>
  <si>
    <t>Savannah Olig_270</t>
  </si>
  <si>
    <t>Savannah Olig_275</t>
  </si>
  <si>
    <t>Savannah Olig_280</t>
  </si>
  <si>
    <t>Savannah Olig_285</t>
  </si>
  <si>
    <t>Savannah Olig_290</t>
  </si>
  <si>
    <t>Savannah Olig_295</t>
  </si>
  <si>
    <t>Savannah Olig_300</t>
  </si>
  <si>
    <t>Savannah Olig_305</t>
  </si>
  <si>
    <t>Savannah Olig_310</t>
  </si>
  <si>
    <t>Savannah Olig_315</t>
  </si>
  <si>
    <t>Savannah Olig_320</t>
  </si>
  <si>
    <t>Savannah Olig_325</t>
  </si>
  <si>
    <t>Savannah Olig_330</t>
  </si>
  <si>
    <t>Savannah Olig_335</t>
  </si>
  <si>
    <t>Savannah Olig_340</t>
  </si>
  <si>
    <t>Savannah Olig_345</t>
  </si>
  <si>
    <t>Savannah Olig_350</t>
  </si>
  <si>
    <t>Waccamaw ModSalt_52</t>
  </si>
  <si>
    <t>WW9341</t>
  </si>
  <si>
    <t>WW9342</t>
  </si>
  <si>
    <t>WW9343</t>
  </si>
  <si>
    <t>Beta</t>
  </si>
  <si>
    <t>Waccamaw Salt_22</t>
  </si>
  <si>
    <t>Waccamaw Salt_42</t>
  </si>
  <si>
    <t>Waccamaw Salt_36</t>
  </si>
  <si>
    <t>Waccamaw Salt_84</t>
  </si>
  <si>
    <t>Waccamaw Oligo_32</t>
  </si>
  <si>
    <t>Savannah Fresh_69</t>
  </si>
  <si>
    <t>Savannah Fresh_103</t>
  </si>
  <si>
    <t>Savannah Fresh_198</t>
  </si>
  <si>
    <t>Savannah Fresh_244</t>
  </si>
  <si>
    <t>Savannah Fresh_314</t>
  </si>
  <si>
    <t>Savannah Mod_43</t>
  </si>
  <si>
    <t>Savannah Salt_61</t>
  </si>
  <si>
    <t>Savannah Salt_77</t>
  </si>
  <si>
    <t>Savannah Salt_113</t>
  </si>
  <si>
    <t>Savannah Salt_160</t>
  </si>
  <si>
    <t>Savannah Salt_298</t>
  </si>
  <si>
    <t>Savannah Olig_347</t>
  </si>
  <si>
    <t>Waccamaw Fresh_21</t>
  </si>
  <si>
    <t>Waccamaw Fresh_50</t>
  </si>
  <si>
    <t>Waccamaw Fresh_66</t>
  </si>
  <si>
    <t>Waccamaw Fresh_94</t>
  </si>
  <si>
    <t>Waccamaw Fresh_104</t>
  </si>
  <si>
    <t>dry bulk density</t>
  </si>
  <si>
    <t>bulk density and LOI data received direclty from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</si>
</sst>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1"/>
      <color theme="10"/>
      <name val="Calibri"/>
      <family val="2"/>
    </font>
    <font>
      <sz val="10"/>
      <color indexed="206"/>
      <name val="Calibri"/>
      <family val="2"/>
    </font>
    <font>
      <sz val="10"/>
      <color rgb="FF000000"/>
      <name val="Arial"/>
      <family val="2"/>
    </font>
    <font>
      <sz val="10"/>
      <color theme="1"/>
      <name val="Arial"/>
      <family val="2"/>
    </font>
    <font>
      <sz val="8"/>
      <name val="Calibri"/>
      <family val="2"/>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1">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7" fillId="5" borderId="1" xfId="252" applyFont="1" applyFill="1" applyBorder="1" applyAlignment="1"/>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8" fillId="0" borderId="0" xfId="0" applyFont="1"/>
    <xf numFmtId="0" fontId="29"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9" fillId="31" borderId="0" xfId="0" applyFont="1" applyFill="1"/>
    <xf numFmtId="0" fontId="29" fillId="35" borderId="0" xfId="0" applyFont="1" applyFill="1"/>
    <xf numFmtId="0" fontId="29" fillId="45" borderId="0" xfId="0" applyFont="1" applyFill="1"/>
    <xf numFmtId="0" fontId="29" fillId="36" borderId="0" xfId="0" applyFont="1" applyFill="1"/>
    <xf numFmtId="0" fontId="30" fillId="36" borderId="0" xfId="0" applyFont="1" applyFill="1"/>
    <xf numFmtId="0" fontId="29" fillId="37" borderId="0" xfId="0" applyFont="1" applyFill="1"/>
    <xf numFmtId="0" fontId="29" fillId="38" borderId="0" xfId="0" applyFont="1" applyFill="1"/>
    <xf numFmtId="0" fontId="29"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1" xfId="189" applyBorder="1" applyAlignment="1">
      <alignment horizontal="left" wrapText="1" readingOrder="1"/>
    </xf>
    <xf numFmtId="0" fontId="15" fillId="5" borderId="1" xfId="189" applyFill="1" applyBorder="1"/>
    <xf numFmtId="0" fontId="20" fillId="0" borderId="0" xfId="0" applyFont="1"/>
    <xf numFmtId="0" fontId="20" fillId="0" borderId="1" xfId="0" applyFont="1" applyBorder="1"/>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iriamjones@usgs.gov" TargetMode="External"/><Relationship Id="rId1" Type="http://schemas.openxmlformats.org/officeDocument/2006/relationships/hyperlink" Target="mailto:derrick.vaughn@u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topLeftCell="M1" zoomScale="85" zoomScaleNormal="85" zoomScalePageLayoutView="85" workbookViewId="0">
      <selection activeCell="N4" sqref="N4"/>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101.5" x14ac:dyDescent="0.35">
      <c r="A4" s="126" t="s">
        <v>989</v>
      </c>
      <c r="B4" s="136" t="s">
        <v>990</v>
      </c>
      <c r="C4" s="137"/>
      <c r="D4" s="126" t="s">
        <v>991</v>
      </c>
      <c r="E4" s="126" t="s">
        <v>992</v>
      </c>
      <c r="F4" s="176" t="s">
        <v>993</v>
      </c>
      <c r="G4" s="125">
        <v>2025</v>
      </c>
      <c r="H4" s="124">
        <v>6</v>
      </c>
      <c r="I4" s="124">
        <v>27</v>
      </c>
      <c r="J4" s="126" t="s">
        <v>994</v>
      </c>
      <c r="K4" s="177" t="s">
        <v>995</v>
      </c>
      <c r="L4" s="138"/>
      <c r="M4" s="139" t="s">
        <v>996</v>
      </c>
      <c r="N4" s="126" t="s">
        <v>1411</v>
      </c>
      <c r="O4" s="124"/>
      <c r="P4" s="140">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F4" r:id="rId1" xr:uid="{89124B6C-9021-684A-A077-8AC49DA362D8}"/>
    <hyperlink ref="K4" r:id="rId2" xr:uid="{A877F224-B770-9844-8514-725D4805DE7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E5" sqref="E5"/>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27" t="s">
        <v>997</v>
      </c>
      <c r="C4" s="127">
        <v>33.350029999999997</v>
      </c>
      <c r="D4" s="127">
        <v>-79.344700000000003</v>
      </c>
      <c r="E4" s="128"/>
      <c r="F4" s="129"/>
      <c r="G4" s="129"/>
    </row>
    <row r="5" spans="1:7" ht="14.5" x14ac:dyDescent="0.35">
      <c r="A5" s="126" t="s">
        <v>989</v>
      </c>
      <c r="B5" s="127" t="s">
        <v>998</v>
      </c>
      <c r="C5" s="12">
        <v>32.238</v>
      </c>
      <c r="D5" s="12">
        <v>-81.155000000000001</v>
      </c>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E13" sqref="E13"/>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989</v>
      </c>
      <c r="B4" s="7" t="s">
        <v>997</v>
      </c>
      <c r="C4" s="7"/>
      <c r="D4" s="7" t="s">
        <v>999</v>
      </c>
      <c r="E4" s="12"/>
      <c r="F4" s="12">
        <v>33.422823000000001</v>
      </c>
      <c r="G4" s="12">
        <v>-79.207995999999994</v>
      </c>
      <c r="H4" s="12"/>
      <c r="I4" s="12" t="s">
        <v>292</v>
      </c>
      <c r="J4" s="12"/>
      <c r="K4" s="12"/>
      <c r="L4" s="12"/>
      <c r="M4" s="12"/>
      <c r="N4" s="12"/>
      <c r="O4" s="12" t="s">
        <v>768</v>
      </c>
      <c r="P4" s="12"/>
      <c r="Q4" s="12"/>
      <c r="R4" s="12"/>
      <c r="S4" s="12"/>
      <c r="T4" s="12"/>
      <c r="U4" s="12"/>
      <c r="V4" s="12"/>
      <c r="W4" s="12"/>
      <c r="X4" s="12"/>
      <c r="Y4" s="3" t="s">
        <v>222</v>
      </c>
      <c r="AC4" s="12"/>
      <c r="AD4" s="12"/>
      <c r="AE4" s="12"/>
      <c r="AF4" s="7"/>
      <c r="AL4" s="12"/>
      <c r="AM4" s="12"/>
      <c r="AN4" s="12"/>
      <c r="AO4" s="12"/>
      <c r="AP4" s="12"/>
    </row>
    <row r="5" spans="1:52" ht="14.5" x14ac:dyDescent="0.35">
      <c r="A5" s="3" t="s">
        <v>989</v>
      </c>
      <c r="B5" s="7" t="s">
        <v>997</v>
      </c>
      <c r="C5" s="7"/>
      <c r="D5" s="7" t="s">
        <v>1000</v>
      </c>
      <c r="E5" s="12"/>
      <c r="F5" s="12">
        <v>33.422823000000001</v>
      </c>
      <c r="G5" s="12">
        <v>-79.207995999999994</v>
      </c>
      <c r="H5" s="12"/>
      <c r="I5" s="12" t="s">
        <v>292</v>
      </c>
      <c r="J5" s="12"/>
      <c r="K5" s="12"/>
      <c r="L5" s="12"/>
      <c r="M5" s="12"/>
      <c r="N5" s="12"/>
      <c r="O5" s="12" t="s">
        <v>768</v>
      </c>
      <c r="P5" s="12"/>
      <c r="Q5" s="12"/>
      <c r="R5" s="12"/>
      <c r="S5" s="12"/>
      <c r="T5" s="12"/>
      <c r="U5" s="12"/>
      <c r="V5" s="12"/>
      <c r="W5" s="12"/>
      <c r="X5" s="12"/>
      <c r="Y5" s="3" t="s">
        <v>222</v>
      </c>
      <c r="AC5" s="12"/>
      <c r="AD5" s="12"/>
      <c r="AE5" s="12"/>
      <c r="AF5" s="7"/>
      <c r="AL5" s="12"/>
      <c r="AM5" s="12"/>
      <c r="AN5" s="12"/>
      <c r="AO5" s="12"/>
      <c r="AP5" s="12"/>
    </row>
    <row r="6" spans="1:52" ht="14.5" x14ac:dyDescent="0.35">
      <c r="A6" s="3" t="s">
        <v>989</v>
      </c>
      <c r="B6" s="7" t="s">
        <v>997</v>
      </c>
      <c r="C6" s="7"/>
      <c r="D6" s="7" t="s">
        <v>1001</v>
      </c>
      <c r="E6" s="12"/>
      <c r="F6" s="12">
        <v>33.340009999999999</v>
      </c>
      <c r="G6" s="12">
        <v>-79.341660000000005</v>
      </c>
      <c r="H6" s="12"/>
      <c r="I6" s="12" t="s">
        <v>292</v>
      </c>
      <c r="J6" s="12"/>
      <c r="K6" s="12"/>
      <c r="L6" s="12"/>
      <c r="M6" s="12"/>
      <c r="N6" s="12"/>
      <c r="O6" s="12" t="s">
        <v>768</v>
      </c>
      <c r="P6" s="12"/>
      <c r="Q6" s="12"/>
      <c r="R6" s="12"/>
      <c r="S6" s="12"/>
      <c r="T6" s="12"/>
      <c r="U6" s="12"/>
      <c r="V6" s="12"/>
      <c r="W6" s="12"/>
      <c r="X6" s="12"/>
      <c r="Y6" s="3" t="s">
        <v>222</v>
      </c>
      <c r="AC6" s="12"/>
      <c r="AD6" s="12"/>
      <c r="AE6" s="12"/>
      <c r="AF6" s="7"/>
      <c r="AL6" s="12"/>
      <c r="AM6" s="12"/>
      <c r="AN6" s="12"/>
      <c r="AO6" s="12"/>
      <c r="AP6" s="12"/>
    </row>
    <row r="7" spans="1:52" ht="14.5" x14ac:dyDescent="0.35">
      <c r="A7" s="3" t="s">
        <v>989</v>
      </c>
      <c r="B7" s="7" t="s">
        <v>997</v>
      </c>
      <c r="C7" s="7"/>
      <c r="D7" s="7" t="s">
        <v>1002</v>
      </c>
      <c r="E7" s="12"/>
      <c r="F7" s="12">
        <v>33.350029999999997</v>
      </c>
      <c r="G7" s="12">
        <v>-79.344700000000003</v>
      </c>
      <c r="H7" s="12"/>
      <c r="I7" s="12" t="s">
        <v>292</v>
      </c>
      <c r="J7" s="12"/>
      <c r="K7" s="12"/>
      <c r="L7" s="12"/>
      <c r="M7" s="12"/>
      <c r="N7" s="12"/>
      <c r="O7" s="12" t="s">
        <v>768</v>
      </c>
      <c r="P7" s="12"/>
      <c r="Q7" s="12"/>
      <c r="R7" s="12"/>
      <c r="S7" s="12"/>
      <c r="T7" s="12"/>
      <c r="U7" s="12"/>
      <c r="V7" s="12"/>
      <c r="W7" s="12"/>
      <c r="X7" s="12"/>
      <c r="Y7" s="3" t="s">
        <v>222</v>
      </c>
      <c r="AC7" s="12"/>
      <c r="AD7" s="12"/>
      <c r="AE7" s="12"/>
      <c r="AF7" s="7"/>
      <c r="AL7" s="12"/>
      <c r="AM7" s="12"/>
      <c r="AN7" s="12"/>
      <c r="AO7" s="12"/>
      <c r="AP7" s="12"/>
    </row>
    <row r="8" spans="1:52" ht="14.5" x14ac:dyDescent="0.35">
      <c r="A8" s="3" t="s">
        <v>989</v>
      </c>
      <c r="B8" s="7" t="s">
        <v>998</v>
      </c>
      <c r="C8" s="7"/>
      <c r="D8" s="7" t="s">
        <v>999</v>
      </c>
      <c r="E8" s="12"/>
      <c r="F8" s="12">
        <v>32.238</v>
      </c>
      <c r="G8" s="12">
        <v>-81.155000000000001</v>
      </c>
      <c r="H8" s="12"/>
      <c r="I8" s="12" t="s">
        <v>292</v>
      </c>
      <c r="J8" s="12"/>
      <c r="K8" s="12"/>
      <c r="L8" s="12"/>
      <c r="M8" s="12"/>
      <c r="N8" s="12"/>
      <c r="O8" s="12" t="s">
        <v>768</v>
      </c>
      <c r="P8" s="12"/>
      <c r="Q8" s="12"/>
      <c r="R8" s="12"/>
      <c r="S8" s="12"/>
      <c r="T8" s="12"/>
      <c r="U8" s="12"/>
      <c r="V8" s="12"/>
      <c r="W8" s="12"/>
      <c r="X8" s="12"/>
      <c r="Y8" s="3" t="s">
        <v>222</v>
      </c>
      <c r="AC8" s="12"/>
      <c r="AD8" s="12"/>
      <c r="AE8" s="12"/>
      <c r="AF8" s="7"/>
      <c r="AL8" s="12"/>
      <c r="AM8" s="12"/>
      <c r="AN8" s="12"/>
      <c r="AO8" s="12"/>
      <c r="AP8" s="12"/>
    </row>
    <row r="9" spans="1:52" ht="14.5" x14ac:dyDescent="0.35">
      <c r="A9" s="3" t="s">
        <v>989</v>
      </c>
      <c r="B9" s="7" t="s">
        <v>998</v>
      </c>
      <c r="C9" s="7"/>
      <c r="D9" s="7" t="s">
        <v>1000</v>
      </c>
      <c r="E9" s="12"/>
      <c r="F9" s="12">
        <v>32.24</v>
      </c>
      <c r="G9" s="12">
        <v>-81.150000000000006</v>
      </c>
      <c r="H9" s="12"/>
      <c r="I9" s="12" t="s">
        <v>292</v>
      </c>
      <c r="J9" s="12"/>
      <c r="K9" s="12"/>
      <c r="L9" s="12"/>
      <c r="M9" s="12"/>
      <c r="N9" s="12"/>
      <c r="O9" s="12" t="s">
        <v>768</v>
      </c>
      <c r="P9" s="12"/>
      <c r="Q9" s="12"/>
      <c r="R9" s="12"/>
      <c r="S9" s="12"/>
      <c r="T9" s="12"/>
      <c r="U9" s="12"/>
      <c r="V9" s="12"/>
      <c r="W9" s="12"/>
      <c r="X9" s="12"/>
      <c r="Y9" s="3" t="s">
        <v>222</v>
      </c>
      <c r="AC9" s="12"/>
      <c r="AD9" s="12"/>
      <c r="AE9" s="12"/>
      <c r="AF9" s="7"/>
      <c r="AL9" s="12"/>
      <c r="AM9" s="12"/>
      <c r="AN9" s="12"/>
      <c r="AO9" s="12"/>
      <c r="AP9" s="12"/>
    </row>
    <row r="10" spans="1:52" ht="14.5" x14ac:dyDescent="0.35">
      <c r="A10" s="3" t="s">
        <v>989</v>
      </c>
      <c r="B10" s="7" t="s">
        <v>998</v>
      </c>
      <c r="D10" s="7" t="s">
        <v>1001</v>
      </c>
      <c r="E10" s="3"/>
      <c r="F10" s="3">
        <v>32.18</v>
      </c>
      <c r="G10" s="3">
        <v>-81.14</v>
      </c>
      <c r="I10" s="12" t="s">
        <v>292</v>
      </c>
      <c r="O10" s="12" t="s">
        <v>768</v>
      </c>
      <c r="Y10" s="3" t="s">
        <v>222</v>
      </c>
    </row>
    <row r="11" spans="1:52" ht="14.5" x14ac:dyDescent="0.35">
      <c r="A11" s="3" t="s">
        <v>989</v>
      </c>
      <c r="B11" s="7" t="s">
        <v>998</v>
      </c>
      <c r="D11" s="7" t="s">
        <v>1002</v>
      </c>
      <c r="E11" s="3"/>
      <c r="F11" s="3">
        <v>32.17</v>
      </c>
      <c r="G11" s="3">
        <v>-81.14</v>
      </c>
      <c r="I11" s="12" t="s">
        <v>292</v>
      </c>
      <c r="O11" s="12" t="s">
        <v>768</v>
      </c>
      <c r="Y11" s="3" t="s">
        <v>222</v>
      </c>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phoneticPr fontId="31" type="noConversion"/>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1005"/>
  <sheetViews>
    <sheetView workbookViewId="0">
      <selection activeCell="I55" sqref="I55"/>
    </sheetView>
  </sheetViews>
  <sheetFormatPr defaultColWidth="15.1796875" defaultRowHeight="15" customHeight="1" x14ac:dyDescent="0.35"/>
  <cols>
    <col min="1" max="1" width="14.6328125" style="3" customWidth="1"/>
    <col min="2" max="2" width="11.36328125" style="9" bestFit="1" customWidth="1"/>
    <col min="3" max="3" width="10.6328125" style="9" bestFit="1" customWidth="1"/>
    <col min="4" max="4" width="19.81640625" style="9"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41" t="s">
        <v>637</v>
      </c>
      <c r="B1" s="141" t="s">
        <v>14</v>
      </c>
      <c r="C1" s="141" t="s">
        <v>427</v>
      </c>
      <c r="D1" s="141" t="s">
        <v>458</v>
      </c>
      <c r="E1" s="142" t="s">
        <v>708</v>
      </c>
      <c r="F1" s="143" t="s">
        <v>709</v>
      </c>
      <c r="G1" s="143" t="s">
        <v>710</v>
      </c>
      <c r="H1" s="144" t="s">
        <v>459</v>
      </c>
      <c r="I1" s="141" t="s">
        <v>460</v>
      </c>
      <c r="J1" s="141" t="s">
        <v>461</v>
      </c>
      <c r="K1" s="145" t="s">
        <v>462</v>
      </c>
      <c r="L1" s="145" t="s">
        <v>987</v>
      </c>
      <c r="M1" s="145" t="s">
        <v>463</v>
      </c>
      <c r="N1" s="145" t="s">
        <v>910</v>
      </c>
      <c r="O1" s="145" t="s">
        <v>464</v>
      </c>
      <c r="P1" s="145" t="s">
        <v>465</v>
      </c>
      <c r="Q1" s="146" t="s">
        <v>824</v>
      </c>
      <c r="R1" s="145" t="s">
        <v>466</v>
      </c>
      <c r="S1" s="147" t="s">
        <v>467</v>
      </c>
      <c r="T1" s="147" t="s">
        <v>468</v>
      </c>
      <c r="U1" s="147" t="s">
        <v>469</v>
      </c>
      <c r="V1" s="147" t="s">
        <v>470</v>
      </c>
      <c r="W1" s="147" t="s">
        <v>471</v>
      </c>
      <c r="X1" s="147" t="s">
        <v>472</v>
      </c>
      <c r="Y1" s="147" t="s">
        <v>473</v>
      </c>
      <c r="Z1" s="147" t="s">
        <v>474</v>
      </c>
      <c r="AA1" s="147" t="s">
        <v>905</v>
      </c>
      <c r="AB1" s="147" t="s">
        <v>475</v>
      </c>
      <c r="AC1" s="147" t="s">
        <v>476</v>
      </c>
      <c r="AD1" s="147" t="s">
        <v>917</v>
      </c>
      <c r="AE1" s="148" t="s">
        <v>477</v>
      </c>
      <c r="AF1" s="148" t="s">
        <v>478</v>
      </c>
      <c r="AG1" s="149" t="s">
        <v>479</v>
      </c>
      <c r="AH1" s="149" t="s">
        <v>480</v>
      </c>
      <c r="AI1" s="149" t="s">
        <v>481</v>
      </c>
      <c r="AJ1" s="149" t="s">
        <v>482</v>
      </c>
      <c r="AK1" s="149" t="s">
        <v>734</v>
      </c>
      <c r="AL1" s="149" t="s">
        <v>483</v>
      </c>
      <c r="AM1" s="149" t="s">
        <v>484</v>
      </c>
      <c r="AN1" s="149" t="s">
        <v>485</v>
      </c>
      <c r="AO1" s="149" t="s">
        <v>486</v>
      </c>
      <c r="AP1" s="149" t="s">
        <v>487</v>
      </c>
      <c r="AQ1" s="149" t="s">
        <v>735</v>
      </c>
      <c r="AR1" s="150" t="s">
        <v>488</v>
      </c>
      <c r="AS1" s="150" t="s">
        <v>489</v>
      </c>
      <c r="AT1" s="150" t="s">
        <v>490</v>
      </c>
      <c r="AU1" s="150" t="s">
        <v>491</v>
      </c>
      <c r="AV1" s="150" t="s">
        <v>492</v>
      </c>
      <c r="AW1" s="150" t="s">
        <v>493</v>
      </c>
      <c r="AX1" s="150" t="s">
        <v>816</v>
      </c>
      <c r="AY1" s="150" t="s">
        <v>494</v>
      </c>
      <c r="AZ1" s="150" t="s">
        <v>495</v>
      </c>
      <c r="BA1" s="150" t="s">
        <v>826</v>
      </c>
      <c r="BB1" s="151" t="s">
        <v>496</v>
      </c>
      <c r="BC1" s="151" t="s">
        <v>497</v>
      </c>
      <c r="BD1" s="151" t="s">
        <v>498</v>
      </c>
      <c r="BE1" s="151" t="s">
        <v>499</v>
      </c>
      <c r="BF1" s="151" t="s">
        <v>500</v>
      </c>
      <c r="BG1" s="151" t="s">
        <v>501</v>
      </c>
      <c r="BH1" s="151" t="s">
        <v>502</v>
      </c>
      <c r="BI1" s="151" t="s">
        <v>503</v>
      </c>
      <c r="BJ1" s="151" t="s">
        <v>504</v>
      </c>
      <c r="BK1" s="151" t="s">
        <v>505</v>
      </c>
      <c r="BL1" s="151" t="s">
        <v>506</v>
      </c>
      <c r="BM1" s="152" t="s">
        <v>507</v>
      </c>
      <c r="BN1" s="152" t="s">
        <v>508</v>
      </c>
      <c r="BO1" s="152" t="s">
        <v>509</v>
      </c>
      <c r="BP1" s="153" t="s">
        <v>736</v>
      </c>
      <c r="BQ1" s="153" t="s">
        <v>737</v>
      </c>
      <c r="BR1" s="153" t="s">
        <v>510</v>
      </c>
      <c r="BS1" s="153" t="s">
        <v>817</v>
      </c>
      <c r="BT1" s="153" t="s">
        <v>818</v>
      </c>
      <c r="BU1" s="153" t="s">
        <v>511</v>
      </c>
      <c r="BV1" s="153" t="s">
        <v>512</v>
      </c>
      <c r="BW1" s="153" t="s">
        <v>804</v>
      </c>
      <c r="BX1" s="153" t="s">
        <v>513</v>
      </c>
      <c r="BY1" s="153" t="s">
        <v>514</v>
      </c>
      <c r="BZ1" s="153" t="s">
        <v>515</v>
      </c>
      <c r="CA1" s="153" t="s">
        <v>516</v>
      </c>
      <c r="CB1" s="153" t="s">
        <v>517</v>
      </c>
      <c r="CC1" s="153" t="s">
        <v>518</v>
      </c>
      <c r="CD1" s="153" t="s">
        <v>519</v>
      </c>
      <c r="CE1" s="153" t="s">
        <v>806</v>
      </c>
      <c r="CF1" s="153" t="s">
        <v>520</v>
      </c>
      <c r="CG1" s="153" t="s">
        <v>521</v>
      </c>
      <c r="CH1" s="153" t="s">
        <v>522</v>
      </c>
      <c r="CI1" s="153" t="s">
        <v>523</v>
      </c>
      <c r="CJ1" s="153" t="s">
        <v>524</v>
      </c>
      <c r="CK1" s="153" t="s">
        <v>525</v>
      </c>
      <c r="CL1" s="153" t="s">
        <v>526</v>
      </c>
      <c r="CM1" s="153" t="s">
        <v>527</v>
      </c>
      <c r="CN1" s="153" t="s">
        <v>528</v>
      </c>
      <c r="CO1" s="153" t="s">
        <v>529</v>
      </c>
      <c r="CP1" s="154" t="s">
        <v>530</v>
      </c>
      <c r="CQ1" s="154" t="s">
        <v>531</v>
      </c>
      <c r="CR1" s="154" t="s">
        <v>532</v>
      </c>
      <c r="CS1" s="154" t="s">
        <v>533</v>
      </c>
      <c r="CT1" s="154" t="s">
        <v>534</v>
      </c>
      <c r="CU1" s="154" t="s">
        <v>738</v>
      </c>
      <c r="CV1" s="154" t="s">
        <v>535</v>
      </c>
      <c r="CW1" s="154" t="s">
        <v>536</v>
      </c>
      <c r="CX1" s="154" t="s">
        <v>537</v>
      </c>
      <c r="CY1" s="154" t="s">
        <v>538</v>
      </c>
      <c r="CZ1" s="154" t="s">
        <v>539</v>
      </c>
      <c r="DA1" s="154" t="s">
        <v>540</v>
      </c>
      <c r="DB1" s="154" t="s">
        <v>541</v>
      </c>
      <c r="DC1" s="154" t="s">
        <v>542</v>
      </c>
      <c r="DD1" s="89" t="s">
        <v>543</v>
      </c>
      <c r="DE1" s="89" t="s">
        <v>544</v>
      </c>
      <c r="DF1" s="155" t="s">
        <v>830</v>
      </c>
      <c r="DG1" s="155" t="s">
        <v>831</v>
      </c>
      <c r="DH1" s="155" t="s">
        <v>832</v>
      </c>
      <c r="DI1" s="155" t="s">
        <v>833</v>
      </c>
      <c r="DJ1" s="155"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5"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3" t="s">
        <v>989</v>
      </c>
      <c r="B4" s="7" t="s">
        <v>997</v>
      </c>
      <c r="C4" s="8" t="s">
        <v>1000</v>
      </c>
      <c r="D4" s="8" t="s">
        <v>1003</v>
      </c>
      <c r="E4" s="113">
        <v>2011</v>
      </c>
      <c r="F4" s="113"/>
      <c r="G4" s="113"/>
      <c r="H4" s="5" t="s">
        <v>768</v>
      </c>
      <c r="I4" s="8">
        <v>0</v>
      </c>
      <c r="J4" s="178">
        <v>1</v>
      </c>
      <c r="K4" s="5"/>
      <c r="L4" s="5"/>
      <c r="M4" s="5"/>
      <c r="N4" s="5"/>
      <c r="O4" s="5"/>
      <c r="P4" s="5"/>
      <c r="Q4" s="5"/>
      <c r="R4" s="5"/>
      <c r="S4" s="178">
        <v>0.27272727272727298</v>
      </c>
      <c r="T4" s="5"/>
      <c r="U4" s="5" t="s">
        <v>1410</v>
      </c>
      <c r="V4" s="5"/>
      <c r="W4" s="5"/>
      <c r="X4" s="5"/>
      <c r="Y4" s="5"/>
      <c r="Z4" s="5"/>
      <c r="AA4" s="5"/>
      <c r="AB4" s="5"/>
      <c r="AC4" s="5"/>
      <c r="AD4" s="5"/>
      <c r="AE4" s="5"/>
      <c r="AF4" s="5"/>
      <c r="AG4" s="5"/>
      <c r="AH4" s="11"/>
      <c r="AI4" s="5"/>
      <c r="AJ4" s="5"/>
      <c r="AK4" s="5"/>
      <c r="AL4" s="5"/>
      <c r="AM4" s="5"/>
      <c r="AN4" s="5"/>
      <c r="AO4" s="5"/>
      <c r="AP4" s="5"/>
      <c r="AQ4" s="5"/>
      <c r="AR4" s="5"/>
      <c r="AS4" s="5"/>
      <c r="AT4" s="11"/>
      <c r="AU4" s="11"/>
      <c r="AV4" s="11"/>
      <c r="AW4" s="5"/>
      <c r="AX4" s="5"/>
      <c r="AY4" s="5"/>
      <c r="AZ4" s="178">
        <v>41.83</v>
      </c>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78.5" x14ac:dyDescent="0.35">
      <c r="A5" s="3" t="s">
        <v>989</v>
      </c>
      <c r="B5" s="7" t="s">
        <v>997</v>
      </c>
      <c r="C5" s="8" t="s">
        <v>1000</v>
      </c>
      <c r="D5" s="8" t="s">
        <v>1004</v>
      </c>
      <c r="E5" s="113">
        <v>2011</v>
      </c>
      <c r="F5" s="113"/>
      <c r="G5" s="113"/>
      <c r="H5" s="5" t="s">
        <v>768</v>
      </c>
      <c r="I5" s="8">
        <v>1</v>
      </c>
      <c r="J5" s="178">
        <v>2</v>
      </c>
      <c r="K5" s="5"/>
      <c r="L5" s="5"/>
      <c r="M5" s="5"/>
      <c r="N5" s="5"/>
      <c r="O5" s="5"/>
      <c r="P5" s="5"/>
      <c r="Q5" s="5"/>
      <c r="R5" s="5"/>
      <c r="S5" s="178">
        <v>0.14689265536723201</v>
      </c>
      <c r="T5" s="5"/>
      <c r="U5" s="5" t="s">
        <v>1410</v>
      </c>
      <c r="V5" s="5"/>
      <c r="W5" s="5"/>
      <c r="X5" s="5"/>
      <c r="Y5" s="5"/>
      <c r="Z5" s="5"/>
      <c r="AA5" s="5"/>
      <c r="AB5" s="5"/>
      <c r="AC5" s="5"/>
      <c r="AD5" s="5"/>
      <c r="AE5" s="5"/>
      <c r="AF5" s="5"/>
      <c r="AG5" s="5"/>
      <c r="AH5" s="11"/>
      <c r="AI5" s="5"/>
      <c r="AJ5" s="5"/>
      <c r="AK5" s="5"/>
      <c r="AL5" s="5"/>
      <c r="AM5" s="5"/>
      <c r="AN5" s="5"/>
      <c r="AO5" s="5"/>
      <c r="AP5" s="5"/>
      <c r="AQ5" s="5"/>
      <c r="AR5" s="5"/>
      <c r="AS5" s="5"/>
      <c r="AT5" s="11"/>
      <c r="AU5" s="11"/>
      <c r="AV5" s="11"/>
      <c r="AW5" s="5"/>
      <c r="AX5" s="5"/>
      <c r="AY5" s="5"/>
      <c r="AZ5" s="178">
        <v>44.872</v>
      </c>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78.5" x14ac:dyDescent="0.35">
      <c r="A6" s="3" t="s">
        <v>989</v>
      </c>
      <c r="B6" s="7" t="s">
        <v>997</v>
      </c>
      <c r="C6" s="8" t="s">
        <v>1000</v>
      </c>
      <c r="D6" s="8" t="s">
        <v>1005</v>
      </c>
      <c r="E6" s="113">
        <v>2011</v>
      </c>
      <c r="F6" s="113"/>
      <c r="G6" s="113"/>
      <c r="H6" s="5" t="s">
        <v>768</v>
      </c>
      <c r="I6" s="8">
        <v>2</v>
      </c>
      <c r="J6" s="178">
        <v>3</v>
      </c>
      <c r="K6" s="5"/>
      <c r="L6" s="5"/>
      <c r="M6" s="5"/>
      <c r="N6" s="5"/>
      <c r="O6" s="5"/>
      <c r="P6" s="5"/>
      <c r="Q6" s="5"/>
      <c r="R6" s="5"/>
      <c r="S6" s="178">
        <v>0.32590051457975999</v>
      </c>
      <c r="T6" s="5"/>
      <c r="U6" s="5" t="s">
        <v>1410</v>
      </c>
      <c r="V6" s="5"/>
      <c r="W6" s="5"/>
      <c r="X6" s="5"/>
      <c r="Y6" s="5"/>
      <c r="Z6" s="5"/>
      <c r="AA6" s="5"/>
      <c r="AB6" s="5"/>
      <c r="AC6" s="5"/>
      <c r="AD6" s="5"/>
      <c r="AE6" s="5"/>
      <c r="AF6" s="5"/>
      <c r="AG6" s="5"/>
      <c r="AH6" s="11"/>
      <c r="AI6" s="5"/>
      <c r="AJ6" s="5"/>
      <c r="AK6" s="5"/>
      <c r="AL6" s="5"/>
      <c r="AM6" s="5"/>
      <c r="AN6" s="5"/>
      <c r="AO6" s="5"/>
      <c r="AP6" s="5"/>
      <c r="AQ6" s="5"/>
      <c r="AR6" s="5"/>
      <c r="AS6" s="5"/>
      <c r="AT6" s="11"/>
      <c r="AU6" s="11"/>
      <c r="AV6" s="11"/>
      <c r="AW6" s="5"/>
      <c r="AX6" s="5"/>
      <c r="AY6" s="5"/>
      <c r="AZ6" s="178">
        <v>53.158000000000001</v>
      </c>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78.5" x14ac:dyDescent="0.35">
      <c r="A7" s="3" t="s">
        <v>989</v>
      </c>
      <c r="B7" s="7" t="s">
        <v>997</v>
      </c>
      <c r="C7" s="8" t="s">
        <v>1000</v>
      </c>
      <c r="D7" s="8" t="s">
        <v>1006</v>
      </c>
      <c r="E7" s="113">
        <v>2011</v>
      </c>
      <c r="F7" s="113"/>
      <c r="G7" s="113"/>
      <c r="H7" s="5" t="s">
        <v>768</v>
      </c>
      <c r="I7" s="8">
        <v>3</v>
      </c>
      <c r="J7" s="178">
        <v>4</v>
      </c>
      <c r="K7" s="5"/>
      <c r="L7" s="5"/>
      <c r="M7" s="5"/>
      <c r="N7" s="5"/>
      <c r="O7" s="5"/>
      <c r="P7" s="5"/>
      <c r="Q7" s="5"/>
      <c r="R7" s="5"/>
      <c r="S7" s="178">
        <v>0.25709219858156002</v>
      </c>
      <c r="T7" s="5"/>
      <c r="U7" s="5" t="s">
        <v>1410</v>
      </c>
      <c r="V7" s="5"/>
      <c r="W7" s="5"/>
      <c r="X7" s="5"/>
      <c r="Y7" s="5"/>
      <c r="Z7" s="5"/>
      <c r="AA7" s="5"/>
      <c r="AB7" s="5"/>
      <c r="AC7" s="5"/>
      <c r="AD7" s="5"/>
      <c r="AE7" s="5"/>
      <c r="AF7" s="5"/>
      <c r="AG7" s="5"/>
      <c r="AH7" s="11"/>
      <c r="AI7" s="5"/>
      <c r="AJ7" s="5"/>
      <c r="AK7" s="5"/>
      <c r="AL7" s="5"/>
      <c r="AM7" s="5"/>
      <c r="AN7" s="5"/>
      <c r="AO7" s="5"/>
      <c r="AP7" s="5"/>
      <c r="AQ7" s="5"/>
      <c r="AR7" s="5"/>
      <c r="AS7" s="5"/>
      <c r="AT7" s="11"/>
      <c r="AU7" s="11"/>
      <c r="AV7" s="11"/>
      <c r="AW7" s="5"/>
      <c r="AX7" s="5"/>
      <c r="AY7" s="5"/>
      <c r="AZ7" s="178">
        <v>58.621000000000002</v>
      </c>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78.5" x14ac:dyDescent="0.35">
      <c r="A8" s="3" t="s">
        <v>989</v>
      </c>
      <c r="B8" s="7" t="s">
        <v>997</v>
      </c>
      <c r="C8" s="8" t="s">
        <v>1000</v>
      </c>
      <c r="D8" s="8" t="s">
        <v>1007</v>
      </c>
      <c r="E8" s="113">
        <v>2011</v>
      </c>
      <c r="F8" s="113"/>
      <c r="G8" s="113"/>
      <c r="H8" s="5" t="s">
        <v>768</v>
      </c>
      <c r="I8" s="8">
        <v>4</v>
      </c>
      <c r="J8" s="178">
        <v>5</v>
      </c>
      <c r="K8" s="5"/>
      <c r="L8" s="5"/>
      <c r="M8" s="5"/>
      <c r="N8" s="5"/>
      <c r="O8" s="5"/>
      <c r="P8" s="5"/>
      <c r="Q8" s="5"/>
      <c r="R8" s="5"/>
      <c r="S8" s="178">
        <v>0.25044404973356998</v>
      </c>
      <c r="T8" s="5"/>
      <c r="U8" s="5" t="s">
        <v>1410</v>
      </c>
      <c r="V8" s="5"/>
      <c r="W8" s="5"/>
      <c r="X8" s="5"/>
      <c r="Y8" s="5"/>
      <c r="Z8" s="5"/>
      <c r="AA8" s="5"/>
      <c r="AB8" s="5"/>
      <c r="AC8" s="5"/>
      <c r="AD8" s="5"/>
      <c r="AE8" s="5"/>
      <c r="AF8" s="5"/>
      <c r="AG8" s="5"/>
      <c r="AH8" s="11"/>
      <c r="AI8" s="5"/>
      <c r="AJ8" s="5"/>
      <c r="AK8" s="5"/>
      <c r="AL8" s="5"/>
      <c r="AM8" s="5"/>
      <c r="AN8" s="5"/>
      <c r="AO8" s="5"/>
      <c r="AP8" s="5"/>
      <c r="AQ8" s="5"/>
      <c r="AR8" s="5"/>
      <c r="AS8" s="5"/>
      <c r="AT8" s="11"/>
      <c r="AU8" s="11"/>
      <c r="AV8" s="11"/>
      <c r="AW8" s="5"/>
      <c r="AX8" s="5"/>
      <c r="AY8" s="5"/>
      <c r="AZ8" s="178">
        <v>60.993000000000002</v>
      </c>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78.5" x14ac:dyDescent="0.35">
      <c r="A9" s="3" t="s">
        <v>989</v>
      </c>
      <c r="B9" s="7" t="s">
        <v>997</v>
      </c>
      <c r="C9" s="8" t="s">
        <v>1000</v>
      </c>
      <c r="D9" s="8" t="s">
        <v>1008</v>
      </c>
      <c r="E9" s="113">
        <v>2011</v>
      </c>
      <c r="H9" s="5" t="s">
        <v>768</v>
      </c>
      <c r="I9" s="8">
        <v>5</v>
      </c>
      <c r="J9" s="178">
        <v>6</v>
      </c>
      <c r="S9" s="178">
        <v>0.232245681381958</v>
      </c>
      <c r="U9" s="5" t="s">
        <v>1410</v>
      </c>
      <c r="AB9" s="5"/>
      <c r="AZ9" s="178">
        <v>59.503999999999998</v>
      </c>
    </row>
    <row r="10" spans="1:114" ht="78.5" x14ac:dyDescent="0.35">
      <c r="A10" s="3" t="s">
        <v>989</v>
      </c>
      <c r="B10" s="7" t="s">
        <v>997</v>
      </c>
      <c r="C10" s="8" t="s">
        <v>1000</v>
      </c>
      <c r="D10" s="8" t="s">
        <v>1009</v>
      </c>
      <c r="E10" s="113">
        <v>2011</v>
      </c>
      <c r="H10" s="5" t="s">
        <v>768</v>
      </c>
      <c r="I10" s="8">
        <v>6</v>
      </c>
      <c r="J10" s="178">
        <v>7</v>
      </c>
      <c r="S10" s="178">
        <v>0.26185958254269498</v>
      </c>
      <c r="U10" s="5" t="s">
        <v>1410</v>
      </c>
      <c r="AB10" s="5"/>
      <c r="AZ10" s="178">
        <v>55.796999999999997</v>
      </c>
    </row>
    <row r="11" spans="1:114" ht="78.5" x14ac:dyDescent="0.35">
      <c r="A11" s="3" t="s">
        <v>989</v>
      </c>
      <c r="B11" s="7" t="s">
        <v>997</v>
      </c>
      <c r="C11" s="8" t="s">
        <v>1000</v>
      </c>
      <c r="D11" s="8" t="s">
        <v>1010</v>
      </c>
      <c r="E11" s="113">
        <v>2011</v>
      </c>
      <c r="H11" s="5" t="s">
        <v>768</v>
      </c>
      <c r="I11" s="8">
        <v>7</v>
      </c>
      <c r="J11" s="178">
        <v>8</v>
      </c>
      <c r="S11" s="178">
        <v>0.17816091954023</v>
      </c>
      <c r="U11" s="5" t="s">
        <v>1410</v>
      </c>
      <c r="AB11" s="5"/>
      <c r="AZ11" s="178">
        <v>59.14</v>
      </c>
    </row>
    <row r="12" spans="1:114" ht="78.5" x14ac:dyDescent="0.35">
      <c r="A12" s="3" t="s">
        <v>989</v>
      </c>
      <c r="B12" s="7" t="s">
        <v>997</v>
      </c>
      <c r="C12" s="8" t="s">
        <v>1000</v>
      </c>
      <c r="D12" s="8" t="s">
        <v>1011</v>
      </c>
      <c r="E12" s="113">
        <v>2011</v>
      </c>
      <c r="H12" s="5" t="s">
        <v>768</v>
      </c>
      <c r="I12" s="8">
        <v>8</v>
      </c>
      <c r="J12" s="178">
        <v>9</v>
      </c>
      <c r="S12" s="178">
        <v>0.14972273567467601</v>
      </c>
      <c r="U12" s="5" t="s">
        <v>1410</v>
      </c>
      <c r="AB12" s="5"/>
      <c r="AZ12" s="178">
        <v>62.963000000000001</v>
      </c>
    </row>
    <row r="13" spans="1:114" ht="78.5" x14ac:dyDescent="0.35">
      <c r="A13" s="3" t="s">
        <v>989</v>
      </c>
      <c r="B13" s="7" t="s">
        <v>997</v>
      </c>
      <c r="C13" s="8" t="s">
        <v>1000</v>
      </c>
      <c r="D13" s="8" t="s">
        <v>1012</v>
      </c>
      <c r="E13" s="113">
        <v>2011</v>
      </c>
      <c r="H13" s="5" t="s">
        <v>768</v>
      </c>
      <c r="I13" s="8">
        <v>9</v>
      </c>
      <c r="J13" s="178">
        <v>10</v>
      </c>
      <c r="S13" s="178">
        <v>0.14602587800369701</v>
      </c>
      <c r="U13" s="5" t="s">
        <v>1410</v>
      </c>
      <c r="AB13" s="5"/>
      <c r="AZ13" s="178">
        <v>72.152000000000001</v>
      </c>
    </row>
    <row r="14" spans="1:114" ht="78.5" x14ac:dyDescent="0.35">
      <c r="A14" s="3" t="s">
        <v>989</v>
      </c>
      <c r="B14" s="7" t="s">
        <v>997</v>
      </c>
      <c r="C14" s="8" t="s">
        <v>1000</v>
      </c>
      <c r="D14" s="8" t="s">
        <v>1013</v>
      </c>
      <c r="E14" s="113">
        <v>2011</v>
      </c>
      <c r="H14" s="5" t="s">
        <v>768</v>
      </c>
      <c r="I14" s="8">
        <v>10</v>
      </c>
      <c r="J14" s="178">
        <v>11</v>
      </c>
      <c r="S14" s="178">
        <v>6.2277580071174302E-2</v>
      </c>
      <c r="U14" s="5" t="s">
        <v>1410</v>
      </c>
      <c r="AB14" s="5"/>
      <c r="AZ14" s="178">
        <v>74.286000000000001</v>
      </c>
    </row>
    <row r="15" spans="1:114" ht="78.5" x14ac:dyDescent="0.35">
      <c r="A15" s="3" t="s">
        <v>989</v>
      </c>
      <c r="B15" s="7" t="s">
        <v>997</v>
      </c>
      <c r="C15" s="8" t="s">
        <v>1000</v>
      </c>
      <c r="D15" s="8" t="s">
        <v>1014</v>
      </c>
      <c r="E15" s="113">
        <v>2011</v>
      </c>
      <c r="H15" s="5" t="s">
        <v>768</v>
      </c>
      <c r="I15" s="8">
        <v>11</v>
      </c>
      <c r="J15" s="178">
        <v>12</v>
      </c>
      <c r="S15" s="178">
        <v>0.19252336448598101</v>
      </c>
      <c r="U15" s="5" t="s">
        <v>1410</v>
      </c>
      <c r="AB15" s="5"/>
      <c r="AZ15" s="178">
        <v>66.989999999999995</v>
      </c>
    </row>
    <row r="16" spans="1:114" ht="78.5" x14ac:dyDescent="0.35">
      <c r="A16" s="3" t="s">
        <v>989</v>
      </c>
      <c r="B16" s="7" t="s">
        <v>997</v>
      </c>
      <c r="C16" s="8" t="s">
        <v>1000</v>
      </c>
      <c r="D16" s="8" t="s">
        <v>1015</v>
      </c>
      <c r="E16" s="113">
        <v>2011</v>
      </c>
      <c r="H16" s="5" t="s">
        <v>768</v>
      </c>
      <c r="I16" s="8">
        <v>12</v>
      </c>
      <c r="J16" s="178">
        <v>13</v>
      </c>
      <c r="S16" s="178">
        <v>0.17037037037037001</v>
      </c>
      <c r="U16" s="5" t="s">
        <v>1410</v>
      </c>
      <c r="AB16" s="5"/>
      <c r="AZ16" s="178">
        <v>66.304000000000002</v>
      </c>
    </row>
    <row r="17" spans="1:52" ht="78.5" x14ac:dyDescent="0.35">
      <c r="A17" s="3" t="s">
        <v>989</v>
      </c>
      <c r="B17" s="7" t="s">
        <v>997</v>
      </c>
      <c r="C17" s="8" t="s">
        <v>1000</v>
      </c>
      <c r="D17" s="8" t="s">
        <v>1016</v>
      </c>
      <c r="E17" s="113">
        <v>2011</v>
      </c>
      <c r="H17" s="5" t="s">
        <v>768</v>
      </c>
      <c r="I17" s="8">
        <v>13</v>
      </c>
      <c r="J17" s="178">
        <v>14</v>
      </c>
      <c r="S17" s="178">
        <v>0.20072332730560599</v>
      </c>
      <c r="U17" s="5" t="s">
        <v>1410</v>
      </c>
      <c r="AB17" s="5"/>
      <c r="AZ17" s="178">
        <v>59.459000000000003</v>
      </c>
    </row>
    <row r="18" spans="1:52" ht="78.5" x14ac:dyDescent="0.35">
      <c r="A18" s="3" t="s">
        <v>989</v>
      </c>
      <c r="B18" s="7" t="s">
        <v>997</v>
      </c>
      <c r="C18" s="8" t="s">
        <v>1000</v>
      </c>
      <c r="D18" s="8" t="s">
        <v>1017</v>
      </c>
      <c r="E18" s="113">
        <v>2011</v>
      </c>
      <c r="H18" s="5" t="s">
        <v>768</v>
      </c>
      <c r="I18" s="8">
        <v>14</v>
      </c>
      <c r="J18" s="178">
        <v>15</v>
      </c>
      <c r="S18" s="178">
        <v>0.25897920604914898</v>
      </c>
      <c r="U18" s="5" t="s">
        <v>1410</v>
      </c>
      <c r="AB18" s="5"/>
      <c r="AZ18" s="178">
        <v>54.744999999999997</v>
      </c>
    </row>
    <row r="19" spans="1:52" ht="78.5" x14ac:dyDescent="0.35">
      <c r="A19" s="3" t="s">
        <v>989</v>
      </c>
      <c r="B19" s="7" t="s">
        <v>997</v>
      </c>
      <c r="C19" s="8" t="s">
        <v>1000</v>
      </c>
      <c r="D19" s="8" t="s">
        <v>1018</v>
      </c>
      <c r="E19" s="113">
        <v>2011</v>
      </c>
      <c r="H19" s="5" t="s">
        <v>768</v>
      </c>
      <c r="I19" s="8">
        <v>15</v>
      </c>
      <c r="J19" s="178">
        <v>16</v>
      </c>
      <c r="S19" s="178">
        <v>0.169014084507042</v>
      </c>
      <c r="U19" s="5" t="s">
        <v>1410</v>
      </c>
      <c r="AB19" s="5"/>
      <c r="AZ19" s="178">
        <v>58.332999999999998</v>
      </c>
    </row>
    <row r="20" spans="1:52" ht="78.5" x14ac:dyDescent="0.35">
      <c r="A20" s="3" t="s">
        <v>989</v>
      </c>
      <c r="B20" s="7" t="s">
        <v>997</v>
      </c>
      <c r="C20" s="8" t="s">
        <v>1000</v>
      </c>
      <c r="D20" s="8" t="s">
        <v>1019</v>
      </c>
      <c r="E20" s="113">
        <v>2011</v>
      </c>
      <c r="H20" s="5" t="s">
        <v>768</v>
      </c>
      <c r="I20" s="8">
        <v>16</v>
      </c>
      <c r="J20" s="178">
        <v>17</v>
      </c>
      <c r="S20" s="178">
        <v>0.32621359223301</v>
      </c>
      <c r="U20" s="5" t="s">
        <v>1410</v>
      </c>
      <c r="AB20" s="5"/>
      <c r="AZ20" s="178">
        <v>24.405000000000001</v>
      </c>
    </row>
    <row r="21" spans="1:52" ht="78.5" x14ac:dyDescent="0.35">
      <c r="A21" s="3" t="s">
        <v>989</v>
      </c>
      <c r="B21" s="7" t="s">
        <v>997</v>
      </c>
      <c r="C21" s="8" t="s">
        <v>1000</v>
      </c>
      <c r="D21" s="8" t="s">
        <v>1020</v>
      </c>
      <c r="E21" s="113">
        <v>2011</v>
      </c>
      <c r="H21" s="5" t="s">
        <v>768</v>
      </c>
      <c r="I21" s="8">
        <v>17</v>
      </c>
      <c r="J21" s="178">
        <v>18</v>
      </c>
      <c r="S21" s="178">
        <v>1.00733944954128</v>
      </c>
      <c r="U21" s="5" t="s">
        <v>1410</v>
      </c>
      <c r="AB21" s="5"/>
      <c r="AZ21" s="178">
        <v>24.771999999999998</v>
      </c>
    </row>
    <row r="22" spans="1:52" ht="78.5" x14ac:dyDescent="0.35">
      <c r="A22" s="3" t="s">
        <v>989</v>
      </c>
      <c r="B22" s="7" t="s">
        <v>997</v>
      </c>
      <c r="C22" s="8" t="s">
        <v>1000</v>
      </c>
      <c r="D22" s="8" t="s">
        <v>1021</v>
      </c>
      <c r="E22" s="113">
        <v>2011</v>
      </c>
      <c r="H22" s="5" t="s">
        <v>768</v>
      </c>
      <c r="I22" s="8">
        <v>18</v>
      </c>
      <c r="J22" s="178">
        <v>19</v>
      </c>
      <c r="S22" s="178">
        <v>0.51051625239005705</v>
      </c>
      <c r="U22" s="5" t="s">
        <v>1410</v>
      </c>
      <c r="AB22" s="5"/>
      <c r="AZ22" s="178">
        <v>25.468</v>
      </c>
    </row>
    <row r="23" spans="1:52" ht="78.5" x14ac:dyDescent="0.35">
      <c r="A23" s="3" t="s">
        <v>989</v>
      </c>
      <c r="B23" s="7" t="s">
        <v>997</v>
      </c>
      <c r="C23" s="8" t="s">
        <v>1000</v>
      </c>
      <c r="D23" s="8" t="s">
        <v>1022</v>
      </c>
      <c r="E23" s="113">
        <v>2011</v>
      </c>
      <c r="H23" s="5" t="s">
        <v>768</v>
      </c>
      <c r="I23" s="8">
        <v>19</v>
      </c>
      <c r="J23" s="178">
        <v>20</v>
      </c>
      <c r="S23" s="178">
        <v>0.42786885245901701</v>
      </c>
      <c r="U23" s="5" t="s">
        <v>1410</v>
      </c>
      <c r="AB23" s="5"/>
      <c r="AZ23" s="178">
        <v>25.67</v>
      </c>
    </row>
    <row r="24" spans="1:52" ht="78.5" x14ac:dyDescent="0.35">
      <c r="A24" s="3" t="s">
        <v>989</v>
      </c>
      <c r="B24" s="7" t="s">
        <v>997</v>
      </c>
      <c r="C24" s="8" t="s">
        <v>1000</v>
      </c>
      <c r="D24" s="8" t="s">
        <v>1023</v>
      </c>
      <c r="E24" s="113">
        <v>2011</v>
      </c>
      <c r="H24" s="5" t="s">
        <v>768</v>
      </c>
      <c r="I24" s="8">
        <v>20</v>
      </c>
      <c r="J24" s="178">
        <v>21</v>
      </c>
      <c r="S24" s="178">
        <v>0.22568807339449501</v>
      </c>
      <c r="U24" s="5" t="s">
        <v>1410</v>
      </c>
      <c r="AB24" s="5"/>
      <c r="AZ24" s="178">
        <v>24.39</v>
      </c>
    </row>
    <row r="25" spans="1:52" ht="78.5" x14ac:dyDescent="0.35">
      <c r="A25" s="3" t="s">
        <v>989</v>
      </c>
      <c r="B25" s="7" t="s">
        <v>997</v>
      </c>
      <c r="C25" s="8" t="s">
        <v>1000</v>
      </c>
      <c r="D25" s="8" t="s">
        <v>1024</v>
      </c>
      <c r="E25" s="113">
        <v>2011</v>
      </c>
      <c r="H25" s="5" t="s">
        <v>768</v>
      </c>
      <c r="I25" s="8">
        <v>21</v>
      </c>
      <c r="J25" s="178">
        <v>22</v>
      </c>
      <c r="S25" s="178">
        <v>0.66422018348623901</v>
      </c>
      <c r="U25" s="5" t="s">
        <v>1410</v>
      </c>
      <c r="AB25" s="5"/>
      <c r="AZ25" s="178">
        <v>25.138000000000002</v>
      </c>
    </row>
    <row r="26" spans="1:52" ht="78.5" x14ac:dyDescent="0.35">
      <c r="A26" s="3" t="s">
        <v>989</v>
      </c>
      <c r="B26" s="7" t="s">
        <v>997</v>
      </c>
      <c r="C26" s="8" t="s">
        <v>1000</v>
      </c>
      <c r="D26" s="8" t="s">
        <v>1025</v>
      </c>
      <c r="E26" s="113">
        <v>2011</v>
      </c>
      <c r="H26" s="5" t="s">
        <v>768</v>
      </c>
      <c r="I26" s="8">
        <v>22</v>
      </c>
      <c r="J26" s="178">
        <v>23</v>
      </c>
      <c r="S26" s="178">
        <v>0.25830258302582998</v>
      </c>
      <c r="U26" s="5" t="s">
        <v>1410</v>
      </c>
      <c r="AB26" s="5"/>
      <c r="AZ26" s="178">
        <v>24.286000000000001</v>
      </c>
    </row>
    <row r="27" spans="1:52" ht="78.5" x14ac:dyDescent="0.35">
      <c r="A27" s="3" t="s">
        <v>989</v>
      </c>
      <c r="B27" s="7" t="s">
        <v>997</v>
      </c>
      <c r="C27" s="8" t="s">
        <v>1000</v>
      </c>
      <c r="D27" s="8" t="s">
        <v>1026</v>
      </c>
      <c r="E27" s="113">
        <v>2011</v>
      </c>
      <c r="H27" s="5" t="s">
        <v>768</v>
      </c>
      <c r="I27" s="8">
        <v>23</v>
      </c>
      <c r="J27" s="178">
        <v>24</v>
      </c>
      <c r="S27" s="178">
        <v>0.34782608695652201</v>
      </c>
      <c r="U27" s="5" t="s">
        <v>1410</v>
      </c>
      <c r="AB27" s="5"/>
      <c r="AZ27" s="178">
        <v>22.727</v>
      </c>
    </row>
    <row r="28" spans="1:52" ht="78.5" x14ac:dyDescent="0.35">
      <c r="A28" s="3" t="s">
        <v>989</v>
      </c>
      <c r="B28" s="7" t="s">
        <v>997</v>
      </c>
      <c r="C28" s="8" t="s">
        <v>1000</v>
      </c>
      <c r="D28" s="8" t="s">
        <v>1027</v>
      </c>
      <c r="E28" s="113">
        <v>2011</v>
      </c>
      <c r="H28" s="5" t="s">
        <v>768</v>
      </c>
      <c r="I28" s="8">
        <v>24</v>
      </c>
      <c r="J28" s="178">
        <v>25</v>
      </c>
      <c r="S28" s="178">
        <v>0.38697318007662801</v>
      </c>
      <c r="U28" s="5" t="s">
        <v>1410</v>
      </c>
      <c r="AB28" s="5"/>
      <c r="AZ28" s="178">
        <v>24.257000000000001</v>
      </c>
    </row>
    <row r="29" spans="1:52" ht="78.5" x14ac:dyDescent="0.35">
      <c r="A29" s="3" t="s">
        <v>989</v>
      </c>
      <c r="B29" s="7" t="s">
        <v>997</v>
      </c>
      <c r="C29" s="8" t="s">
        <v>1000</v>
      </c>
      <c r="D29" s="8" t="s">
        <v>1028</v>
      </c>
      <c r="E29" s="113">
        <v>2011</v>
      </c>
      <c r="H29" s="5" t="s">
        <v>768</v>
      </c>
      <c r="I29" s="8">
        <v>25</v>
      </c>
      <c r="J29" s="178">
        <v>26</v>
      </c>
      <c r="S29" s="178">
        <v>8.9908256880734005E-2</v>
      </c>
      <c r="U29" s="5" t="s">
        <v>1410</v>
      </c>
      <c r="AB29" s="5"/>
      <c r="AZ29" s="178">
        <v>42.856999999999999</v>
      </c>
    </row>
    <row r="30" spans="1:52" ht="78.5" x14ac:dyDescent="0.35">
      <c r="A30" s="3" t="s">
        <v>989</v>
      </c>
      <c r="B30" s="7" t="s">
        <v>997</v>
      </c>
      <c r="C30" s="8" t="s">
        <v>1000</v>
      </c>
      <c r="D30" s="8" t="s">
        <v>1029</v>
      </c>
      <c r="E30" s="113">
        <v>2011</v>
      </c>
      <c r="H30" s="5" t="s">
        <v>768</v>
      </c>
      <c r="I30" s="8">
        <v>26</v>
      </c>
      <c r="J30" s="178">
        <v>27</v>
      </c>
      <c r="S30" s="178">
        <v>0.23684210526315799</v>
      </c>
      <c r="U30" s="5" t="s">
        <v>1410</v>
      </c>
      <c r="AB30" s="5"/>
      <c r="AZ30" s="178">
        <v>40.741</v>
      </c>
    </row>
    <row r="31" spans="1:52" ht="78.5" x14ac:dyDescent="0.35">
      <c r="A31" s="3" t="s">
        <v>989</v>
      </c>
      <c r="B31" s="7" t="s">
        <v>997</v>
      </c>
      <c r="C31" s="8" t="s">
        <v>1000</v>
      </c>
      <c r="D31" s="8" t="s">
        <v>1030</v>
      </c>
      <c r="E31" s="113">
        <v>2011</v>
      </c>
      <c r="H31" s="5" t="s">
        <v>768</v>
      </c>
      <c r="I31" s="8">
        <v>27</v>
      </c>
      <c r="J31" s="178">
        <v>28</v>
      </c>
      <c r="S31" s="178">
        <v>0.633699633699634</v>
      </c>
      <c r="U31" s="5" t="s">
        <v>1410</v>
      </c>
      <c r="AB31" s="5"/>
      <c r="AZ31" s="178">
        <v>23.41</v>
      </c>
    </row>
    <row r="32" spans="1:52" ht="78.5" x14ac:dyDescent="0.35">
      <c r="A32" s="3" t="s">
        <v>989</v>
      </c>
      <c r="B32" s="7" t="s">
        <v>997</v>
      </c>
      <c r="C32" s="8" t="s">
        <v>1000</v>
      </c>
      <c r="D32" s="8" t="s">
        <v>1031</v>
      </c>
      <c r="E32" s="113">
        <v>2011</v>
      </c>
      <c r="H32" s="5" t="s">
        <v>768</v>
      </c>
      <c r="I32" s="8">
        <v>28</v>
      </c>
      <c r="J32" s="178">
        <v>29</v>
      </c>
      <c r="S32" s="178">
        <v>0.17913385826771699</v>
      </c>
      <c r="U32" s="5" t="s">
        <v>1410</v>
      </c>
      <c r="AB32" s="5"/>
      <c r="AZ32" s="178">
        <v>25.274999999999999</v>
      </c>
    </row>
    <row r="33" spans="1:62" ht="78.5" x14ac:dyDescent="0.35">
      <c r="A33" s="3" t="s">
        <v>989</v>
      </c>
      <c r="B33" s="7" t="s">
        <v>997</v>
      </c>
      <c r="C33" s="8" t="s">
        <v>1000</v>
      </c>
      <c r="D33" s="8" t="s">
        <v>1032</v>
      </c>
      <c r="E33" s="113">
        <v>2011</v>
      </c>
      <c r="H33" s="5" t="s">
        <v>768</v>
      </c>
      <c r="I33" s="8">
        <v>29</v>
      </c>
      <c r="J33" s="178">
        <v>30</v>
      </c>
      <c r="S33" s="178">
        <v>0.50367647058823495</v>
      </c>
      <c r="U33" s="5" t="s">
        <v>1410</v>
      </c>
      <c r="AB33" s="5"/>
      <c r="AZ33" s="178">
        <v>19.343</v>
      </c>
    </row>
    <row r="34" spans="1:62" ht="78.5" x14ac:dyDescent="0.35">
      <c r="A34" s="3" t="s">
        <v>989</v>
      </c>
      <c r="B34" s="7" t="s">
        <v>997</v>
      </c>
      <c r="C34" s="8" t="s">
        <v>1000</v>
      </c>
      <c r="D34" s="8" t="s">
        <v>1033</v>
      </c>
      <c r="E34" s="113">
        <v>2011</v>
      </c>
      <c r="H34" s="5" t="s">
        <v>768</v>
      </c>
      <c r="I34" s="8">
        <v>30</v>
      </c>
      <c r="J34" s="178">
        <v>31</v>
      </c>
      <c r="S34" s="178">
        <v>0.29250457038391198</v>
      </c>
      <c r="U34" s="5" t="s">
        <v>1410</v>
      </c>
      <c r="AB34" s="5"/>
      <c r="AZ34" s="178">
        <v>21.25</v>
      </c>
    </row>
    <row r="35" spans="1:62" ht="78.5" x14ac:dyDescent="0.35">
      <c r="A35" s="3" t="s">
        <v>989</v>
      </c>
      <c r="B35" s="7" t="s">
        <v>997</v>
      </c>
      <c r="C35" s="8" t="s">
        <v>1000</v>
      </c>
      <c r="D35" s="8" t="s">
        <v>1034</v>
      </c>
      <c r="E35" s="113">
        <v>2011</v>
      </c>
      <c r="H35" s="5" t="s">
        <v>768</v>
      </c>
      <c r="I35" s="8">
        <v>31</v>
      </c>
      <c r="J35" s="178">
        <v>32</v>
      </c>
      <c r="S35" s="178">
        <v>0.28103448275862097</v>
      </c>
      <c r="U35" s="5" t="s">
        <v>1410</v>
      </c>
      <c r="AB35" s="5"/>
      <c r="AZ35" s="178">
        <v>23.925999999999998</v>
      </c>
      <c r="BD35" s="179" t="s">
        <v>1387</v>
      </c>
      <c r="BE35" s="3">
        <v>353945</v>
      </c>
      <c r="BJ35" s="3">
        <v>0.97373761572875606</v>
      </c>
    </row>
    <row r="36" spans="1:62" ht="78.5" x14ac:dyDescent="0.35">
      <c r="A36" s="3" t="s">
        <v>989</v>
      </c>
      <c r="B36" s="7" t="s">
        <v>997</v>
      </c>
      <c r="C36" s="8" t="s">
        <v>1000</v>
      </c>
      <c r="D36" s="8" t="s">
        <v>1035</v>
      </c>
      <c r="E36" s="113">
        <v>2011</v>
      </c>
      <c r="H36" s="5" t="s">
        <v>768</v>
      </c>
      <c r="I36" s="8">
        <v>32</v>
      </c>
      <c r="J36" s="178">
        <v>33</v>
      </c>
      <c r="S36" s="178">
        <v>0.43501805054151599</v>
      </c>
      <c r="U36" s="5" t="s">
        <v>1410</v>
      </c>
      <c r="AB36" s="5"/>
      <c r="AZ36" s="178">
        <v>22.821999999999999</v>
      </c>
    </row>
    <row r="37" spans="1:62" ht="78.5" x14ac:dyDescent="0.35">
      <c r="A37" s="3" t="s">
        <v>989</v>
      </c>
      <c r="B37" s="7" t="s">
        <v>997</v>
      </c>
      <c r="C37" s="8" t="s">
        <v>1000</v>
      </c>
      <c r="D37" s="8" t="s">
        <v>1036</v>
      </c>
      <c r="E37" s="113">
        <v>2011</v>
      </c>
      <c r="H37" s="5" t="s">
        <v>768</v>
      </c>
      <c r="I37" s="8">
        <v>33</v>
      </c>
      <c r="J37" s="178">
        <v>34</v>
      </c>
      <c r="S37" s="178">
        <v>7.7212806026365405E-2</v>
      </c>
      <c r="U37" s="5" t="s">
        <v>1410</v>
      </c>
      <c r="AB37" s="5"/>
      <c r="AZ37" s="178">
        <v>21.951000000000001</v>
      </c>
    </row>
    <row r="38" spans="1:62" ht="78.5" x14ac:dyDescent="0.35">
      <c r="A38" s="3" t="s">
        <v>989</v>
      </c>
      <c r="B38" s="7" t="s">
        <v>997</v>
      </c>
      <c r="C38" s="8" t="s">
        <v>1000</v>
      </c>
      <c r="D38" s="8" t="s">
        <v>1037</v>
      </c>
      <c r="E38" s="113">
        <v>2011</v>
      </c>
      <c r="H38" s="5" t="s">
        <v>768</v>
      </c>
      <c r="I38" s="8">
        <v>34</v>
      </c>
      <c r="J38" s="178">
        <v>35</v>
      </c>
      <c r="S38" s="178">
        <v>0.248587570621469</v>
      </c>
      <c r="U38" s="5" t="s">
        <v>1410</v>
      </c>
      <c r="AB38" s="5"/>
      <c r="AZ38" s="178">
        <v>22.727</v>
      </c>
    </row>
    <row r="39" spans="1:62" ht="78.5" x14ac:dyDescent="0.35">
      <c r="A39" s="3" t="s">
        <v>989</v>
      </c>
      <c r="B39" s="7" t="s">
        <v>997</v>
      </c>
      <c r="C39" s="8" t="s">
        <v>1000</v>
      </c>
      <c r="D39" s="8" t="s">
        <v>1038</v>
      </c>
      <c r="E39" s="113">
        <v>2011</v>
      </c>
      <c r="H39" s="5" t="s">
        <v>768</v>
      </c>
      <c r="I39" s="8">
        <v>36</v>
      </c>
      <c r="J39" s="178">
        <v>37</v>
      </c>
      <c r="S39" s="178">
        <v>0.148745519713262</v>
      </c>
      <c r="U39" s="5" t="s">
        <v>1410</v>
      </c>
      <c r="AB39" s="5"/>
      <c r="AZ39" s="178">
        <v>36.145000000000003</v>
      </c>
    </row>
    <row r="40" spans="1:62" ht="78.5" x14ac:dyDescent="0.35">
      <c r="A40" s="3" t="s">
        <v>989</v>
      </c>
      <c r="B40" s="7" t="s">
        <v>997</v>
      </c>
      <c r="C40" s="8" t="s">
        <v>1000</v>
      </c>
      <c r="D40" s="8" t="s">
        <v>1039</v>
      </c>
      <c r="E40" s="113">
        <v>2011</v>
      </c>
      <c r="H40" s="5" t="s">
        <v>768</v>
      </c>
      <c r="I40" s="8">
        <v>37</v>
      </c>
      <c r="J40" s="178">
        <v>38</v>
      </c>
      <c r="S40" s="178">
        <v>0.17857142857142799</v>
      </c>
      <c r="U40" s="5" t="s">
        <v>1410</v>
      </c>
      <c r="AB40" s="5"/>
      <c r="AZ40" s="178">
        <v>24.210999999999999</v>
      </c>
    </row>
    <row r="41" spans="1:62" ht="78.5" x14ac:dyDescent="0.35">
      <c r="A41" s="3" t="s">
        <v>989</v>
      </c>
      <c r="B41" s="7" t="s">
        <v>997</v>
      </c>
      <c r="C41" s="8" t="s">
        <v>1000</v>
      </c>
      <c r="D41" s="8" t="s">
        <v>1040</v>
      </c>
      <c r="E41" s="113">
        <v>2011</v>
      </c>
      <c r="H41" s="5" t="s">
        <v>768</v>
      </c>
      <c r="I41" s="8">
        <v>38</v>
      </c>
      <c r="J41" s="178">
        <v>39</v>
      </c>
      <c r="S41" s="178">
        <v>0.20441988950276199</v>
      </c>
      <c r="U41" s="5" t="s">
        <v>1410</v>
      </c>
      <c r="AB41" s="5"/>
      <c r="AZ41" s="178">
        <v>22.523</v>
      </c>
    </row>
    <row r="42" spans="1:62" ht="78.5" x14ac:dyDescent="0.35">
      <c r="A42" s="3" t="s">
        <v>989</v>
      </c>
      <c r="B42" s="7" t="s">
        <v>997</v>
      </c>
      <c r="C42" s="8" t="s">
        <v>1000</v>
      </c>
      <c r="D42" s="8" t="s">
        <v>1041</v>
      </c>
      <c r="E42" s="113">
        <v>2011</v>
      </c>
      <c r="H42" s="5" t="s">
        <v>768</v>
      </c>
      <c r="I42" s="8">
        <v>39</v>
      </c>
      <c r="J42" s="178">
        <v>40</v>
      </c>
      <c r="S42" s="178">
        <v>0.70943396226415101</v>
      </c>
      <c r="U42" s="5" t="s">
        <v>1410</v>
      </c>
      <c r="AB42" s="5"/>
      <c r="AZ42" s="178">
        <v>22.606000000000002</v>
      </c>
      <c r="BD42" s="179" t="s">
        <v>1387</v>
      </c>
      <c r="BE42" s="3">
        <v>352947</v>
      </c>
      <c r="BJ42" s="3">
        <v>0.99517288813294136</v>
      </c>
    </row>
    <row r="43" spans="1:62" ht="78.5" x14ac:dyDescent="0.35">
      <c r="A43" s="3" t="s">
        <v>989</v>
      </c>
      <c r="B43" s="7" t="s">
        <v>997</v>
      </c>
      <c r="C43" s="8" t="s">
        <v>1000</v>
      </c>
      <c r="D43" s="8" t="s">
        <v>1042</v>
      </c>
      <c r="E43" s="113">
        <v>2011</v>
      </c>
      <c r="H43" s="5" t="s">
        <v>768</v>
      </c>
      <c r="I43" s="8">
        <v>40</v>
      </c>
      <c r="J43" s="178">
        <v>41</v>
      </c>
      <c r="S43" s="178">
        <v>0.217973231357553</v>
      </c>
      <c r="U43" s="5" t="s">
        <v>1410</v>
      </c>
      <c r="AB43" s="5"/>
      <c r="AZ43" s="178">
        <v>24.561</v>
      </c>
    </row>
    <row r="44" spans="1:62" ht="78.5" x14ac:dyDescent="0.35">
      <c r="A44" s="3" t="s">
        <v>989</v>
      </c>
      <c r="B44" s="7" t="s">
        <v>997</v>
      </c>
      <c r="C44" s="8" t="s">
        <v>1000</v>
      </c>
      <c r="D44" s="8" t="s">
        <v>1043</v>
      </c>
      <c r="E44" s="113">
        <v>2011</v>
      </c>
      <c r="H44" s="5" t="s">
        <v>768</v>
      </c>
      <c r="I44" s="8">
        <v>41</v>
      </c>
      <c r="J44" s="178">
        <v>42</v>
      </c>
      <c r="S44" s="178">
        <v>0.62845849802371601</v>
      </c>
      <c r="U44" s="5" t="s">
        <v>1410</v>
      </c>
      <c r="AB44" s="5"/>
      <c r="AZ44" s="178">
        <v>22.956</v>
      </c>
    </row>
    <row r="45" spans="1:62" ht="78.5" x14ac:dyDescent="0.35">
      <c r="A45" s="3" t="s">
        <v>989</v>
      </c>
      <c r="B45" s="7" t="s">
        <v>997</v>
      </c>
      <c r="C45" s="8" t="s">
        <v>1000</v>
      </c>
      <c r="D45" s="8" t="s">
        <v>1044</v>
      </c>
      <c r="E45" s="113">
        <v>2011</v>
      </c>
      <c r="H45" s="5" t="s">
        <v>768</v>
      </c>
      <c r="I45" s="8">
        <v>42</v>
      </c>
      <c r="J45" s="178">
        <v>43</v>
      </c>
      <c r="S45" s="178">
        <v>9.3189964157706001E-2</v>
      </c>
      <c r="U45" s="5" t="s">
        <v>1410</v>
      </c>
      <c r="AB45" s="5"/>
      <c r="AZ45" s="178">
        <v>28.846</v>
      </c>
    </row>
    <row r="46" spans="1:62" ht="78.5" x14ac:dyDescent="0.35">
      <c r="A46" s="3" t="s">
        <v>989</v>
      </c>
      <c r="B46" s="7" t="s">
        <v>997</v>
      </c>
      <c r="C46" s="8" t="s">
        <v>1000</v>
      </c>
      <c r="D46" s="8" t="s">
        <v>1045</v>
      </c>
      <c r="E46" s="113">
        <v>2011</v>
      </c>
      <c r="H46" s="5" t="s">
        <v>768</v>
      </c>
      <c r="I46" s="8">
        <v>43</v>
      </c>
      <c r="J46" s="178">
        <v>44</v>
      </c>
      <c r="S46" s="178">
        <v>0.125</v>
      </c>
      <c r="U46" s="5" t="s">
        <v>1410</v>
      </c>
      <c r="AB46" s="5"/>
      <c r="AZ46" s="178">
        <v>20.547999999999998</v>
      </c>
    </row>
    <row r="47" spans="1:62" ht="78.5" x14ac:dyDescent="0.35">
      <c r="A47" s="3" t="s">
        <v>989</v>
      </c>
      <c r="B47" s="7" t="s">
        <v>997</v>
      </c>
      <c r="C47" s="8" t="s">
        <v>1000</v>
      </c>
      <c r="D47" s="8" t="s">
        <v>1046</v>
      </c>
      <c r="E47" s="113">
        <v>2011</v>
      </c>
      <c r="H47" s="5" t="s">
        <v>768</v>
      </c>
      <c r="I47" s="8">
        <v>44</v>
      </c>
      <c r="J47" s="178">
        <v>45</v>
      </c>
      <c r="S47" s="178">
        <v>0.39154411764705899</v>
      </c>
      <c r="U47" s="5" t="s">
        <v>1410</v>
      </c>
      <c r="AB47" s="5"/>
      <c r="AZ47" s="178">
        <v>29.577000000000002</v>
      </c>
    </row>
    <row r="48" spans="1:62" ht="78.5" x14ac:dyDescent="0.35">
      <c r="A48" s="3" t="s">
        <v>989</v>
      </c>
      <c r="B48" s="7" t="s">
        <v>997</v>
      </c>
      <c r="C48" s="8" t="s">
        <v>1000</v>
      </c>
      <c r="D48" s="8" t="s">
        <v>1047</v>
      </c>
      <c r="E48" s="113">
        <v>2011</v>
      </c>
      <c r="H48" s="5" t="s">
        <v>768</v>
      </c>
      <c r="I48" s="8">
        <v>45</v>
      </c>
      <c r="J48" s="178">
        <v>46</v>
      </c>
      <c r="S48" s="178">
        <v>0.13884297520661201</v>
      </c>
      <c r="U48" s="5" t="s">
        <v>1410</v>
      </c>
      <c r="AB48" s="5"/>
      <c r="AZ48" s="178">
        <v>28.571000000000002</v>
      </c>
    </row>
    <row r="49" spans="1:52" ht="78.5" x14ac:dyDescent="0.35">
      <c r="A49" s="3" t="s">
        <v>989</v>
      </c>
      <c r="B49" s="7" t="s">
        <v>997</v>
      </c>
      <c r="C49" s="8" t="s">
        <v>1000</v>
      </c>
      <c r="D49" s="8" t="s">
        <v>1048</v>
      </c>
      <c r="E49" s="113">
        <v>2011</v>
      </c>
      <c r="H49" s="5" t="s">
        <v>768</v>
      </c>
      <c r="I49" s="8">
        <v>46</v>
      </c>
      <c r="J49" s="178">
        <v>47</v>
      </c>
      <c r="S49" s="178">
        <v>0.54901960784313697</v>
      </c>
      <c r="U49" s="5" t="s">
        <v>1410</v>
      </c>
      <c r="AB49" s="5"/>
      <c r="AZ49" s="178">
        <v>22.727</v>
      </c>
    </row>
    <row r="50" spans="1:52" ht="78.5" x14ac:dyDescent="0.35">
      <c r="A50" s="3" t="s">
        <v>989</v>
      </c>
      <c r="B50" s="7" t="s">
        <v>997</v>
      </c>
      <c r="C50" s="8" t="s">
        <v>1000</v>
      </c>
      <c r="D50" s="8" t="s">
        <v>1049</v>
      </c>
      <c r="E50" s="113">
        <v>2011</v>
      </c>
      <c r="H50" s="5" t="s">
        <v>768</v>
      </c>
      <c r="I50" s="8">
        <v>47</v>
      </c>
      <c r="J50" s="178">
        <v>48</v>
      </c>
      <c r="S50" s="178">
        <v>0.42286751361161501</v>
      </c>
      <c r="U50" s="5" t="s">
        <v>1410</v>
      </c>
      <c r="AB50" s="5"/>
      <c r="AZ50" s="178">
        <v>25.321999999999999</v>
      </c>
    </row>
    <row r="51" spans="1:52" ht="78.5" x14ac:dyDescent="0.35">
      <c r="A51" s="3" t="s">
        <v>989</v>
      </c>
      <c r="B51" s="7" t="s">
        <v>997</v>
      </c>
      <c r="C51" s="8" t="s">
        <v>1000</v>
      </c>
      <c r="D51" s="8" t="s">
        <v>1050</v>
      </c>
      <c r="E51" s="113">
        <v>2011</v>
      </c>
      <c r="H51" s="5" t="s">
        <v>768</v>
      </c>
      <c r="I51" s="8">
        <v>48</v>
      </c>
      <c r="J51" s="178">
        <v>49</v>
      </c>
      <c r="S51" s="178">
        <v>0.33516483516483497</v>
      </c>
      <c r="U51" s="5" t="s">
        <v>1410</v>
      </c>
      <c r="AB51" s="5"/>
      <c r="AZ51" s="178">
        <v>22.951000000000001</v>
      </c>
    </row>
    <row r="52" spans="1:52" ht="78.5" x14ac:dyDescent="0.35">
      <c r="A52" s="3" t="s">
        <v>989</v>
      </c>
      <c r="B52" s="7" t="s">
        <v>997</v>
      </c>
      <c r="C52" s="8" t="s">
        <v>1000</v>
      </c>
      <c r="D52" s="8" t="s">
        <v>1051</v>
      </c>
      <c r="E52" s="113">
        <v>2011</v>
      </c>
      <c r="H52" s="5" t="s">
        <v>768</v>
      </c>
      <c r="I52" s="8">
        <v>49</v>
      </c>
      <c r="J52" s="178">
        <v>50</v>
      </c>
      <c r="S52" s="178">
        <v>0.44688644688644702</v>
      </c>
      <c r="U52" s="5" t="s">
        <v>1410</v>
      </c>
      <c r="AB52" s="5"/>
      <c r="AZ52" s="178">
        <v>22.541</v>
      </c>
    </row>
    <row r="53" spans="1:52" ht="78.5" x14ac:dyDescent="0.35">
      <c r="A53" s="3" t="s">
        <v>989</v>
      </c>
      <c r="B53" s="7" t="s">
        <v>997</v>
      </c>
      <c r="C53" s="8" t="s">
        <v>1000</v>
      </c>
      <c r="D53" s="8" t="s">
        <v>1052</v>
      </c>
      <c r="E53" s="113">
        <v>2011</v>
      </c>
      <c r="H53" s="5" t="s">
        <v>768</v>
      </c>
      <c r="I53" s="8">
        <v>50</v>
      </c>
      <c r="J53" s="178">
        <v>51</v>
      </c>
      <c r="S53" s="178">
        <v>0.40036231884057999</v>
      </c>
      <c r="U53" s="5" t="s">
        <v>1410</v>
      </c>
      <c r="AB53" s="5"/>
      <c r="AZ53" s="178">
        <v>22.172000000000001</v>
      </c>
    </row>
    <row r="54" spans="1:52" ht="78.5" x14ac:dyDescent="0.35">
      <c r="A54" s="3" t="s">
        <v>989</v>
      </c>
      <c r="B54" s="7" t="s">
        <v>997</v>
      </c>
      <c r="C54" s="8" t="s">
        <v>1000</v>
      </c>
      <c r="D54" s="8" t="s">
        <v>1383</v>
      </c>
      <c r="E54" s="113">
        <v>2011</v>
      </c>
      <c r="H54" s="5" t="s">
        <v>768</v>
      </c>
      <c r="I54" s="8">
        <v>51</v>
      </c>
      <c r="J54" s="178">
        <v>52</v>
      </c>
      <c r="S54" s="178"/>
      <c r="U54" s="5" t="s">
        <v>1410</v>
      </c>
      <c r="AB54" s="5"/>
      <c r="AZ54" s="178"/>
    </row>
    <row r="55" spans="1:52" ht="78.5" x14ac:dyDescent="0.35">
      <c r="A55" s="3" t="s">
        <v>989</v>
      </c>
      <c r="B55" s="7" t="s">
        <v>997</v>
      </c>
      <c r="C55" s="8" t="s">
        <v>1000</v>
      </c>
      <c r="D55" s="8" t="s">
        <v>1053</v>
      </c>
      <c r="E55" s="113">
        <v>2011</v>
      </c>
      <c r="H55" s="5" t="s">
        <v>768</v>
      </c>
      <c r="I55" s="8">
        <v>52</v>
      </c>
      <c r="J55" s="178">
        <v>53</v>
      </c>
      <c r="S55" s="178">
        <v>0.25222024866785098</v>
      </c>
      <c r="U55" s="5" t="s">
        <v>1410</v>
      </c>
      <c r="AB55" s="5"/>
      <c r="AZ55" s="178">
        <v>21.831</v>
      </c>
    </row>
    <row r="56" spans="1:52" ht="78.5" x14ac:dyDescent="0.35">
      <c r="A56" s="3" t="s">
        <v>989</v>
      </c>
      <c r="B56" s="7" t="s">
        <v>997</v>
      </c>
      <c r="C56" s="8" t="s">
        <v>1000</v>
      </c>
      <c r="D56" s="8" t="s">
        <v>1054</v>
      </c>
      <c r="E56" s="113">
        <v>2011</v>
      </c>
      <c r="H56" s="5" t="s">
        <v>768</v>
      </c>
      <c r="I56" s="8">
        <v>53</v>
      </c>
      <c r="J56" s="178">
        <v>54</v>
      </c>
      <c r="S56" s="178">
        <v>0.54310344827586199</v>
      </c>
      <c r="U56" s="5" t="s">
        <v>1410</v>
      </c>
      <c r="AB56" s="5"/>
      <c r="AZ56" s="178">
        <v>21.905000000000001</v>
      </c>
    </row>
    <row r="57" spans="1:52" ht="78.5" x14ac:dyDescent="0.35">
      <c r="A57" s="3" t="s">
        <v>989</v>
      </c>
      <c r="B57" s="7" t="s">
        <v>997</v>
      </c>
      <c r="C57" s="8" t="s">
        <v>1000</v>
      </c>
      <c r="D57" s="8" t="s">
        <v>1055</v>
      </c>
      <c r="E57" s="113">
        <v>2011</v>
      </c>
      <c r="H57" s="5" t="s">
        <v>768</v>
      </c>
      <c r="I57" s="8">
        <v>54</v>
      </c>
      <c r="J57" s="178">
        <v>55</v>
      </c>
      <c r="S57" s="178">
        <v>0.217550274223035</v>
      </c>
      <c r="U57" s="5" t="s">
        <v>1410</v>
      </c>
      <c r="AB57" s="5"/>
      <c r="AZ57" s="178">
        <v>24.37</v>
      </c>
    </row>
    <row r="58" spans="1:52" ht="78.5" x14ac:dyDescent="0.35">
      <c r="A58" s="3" t="s">
        <v>989</v>
      </c>
      <c r="B58" s="7" t="s">
        <v>997</v>
      </c>
      <c r="C58" s="8" t="s">
        <v>1000</v>
      </c>
      <c r="D58" s="8" t="s">
        <v>1056</v>
      </c>
      <c r="E58" s="113">
        <v>2011</v>
      </c>
      <c r="H58" s="5" t="s">
        <v>768</v>
      </c>
      <c r="I58" s="8">
        <v>55</v>
      </c>
      <c r="J58" s="178">
        <v>56</v>
      </c>
      <c r="S58" s="178">
        <v>0.56983240223463705</v>
      </c>
      <c r="U58" s="5" t="s">
        <v>1410</v>
      </c>
      <c r="AB58" s="5"/>
      <c r="AZ58" s="178">
        <v>21.895</v>
      </c>
    </row>
    <row r="59" spans="1:52" ht="78.5" x14ac:dyDescent="0.35">
      <c r="A59" s="3" t="s">
        <v>989</v>
      </c>
      <c r="B59" s="7" t="s">
        <v>997</v>
      </c>
      <c r="C59" s="8" t="s">
        <v>1000</v>
      </c>
      <c r="D59" s="8" t="s">
        <v>1057</v>
      </c>
      <c r="E59" s="113">
        <v>2011</v>
      </c>
      <c r="H59" s="5" t="s">
        <v>768</v>
      </c>
      <c r="I59" s="8">
        <v>56</v>
      </c>
      <c r="J59" s="178">
        <v>57</v>
      </c>
      <c r="S59" s="178">
        <v>0.63254113345521001</v>
      </c>
      <c r="U59" s="5" t="s">
        <v>1410</v>
      </c>
      <c r="AB59" s="5"/>
      <c r="AZ59" s="178">
        <v>21.675999999999998</v>
      </c>
    </row>
    <row r="60" spans="1:52" ht="78.5" x14ac:dyDescent="0.35">
      <c r="A60" s="3" t="s">
        <v>989</v>
      </c>
      <c r="B60" s="7" t="s">
        <v>997</v>
      </c>
      <c r="C60" s="8" t="s">
        <v>1000</v>
      </c>
      <c r="D60" s="8" t="s">
        <v>1058</v>
      </c>
      <c r="E60" s="113">
        <v>2011</v>
      </c>
      <c r="H60" s="5" t="s">
        <v>768</v>
      </c>
      <c r="I60" s="8">
        <v>57</v>
      </c>
      <c r="J60" s="178">
        <v>58</v>
      </c>
      <c r="S60" s="178">
        <v>0.16153846153846099</v>
      </c>
      <c r="U60" s="5" t="s">
        <v>1410</v>
      </c>
      <c r="AB60" s="5"/>
      <c r="AZ60" s="178">
        <v>20.238</v>
      </c>
    </row>
    <row r="61" spans="1:52" ht="78.5" x14ac:dyDescent="0.35">
      <c r="A61" s="3" t="s">
        <v>989</v>
      </c>
      <c r="B61" s="7" t="s">
        <v>997</v>
      </c>
      <c r="C61" s="8" t="s">
        <v>1000</v>
      </c>
      <c r="D61" s="8" t="s">
        <v>1059</v>
      </c>
      <c r="E61" s="113">
        <v>2011</v>
      </c>
      <c r="H61" s="5" t="s">
        <v>768</v>
      </c>
      <c r="I61" s="8">
        <v>58</v>
      </c>
      <c r="J61" s="178">
        <v>59</v>
      </c>
      <c r="S61" s="178">
        <v>0.409747292418773</v>
      </c>
      <c r="U61" s="5" t="s">
        <v>1410</v>
      </c>
      <c r="AB61" s="5"/>
      <c r="AZ61" s="178">
        <v>21.585999999999999</v>
      </c>
    </row>
    <row r="62" spans="1:52" ht="78.5" x14ac:dyDescent="0.35">
      <c r="A62" s="3" t="s">
        <v>989</v>
      </c>
      <c r="B62" s="7" t="s">
        <v>997</v>
      </c>
      <c r="C62" s="8" t="s">
        <v>1000</v>
      </c>
      <c r="D62" s="8" t="s">
        <v>1060</v>
      </c>
      <c r="E62" s="113">
        <v>2011</v>
      </c>
      <c r="H62" s="5" t="s">
        <v>768</v>
      </c>
      <c r="I62" s="8">
        <v>59</v>
      </c>
      <c r="J62" s="178">
        <v>60</v>
      </c>
      <c r="S62" s="178">
        <v>0.43339587242026301</v>
      </c>
      <c r="U62" s="5" t="s">
        <v>1410</v>
      </c>
      <c r="AB62" s="5"/>
      <c r="AZ62" s="178">
        <v>21.645</v>
      </c>
    </row>
    <row r="63" spans="1:52" ht="78.5" x14ac:dyDescent="0.35">
      <c r="A63" s="3" t="s">
        <v>989</v>
      </c>
      <c r="B63" s="7" t="s">
        <v>997</v>
      </c>
      <c r="C63" s="8" t="s">
        <v>1000</v>
      </c>
      <c r="D63" s="8" t="s">
        <v>1061</v>
      </c>
      <c r="E63" s="113">
        <v>2011</v>
      </c>
      <c r="H63" s="5" t="s">
        <v>768</v>
      </c>
      <c r="I63" s="8">
        <v>60</v>
      </c>
      <c r="J63" s="178">
        <v>61</v>
      </c>
      <c r="S63" s="178">
        <v>0.91412213740458004</v>
      </c>
      <c r="U63" s="5" t="s">
        <v>1410</v>
      </c>
      <c r="AB63" s="5"/>
      <c r="AZ63" s="178">
        <v>22.338000000000001</v>
      </c>
    </row>
    <row r="64" spans="1:52" ht="78.5" x14ac:dyDescent="0.35">
      <c r="A64" s="3" t="s">
        <v>989</v>
      </c>
      <c r="B64" s="7" t="s">
        <v>997</v>
      </c>
      <c r="C64" s="8" t="s">
        <v>1000</v>
      </c>
      <c r="D64" s="8" t="s">
        <v>1062</v>
      </c>
      <c r="E64" s="113">
        <v>2011</v>
      </c>
      <c r="H64" s="5" t="s">
        <v>768</v>
      </c>
      <c r="I64" s="8">
        <v>61</v>
      </c>
      <c r="J64" s="178">
        <v>62</v>
      </c>
      <c r="S64" s="178">
        <v>0.35316698656429901</v>
      </c>
      <c r="U64" s="5" t="s">
        <v>1410</v>
      </c>
      <c r="AB64" s="5"/>
      <c r="AZ64" s="178">
        <v>23.913</v>
      </c>
    </row>
    <row r="65" spans="1:52" ht="78.5" x14ac:dyDescent="0.35">
      <c r="A65" s="3" t="s">
        <v>989</v>
      </c>
      <c r="B65" s="7" t="s">
        <v>997</v>
      </c>
      <c r="C65" s="8" t="s">
        <v>1000</v>
      </c>
      <c r="D65" s="8" t="s">
        <v>1063</v>
      </c>
      <c r="E65" s="113">
        <v>2011</v>
      </c>
      <c r="H65" s="5" t="s">
        <v>768</v>
      </c>
      <c r="I65" s="8">
        <v>62</v>
      </c>
      <c r="J65" s="178">
        <v>63</v>
      </c>
      <c r="S65" s="178">
        <v>0.80608365019011397</v>
      </c>
      <c r="U65" s="5" t="s">
        <v>1410</v>
      </c>
      <c r="AB65" s="5"/>
      <c r="AZ65" s="178">
        <v>30.66</v>
      </c>
    </row>
    <row r="66" spans="1:52" ht="78.5" x14ac:dyDescent="0.35">
      <c r="A66" s="3" t="s">
        <v>989</v>
      </c>
      <c r="B66" s="7" t="s">
        <v>997</v>
      </c>
      <c r="C66" s="8" t="s">
        <v>1000</v>
      </c>
      <c r="D66" s="8" t="s">
        <v>1064</v>
      </c>
      <c r="E66" s="113">
        <v>2011</v>
      </c>
      <c r="H66" s="5" t="s">
        <v>768</v>
      </c>
      <c r="I66" s="8">
        <v>63</v>
      </c>
      <c r="J66" s="178">
        <v>64</v>
      </c>
      <c r="S66" s="178">
        <v>0.5078125</v>
      </c>
      <c r="U66" s="5" t="s">
        <v>1410</v>
      </c>
      <c r="AB66" s="5"/>
      <c r="AZ66" s="178">
        <v>27.692</v>
      </c>
    </row>
    <row r="67" spans="1:52" ht="78.5" x14ac:dyDescent="0.35">
      <c r="A67" s="3" t="s">
        <v>989</v>
      </c>
      <c r="B67" s="7" t="s">
        <v>997</v>
      </c>
      <c r="C67" s="8" t="s">
        <v>1000</v>
      </c>
      <c r="D67" s="8" t="s">
        <v>1065</v>
      </c>
      <c r="E67" s="113">
        <v>2011</v>
      </c>
      <c r="H67" s="5" t="s">
        <v>768</v>
      </c>
      <c r="I67" s="8">
        <v>64</v>
      </c>
      <c r="J67" s="178">
        <v>65</v>
      </c>
      <c r="S67" s="178">
        <v>0.43455497382198999</v>
      </c>
      <c r="U67" s="5" t="s">
        <v>1410</v>
      </c>
      <c r="AB67" s="5"/>
      <c r="AZ67" s="178">
        <v>29.719000000000001</v>
      </c>
    </row>
    <row r="68" spans="1:52" ht="78.5" x14ac:dyDescent="0.35">
      <c r="A68" s="3" t="s">
        <v>989</v>
      </c>
      <c r="B68" s="7" t="s">
        <v>997</v>
      </c>
      <c r="C68" s="8" t="s">
        <v>1000</v>
      </c>
      <c r="D68" s="8" t="s">
        <v>1066</v>
      </c>
      <c r="E68" s="113">
        <v>2011</v>
      </c>
      <c r="H68" s="5" t="s">
        <v>768</v>
      </c>
      <c r="I68" s="8">
        <v>65</v>
      </c>
      <c r="J68" s="178">
        <v>66</v>
      </c>
      <c r="S68" s="178">
        <v>0.27788279773156899</v>
      </c>
      <c r="U68" s="5" t="s">
        <v>1410</v>
      </c>
      <c r="AB68" s="5"/>
      <c r="AZ68" s="178">
        <v>31.292999999999999</v>
      </c>
    </row>
    <row r="69" spans="1:52" ht="78.5" x14ac:dyDescent="0.35">
      <c r="A69" s="3" t="s">
        <v>989</v>
      </c>
      <c r="B69" s="7" t="s">
        <v>997</v>
      </c>
      <c r="C69" s="8" t="s">
        <v>1000</v>
      </c>
      <c r="D69" s="8" t="s">
        <v>1067</v>
      </c>
      <c r="E69" s="113">
        <v>2011</v>
      </c>
      <c r="H69" s="5" t="s">
        <v>768</v>
      </c>
      <c r="I69" s="8">
        <v>66</v>
      </c>
      <c r="J69" s="178">
        <v>67</v>
      </c>
      <c r="S69" s="178">
        <v>0.17383512544802901</v>
      </c>
      <c r="U69" s="5" t="s">
        <v>1410</v>
      </c>
      <c r="AB69" s="5"/>
      <c r="AZ69" s="178">
        <v>34.021000000000001</v>
      </c>
    </row>
    <row r="70" spans="1:52" ht="78.5" x14ac:dyDescent="0.35">
      <c r="A70" s="3" t="s">
        <v>989</v>
      </c>
      <c r="B70" s="7" t="s">
        <v>997</v>
      </c>
      <c r="C70" s="8" t="s">
        <v>1000</v>
      </c>
      <c r="D70" s="8" t="s">
        <v>1068</v>
      </c>
      <c r="E70" s="113">
        <v>2011</v>
      </c>
      <c r="H70" s="5" t="s">
        <v>768</v>
      </c>
      <c r="I70" s="8">
        <v>67</v>
      </c>
      <c r="J70" s="178">
        <v>68</v>
      </c>
      <c r="S70" s="178">
        <v>0.30528375733855201</v>
      </c>
      <c r="U70" s="5" t="s">
        <v>1410</v>
      </c>
      <c r="AB70" s="5"/>
      <c r="AZ70" s="178">
        <v>40.384999999999998</v>
      </c>
    </row>
    <row r="71" spans="1:52" ht="78.5" x14ac:dyDescent="0.35">
      <c r="A71" s="3" t="s">
        <v>989</v>
      </c>
      <c r="B71" s="7" t="s">
        <v>997</v>
      </c>
      <c r="C71" s="8" t="s">
        <v>1000</v>
      </c>
      <c r="D71" s="8" t="s">
        <v>1069</v>
      </c>
      <c r="E71" s="113">
        <v>2011</v>
      </c>
      <c r="H71" s="5" t="s">
        <v>768</v>
      </c>
      <c r="I71" s="8">
        <v>68</v>
      </c>
      <c r="J71" s="178">
        <v>69</v>
      </c>
      <c r="S71" s="178">
        <v>0.33463035019455301</v>
      </c>
      <c r="U71" s="5" t="s">
        <v>1410</v>
      </c>
      <c r="AB71" s="5"/>
      <c r="AZ71" s="178">
        <v>44.767000000000003</v>
      </c>
    </row>
    <row r="72" spans="1:52" ht="78.5" x14ac:dyDescent="0.35">
      <c r="A72" s="3" t="s">
        <v>989</v>
      </c>
      <c r="B72" s="7" t="s">
        <v>997</v>
      </c>
      <c r="C72" s="8" t="s">
        <v>1000</v>
      </c>
      <c r="D72" s="8" t="s">
        <v>1070</v>
      </c>
      <c r="E72" s="113">
        <v>2011</v>
      </c>
      <c r="H72" s="5" t="s">
        <v>768</v>
      </c>
      <c r="I72" s="8">
        <v>69</v>
      </c>
      <c r="J72" s="178">
        <v>70</v>
      </c>
      <c r="S72" s="178">
        <v>0.184724689165187</v>
      </c>
      <c r="U72" s="5" t="s">
        <v>1410</v>
      </c>
      <c r="AB72" s="5"/>
      <c r="AZ72" s="178">
        <v>57.692</v>
      </c>
    </row>
    <row r="73" spans="1:52" ht="78.5" x14ac:dyDescent="0.35">
      <c r="A73" s="3" t="s">
        <v>989</v>
      </c>
      <c r="B73" s="7" t="s">
        <v>997</v>
      </c>
      <c r="C73" s="8" t="s">
        <v>1000</v>
      </c>
      <c r="D73" s="8" t="s">
        <v>1071</v>
      </c>
      <c r="E73" s="113">
        <v>2011</v>
      </c>
      <c r="H73" s="5" t="s">
        <v>768</v>
      </c>
      <c r="I73" s="8">
        <v>70</v>
      </c>
      <c r="J73" s="178">
        <v>71</v>
      </c>
      <c r="S73" s="178">
        <v>0.33846153846153798</v>
      </c>
      <c r="U73" s="5" t="s">
        <v>1410</v>
      </c>
      <c r="AB73" s="5"/>
      <c r="AZ73" s="178">
        <v>44.317999999999998</v>
      </c>
    </row>
    <row r="74" spans="1:52" ht="78.5" x14ac:dyDescent="0.35">
      <c r="A74" s="3" t="s">
        <v>989</v>
      </c>
      <c r="B74" s="7" t="s">
        <v>997</v>
      </c>
      <c r="C74" s="8" t="s">
        <v>1000</v>
      </c>
      <c r="D74" s="8" t="s">
        <v>1072</v>
      </c>
      <c r="E74" s="113">
        <v>2011</v>
      </c>
      <c r="H74" s="5" t="s">
        <v>768</v>
      </c>
      <c r="I74" s="8">
        <v>71</v>
      </c>
      <c r="J74" s="178">
        <v>72</v>
      </c>
      <c r="S74" s="178">
        <v>0.42147117296222703</v>
      </c>
      <c r="U74" s="5" t="s">
        <v>1410</v>
      </c>
      <c r="AB74" s="5"/>
      <c r="AZ74" s="178">
        <v>41.981000000000002</v>
      </c>
    </row>
    <row r="75" spans="1:52" ht="78.5" x14ac:dyDescent="0.35">
      <c r="A75" s="3" t="s">
        <v>989</v>
      </c>
      <c r="B75" s="7" t="s">
        <v>997</v>
      </c>
      <c r="C75" s="8" t="s">
        <v>1000</v>
      </c>
      <c r="D75" s="8" t="s">
        <v>1073</v>
      </c>
      <c r="E75" s="113">
        <v>2011</v>
      </c>
      <c r="H75" s="5" t="s">
        <v>768</v>
      </c>
      <c r="I75" s="8">
        <v>72</v>
      </c>
      <c r="J75" s="178">
        <v>73</v>
      </c>
      <c r="S75" s="178">
        <v>0.36363636363636398</v>
      </c>
      <c r="U75" s="5" t="s">
        <v>1410</v>
      </c>
      <c r="AB75" s="5"/>
      <c r="AZ75" s="178">
        <v>51.530999999999999</v>
      </c>
    </row>
    <row r="76" spans="1:52" ht="78.5" x14ac:dyDescent="0.35">
      <c r="A76" s="3" t="s">
        <v>989</v>
      </c>
      <c r="B76" s="7" t="s">
        <v>997</v>
      </c>
      <c r="C76" s="8" t="s">
        <v>1000</v>
      </c>
      <c r="D76" s="8" t="s">
        <v>1074</v>
      </c>
      <c r="E76" s="113">
        <v>2011</v>
      </c>
      <c r="H76" s="5" t="s">
        <v>768</v>
      </c>
      <c r="I76" s="8">
        <v>73</v>
      </c>
      <c r="J76" s="178">
        <v>74</v>
      </c>
      <c r="S76" s="178">
        <v>8.8029809035864007E-2</v>
      </c>
      <c r="U76" s="5" t="s">
        <v>1410</v>
      </c>
      <c r="AB76" s="5"/>
      <c r="AZ76" s="178">
        <v>55.026000000000003</v>
      </c>
    </row>
    <row r="77" spans="1:52" ht="78.5" x14ac:dyDescent="0.35">
      <c r="A77" s="3" t="s">
        <v>989</v>
      </c>
      <c r="B77" s="7" t="s">
        <v>997</v>
      </c>
      <c r="C77" s="8" t="s">
        <v>1000</v>
      </c>
      <c r="D77" s="8" t="s">
        <v>1075</v>
      </c>
      <c r="E77" s="113">
        <v>2011</v>
      </c>
      <c r="H77" s="5" t="s">
        <v>768</v>
      </c>
      <c r="I77" s="8">
        <v>74</v>
      </c>
      <c r="J77" s="178">
        <v>75</v>
      </c>
      <c r="S77" s="178">
        <v>6.5197428833792398E-2</v>
      </c>
      <c r="U77" s="5" t="s">
        <v>1410</v>
      </c>
      <c r="AB77" s="5"/>
      <c r="AZ77" s="178">
        <v>54.225000000000001</v>
      </c>
    </row>
    <row r="78" spans="1:52" ht="78.5" x14ac:dyDescent="0.35">
      <c r="A78" s="3" t="s">
        <v>989</v>
      </c>
      <c r="B78" s="7" t="s">
        <v>997</v>
      </c>
      <c r="C78" s="8" t="s">
        <v>1000</v>
      </c>
      <c r="D78" s="8" t="s">
        <v>1076</v>
      </c>
      <c r="E78" s="113">
        <v>2011</v>
      </c>
      <c r="H78" s="5" t="s">
        <v>768</v>
      </c>
      <c r="I78" s="8">
        <v>75</v>
      </c>
      <c r="J78" s="178">
        <v>76</v>
      </c>
      <c r="S78" s="178">
        <v>5.8156028368794299E-2</v>
      </c>
      <c r="U78" s="5" t="s">
        <v>1410</v>
      </c>
      <c r="AB78" s="5"/>
      <c r="AZ78" s="178">
        <v>50.406999999999996</v>
      </c>
    </row>
    <row r="79" spans="1:52" ht="78.5" x14ac:dyDescent="0.35">
      <c r="A79" s="3" t="s">
        <v>989</v>
      </c>
      <c r="B79" s="7" t="s">
        <v>997</v>
      </c>
      <c r="C79" s="8" t="s">
        <v>1000</v>
      </c>
      <c r="D79" s="8" t="s">
        <v>1077</v>
      </c>
      <c r="E79" s="113">
        <v>2011</v>
      </c>
      <c r="H79" s="5" t="s">
        <v>768</v>
      </c>
      <c r="I79" s="8">
        <v>76</v>
      </c>
      <c r="J79" s="178">
        <v>77</v>
      </c>
      <c r="S79" s="178">
        <v>7.8564500484965896E-2</v>
      </c>
      <c r="U79" s="5" t="s">
        <v>1410</v>
      </c>
      <c r="AB79" s="5"/>
      <c r="AZ79" s="178">
        <v>41.357999999999997</v>
      </c>
    </row>
    <row r="80" spans="1:52" ht="78.5" x14ac:dyDescent="0.35">
      <c r="A80" s="3" t="s">
        <v>989</v>
      </c>
      <c r="B80" s="7" t="s">
        <v>997</v>
      </c>
      <c r="C80" s="8" t="s">
        <v>1000</v>
      </c>
      <c r="D80" s="8" t="s">
        <v>1078</v>
      </c>
      <c r="E80" s="113">
        <v>2011</v>
      </c>
      <c r="H80" s="5" t="s">
        <v>768</v>
      </c>
      <c r="I80" s="8">
        <v>77</v>
      </c>
      <c r="J80" s="178">
        <v>78</v>
      </c>
      <c r="S80" s="178">
        <v>0.125175808720113</v>
      </c>
      <c r="U80" s="5" t="s">
        <v>1410</v>
      </c>
      <c r="AB80" s="5"/>
      <c r="AZ80" s="178">
        <v>47.94</v>
      </c>
    </row>
    <row r="81" spans="1:52" ht="78.5" x14ac:dyDescent="0.35">
      <c r="A81" s="3" t="s">
        <v>989</v>
      </c>
      <c r="B81" s="7" t="s">
        <v>997</v>
      </c>
      <c r="C81" s="8" t="s">
        <v>1000</v>
      </c>
      <c r="D81" s="8" t="s">
        <v>1079</v>
      </c>
      <c r="E81" s="113">
        <v>2011</v>
      </c>
      <c r="H81" s="5" t="s">
        <v>768</v>
      </c>
      <c r="I81" s="8">
        <v>78</v>
      </c>
      <c r="J81" s="178">
        <v>79</v>
      </c>
      <c r="S81" s="178">
        <v>0.10337275514673699</v>
      </c>
      <c r="U81" s="5" t="s">
        <v>1410</v>
      </c>
      <c r="AB81" s="5"/>
      <c r="AZ81" s="178">
        <v>38.136000000000003</v>
      </c>
    </row>
    <row r="82" spans="1:52" ht="78.5" x14ac:dyDescent="0.35">
      <c r="A82" s="3" t="s">
        <v>989</v>
      </c>
      <c r="B82" s="7" t="s">
        <v>997</v>
      </c>
      <c r="C82" s="8" t="s">
        <v>1000</v>
      </c>
      <c r="D82" s="8" t="s">
        <v>1080</v>
      </c>
      <c r="E82" s="113">
        <v>2011</v>
      </c>
      <c r="H82" s="5" t="s">
        <v>768</v>
      </c>
      <c r="I82" s="8">
        <v>79</v>
      </c>
      <c r="J82" s="178">
        <v>80</v>
      </c>
      <c r="S82" s="178">
        <v>0.154823529411765</v>
      </c>
      <c r="U82" s="5" t="s">
        <v>1410</v>
      </c>
      <c r="AB82" s="5"/>
      <c r="AZ82" s="178">
        <v>40.728999999999999</v>
      </c>
    </row>
    <row r="83" spans="1:52" ht="78.5" x14ac:dyDescent="0.35">
      <c r="A83" s="3" t="s">
        <v>989</v>
      </c>
      <c r="B83" s="7" t="s">
        <v>997</v>
      </c>
      <c r="C83" s="8" t="s">
        <v>1000</v>
      </c>
      <c r="D83" s="8" t="s">
        <v>1081</v>
      </c>
      <c r="E83" s="113">
        <v>2011</v>
      </c>
      <c r="H83" s="5" t="s">
        <v>768</v>
      </c>
      <c r="I83" s="8">
        <v>80</v>
      </c>
      <c r="J83" s="178">
        <v>81</v>
      </c>
      <c r="S83" s="178">
        <v>0.23728813559322001</v>
      </c>
      <c r="U83" s="5" t="s">
        <v>1410</v>
      </c>
      <c r="AB83" s="5"/>
      <c r="AZ83" s="178">
        <v>38.889000000000003</v>
      </c>
    </row>
    <row r="84" spans="1:52" ht="78.5" x14ac:dyDescent="0.35">
      <c r="A84" s="3" t="s">
        <v>989</v>
      </c>
      <c r="B84" s="7" t="s">
        <v>997</v>
      </c>
      <c r="C84" s="8" t="s">
        <v>1000</v>
      </c>
      <c r="D84" s="8" t="s">
        <v>1082</v>
      </c>
      <c r="E84" s="113">
        <v>2011</v>
      </c>
      <c r="H84" s="5" t="s">
        <v>768</v>
      </c>
      <c r="I84" s="8">
        <v>81</v>
      </c>
      <c r="J84" s="178">
        <v>82</v>
      </c>
      <c r="S84" s="178">
        <v>0.30278232405892003</v>
      </c>
      <c r="U84" s="5" t="s">
        <v>1410</v>
      </c>
      <c r="AB84" s="5"/>
      <c r="AZ84" s="178">
        <v>42.161999999999999</v>
      </c>
    </row>
    <row r="85" spans="1:52" ht="78.5" x14ac:dyDescent="0.35">
      <c r="A85" s="3" t="s">
        <v>989</v>
      </c>
      <c r="B85" s="7" t="s">
        <v>997</v>
      </c>
      <c r="C85" s="8" t="s">
        <v>1000</v>
      </c>
      <c r="D85" s="8" t="s">
        <v>1083</v>
      </c>
      <c r="E85" s="113">
        <v>2011</v>
      </c>
      <c r="H85" s="5" t="s">
        <v>768</v>
      </c>
      <c r="I85" s="8">
        <v>82</v>
      </c>
      <c r="J85" s="178">
        <v>83</v>
      </c>
      <c r="S85" s="178">
        <v>0.23793103448275901</v>
      </c>
      <c r="U85" s="5" t="s">
        <v>1410</v>
      </c>
      <c r="AB85" s="5"/>
      <c r="AZ85" s="178">
        <v>39.854999999999997</v>
      </c>
    </row>
    <row r="86" spans="1:52" ht="78.5" x14ac:dyDescent="0.35">
      <c r="A86" s="3" t="s">
        <v>989</v>
      </c>
      <c r="B86" s="7" t="s">
        <v>997</v>
      </c>
      <c r="C86" s="8" t="s">
        <v>1000</v>
      </c>
      <c r="D86" s="8" t="s">
        <v>1084</v>
      </c>
      <c r="E86" s="113">
        <v>2011</v>
      </c>
      <c r="H86" s="5" t="s">
        <v>768</v>
      </c>
      <c r="I86" s="8">
        <v>83</v>
      </c>
      <c r="J86" s="178">
        <v>84</v>
      </c>
      <c r="S86" s="178">
        <v>0.16420664206642099</v>
      </c>
      <c r="U86" s="5" t="s">
        <v>1410</v>
      </c>
      <c r="AB86" s="5"/>
      <c r="AZ86" s="178">
        <v>42.697000000000003</v>
      </c>
    </row>
    <row r="87" spans="1:52" ht="78.5" x14ac:dyDescent="0.35">
      <c r="A87" s="3" t="s">
        <v>989</v>
      </c>
      <c r="B87" s="7" t="s">
        <v>997</v>
      </c>
      <c r="C87" s="8" t="s">
        <v>1000</v>
      </c>
      <c r="D87" s="8" t="s">
        <v>1085</v>
      </c>
      <c r="E87" s="113">
        <v>2011</v>
      </c>
      <c r="H87" s="5" t="s">
        <v>768</v>
      </c>
      <c r="I87" s="8">
        <v>84</v>
      </c>
      <c r="J87" s="178">
        <v>85</v>
      </c>
      <c r="S87" s="178">
        <v>0.15</v>
      </c>
      <c r="U87" s="5" t="s">
        <v>1410</v>
      </c>
      <c r="AB87" s="5"/>
      <c r="AZ87" s="178">
        <v>39.744</v>
      </c>
    </row>
    <row r="88" spans="1:52" ht="78.5" x14ac:dyDescent="0.35">
      <c r="A88" s="3" t="s">
        <v>989</v>
      </c>
      <c r="B88" s="7" t="s">
        <v>997</v>
      </c>
      <c r="C88" s="8" t="s">
        <v>1000</v>
      </c>
      <c r="D88" s="8" t="s">
        <v>1086</v>
      </c>
      <c r="E88" s="113">
        <v>2011</v>
      </c>
      <c r="H88" s="5" t="s">
        <v>768</v>
      </c>
      <c r="I88" s="8">
        <v>85</v>
      </c>
      <c r="J88" s="178">
        <v>86</v>
      </c>
      <c r="S88" s="178">
        <v>0.19367588932806301</v>
      </c>
      <c r="U88" s="5" t="s">
        <v>1410</v>
      </c>
      <c r="AB88" s="5"/>
      <c r="AZ88" s="178">
        <v>34.694000000000003</v>
      </c>
    </row>
    <row r="89" spans="1:52" ht="14.5" x14ac:dyDescent="0.35">
      <c r="A89" s="3" t="s">
        <v>989</v>
      </c>
      <c r="B89" s="7" t="s">
        <v>997</v>
      </c>
      <c r="C89" s="9" t="s">
        <v>1001</v>
      </c>
      <c r="D89" s="9" t="s">
        <v>1087</v>
      </c>
      <c r="E89" s="113">
        <v>2011</v>
      </c>
      <c r="H89" s="5" t="s">
        <v>768</v>
      </c>
      <c r="I89" s="9">
        <v>0</v>
      </c>
      <c r="J89" s="178">
        <v>1</v>
      </c>
      <c r="S89" s="178">
        <v>0.13</v>
      </c>
      <c r="U89" s="5" t="s">
        <v>1410</v>
      </c>
      <c r="AB89" s="5"/>
      <c r="AZ89" s="178">
        <v>69.230769230769297</v>
      </c>
    </row>
    <row r="90" spans="1:52" ht="14.5" x14ac:dyDescent="0.35">
      <c r="A90" s="3" t="s">
        <v>989</v>
      </c>
      <c r="B90" s="7" t="s">
        <v>997</v>
      </c>
      <c r="C90" s="9" t="s">
        <v>1001</v>
      </c>
      <c r="D90" s="9" t="s">
        <v>1088</v>
      </c>
      <c r="E90" s="113">
        <v>2011</v>
      </c>
      <c r="H90" s="5" t="s">
        <v>768</v>
      </c>
      <c r="I90" s="9">
        <v>2</v>
      </c>
      <c r="J90" s="178">
        <v>3</v>
      </c>
      <c r="S90" s="178">
        <v>3.7499999999999901E-2</v>
      </c>
      <c r="U90" s="5" t="s">
        <v>1410</v>
      </c>
      <c r="AB90" s="5"/>
      <c r="AZ90" s="178">
        <v>86.666666666666899</v>
      </c>
    </row>
    <row r="91" spans="1:52" ht="14.5" x14ac:dyDescent="0.35">
      <c r="A91" s="3" t="s">
        <v>989</v>
      </c>
      <c r="B91" s="7" t="s">
        <v>997</v>
      </c>
      <c r="C91" s="9" t="s">
        <v>1001</v>
      </c>
      <c r="D91" s="9" t="s">
        <v>1089</v>
      </c>
      <c r="E91" s="113">
        <v>2011</v>
      </c>
      <c r="H91" s="5" t="s">
        <v>768</v>
      </c>
      <c r="I91" s="9">
        <v>4</v>
      </c>
      <c r="J91" s="178">
        <v>5</v>
      </c>
      <c r="S91" s="178">
        <v>7.0000000000000007E-2</v>
      </c>
      <c r="U91" s="5" t="s">
        <v>1410</v>
      </c>
      <c r="AB91" s="5"/>
      <c r="AZ91" s="178">
        <v>73.214285714285595</v>
      </c>
    </row>
    <row r="92" spans="1:52" ht="14.5" x14ac:dyDescent="0.35">
      <c r="A92" s="3" t="s">
        <v>989</v>
      </c>
      <c r="B92" s="7" t="s">
        <v>997</v>
      </c>
      <c r="C92" s="9" t="s">
        <v>1001</v>
      </c>
      <c r="D92" s="9" t="s">
        <v>1090</v>
      </c>
      <c r="E92" s="113">
        <v>2011</v>
      </c>
      <c r="H92" s="5" t="s">
        <v>768</v>
      </c>
      <c r="I92" s="9">
        <v>6</v>
      </c>
      <c r="J92" s="178">
        <v>7</v>
      </c>
      <c r="S92" s="178">
        <v>0.118333333333333</v>
      </c>
      <c r="U92" s="5" t="s">
        <v>1410</v>
      </c>
      <c r="AB92" s="5"/>
      <c r="AZ92" s="178">
        <v>74.647887323943706</v>
      </c>
    </row>
    <row r="93" spans="1:52" ht="14.5" x14ac:dyDescent="0.35">
      <c r="A93" s="3" t="s">
        <v>989</v>
      </c>
      <c r="B93" s="7" t="s">
        <v>997</v>
      </c>
      <c r="C93" s="9" t="s">
        <v>1001</v>
      </c>
      <c r="D93" s="9" t="s">
        <v>1091</v>
      </c>
      <c r="E93" s="113">
        <v>2011</v>
      </c>
      <c r="H93" s="5" t="s">
        <v>768</v>
      </c>
      <c r="I93" s="9">
        <v>8</v>
      </c>
      <c r="J93" s="178">
        <v>9</v>
      </c>
      <c r="S93" s="178">
        <v>0.20888888888888901</v>
      </c>
      <c r="U93" s="5" t="s">
        <v>1410</v>
      </c>
      <c r="AB93" s="5"/>
      <c r="AZ93" s="178">
        <v>71.276595744680904</v>
      </c>
    </row>
    <row r="94" spans="1:52" ht="14.5" x14ac:dyDescent="0.35">
      <c r="A94" s="3" t="s">
        <v>989</v>
      </c>
      <c r="B94" s="7" t="s">
        <v>997</v>
      </c>
      <c r="C94" s="9" t="s">
        <v>1001</v>
      </c>
      <c r="D94" s="9" t="s">
        <v>1092</v>
      </c>
      <c r="E94" s="113">
        <v>2011</v>
      </c>
      <c r="H94" s="5" t="s">
        <v>768</v>
      </c>
      <c r="I94" s="9">
        <v>10</v>
      </c>
      <c r="J94" s="178">
        <v>11</v>
      </c>
      <c r="S94" s="178">
        <v>0.20148148148148101</v>
      </c>
      <c r="U94" s="5" t="s">
        <v>1410</v>
      </c>
      <c r="AB94" s="5"/>
      <c r="AZ94" s="178">
        <v>76.470588235294102</v>
      </c>
    </row>
    <row r="95" spans="1:52" ht="14.5" x14ac:dyDescent="0.35">
      <c r="A95" s="3" t="s">
        <v>989</v>
      </c>
      <c r="B95" s="7" t="s">
        <v>997</v>
      </c>
      <c r="C95" s="9" t="s">
        <v>1001</v>
      </c>
      <c r="D95" s="9" t="s">
        <v>1093</v>
      </c>
      <c r="E95" s="113">
        <v>2011</v>
      </c>
      <c r="H95" s="5" t="s">
        <v>768</v>
      </c>
      <c r="I95" s="9">
        <v>12</v>
      </c>
      <c r="J95" s="178">
        <v>13</v>
      </c>
      <c r="S95" s="178">
        <v>0.41599999999999998</v>
      </c>
      <c r="U95" s="5" t="s">
        <v>1410</v>
      </c>
      <c r="AB95" s="5"/>
      <c r="AZ95" s="178">
        <v>70</v>
      </c>
    </row>
    <row r="96" spans="1:52" ht="14.5" x14ac:dyDescent="0.35">
      <c r="A96" s="3" t="s">
        <v>989</v>
      </c>
      <c r="B96" s="7" t="s">
        <v>997</v>
      </c>
      <c r="C96" s="9" t="s">
        <v>1001</v>
      </c>
      <c r="D96" s="9" t="s">
        <v>1094</v>
      </c>
      <c r="E96" s="113">
        <v>2011</v>
      </c>
      <c r="H96" s="5" t="s">
        <v>768</v>
      </c>
      <c r="I96" s="9">
        <v>14</v>
      </c>
      <c r="J96" s="178">
        <v>15</v>
      </c>
      <c r="S96" s="178">
        <v>0.18933333333333299</v>
      </c>
      <c r="U96" s="5" t="s">
        <v>1410</v>
      </c>
      <c r="AB96" s="5"/>
      <c r="AZ96" s="178">
        <v>63.380281690140897</v>
      </c>
    </row>
    <row r="97" spans="1:62" ht="14.5" x14ac:dyDescent="0.35">
      <c r="A97" s="3" t="s">
        <v>989</v>
      </c>
      <c r="B97" s="7" t="s">
        <v>997</v>
      </c>
      <c r="C97" s="9" t="s">
        <v>1001</v>
      </c>
      <c r="D97" s="9" t="s">
        <v>1095</v>
      </c>
      <c r="E97" s="113">
        <v>2011</v>
      </c>
      <c r="H97" s="5" t="s">
        <v>768</v>
      </c>
      <c r="I97" s="9">
        <v>16</v>
      </c>
      <c r="J97" s="178">
        <v>17</v>
      </c>
      <c r="S97" s="178">
        <v>0.35555555555555501</v>
      </c>
      <c r="U97" s="5" t="s">
        <v>1410</v>
      </c>
      <c r="AB97" s="5"/>
      <c r="AZ97" s="178">
        <v>76.875</v>
      </c>
    </row>
    <row r="98" spans="1:62" ht="14.5" x14ac:dyDescent="0.35">
      <c r="A98" s="3" t="s">
        <v>989</v>
      </c>
      <c r="B98" s="7" t="s">
        <v>997</v>
      </c>
      <c r="C98" s="9" t="s">
        <v>1001</v>
      </c>
      <c r="D98" s="9" t="s">
        <v>1096</v>
      </c>
      <c r="E98" s="113">
        <v>2011</v>
      </c>
      <c r="H98" s="5" t="s">
        <v>768</v>
      </c>
      <c r="I98" s="9">
        <v>18</v>
      </c>
      <c r="J98" s="178">
        <v>19</v>
      </c>
      <c r="S98" s="178">
        <v>0.49777777777777799</v>
      </c>
      <c r="U98" s="5" t="s">
        <v>1410</v>
      </c>
      <c r="AB98" s="5"/>
      <c r="AZ98" s="178">
        <v>50</v>
      </c>
    </row>
    <row r="99" spans="1:62" ht="14.5" x14ac:dyDescent="0.35">
      <c r="A99" s="3" t="s">
        <v>989</v>
      </c>
      <c r="B99" s="7" t="s">
        <v>997</v>
      </c>
      <c r="C99" s="9" t="s">
        <v>1001</v>
      </c>
      <c r="D99" s="9" t="s">
        <v>1097</v>
      </c>
      <c r="E99" s="113">
        <v>2011</v>
      </c>
      <c r="H99" s="5" t="s">
        <v>768</v>
      </c>
      <c r="I99" s="9">
        <v>20</v>
      </c>
      <c r="J99" s="178">
        <v>21</v>
      </c>
      <c r="S99" s="178">
        <v>0.233333333333333</v>
      </c>
      <c r="U99" s="5" t="s">
        <v>1410</v>
      </c>
      <c r="AZ99" s="178">
        <v>68.571428571428598</v>
      </c>
    </row>
    <row r="100" spans="1:62" ht="14.5" x14ac:dyDescent="0.35">
      <c r="A100" s="3" t="s">
        <v>989</v>
      </c>
      <c r="B100" s="7" t="s">
        <v>997</v>
      </c>
      <c r="C100" s="9" t="s">
        <v>1001</v>
      </c>
      <c r="D100" s="9" t="s">
        <v>1388</v>
      </c>
      <c r="E100" s="113">
        <v>2011</v>
      </c>
      <c r="H100" s="5" t="s">
        <v>768</v>
      </c>
      <c r="I100" s="9">
        <v>21</v>
      </c>
      <c r="J100" s="178">
        <v>22</v>
      </c>
      <c r="S100" s="178"/>
      <c r="U100" s="5" t="s">
        <v>1410</v>
      </c>
      <c r="AZ100" s="178"/>
      <c r="BD100" s="179" t="s">
        <v>1387</v>
      </c>
      <c r="BE100" s="3">
        <v>238781</v>
      </c>
      <c r="BJ100" s="3">
        <v>0.88928198525578617</v>
      </c>
    </row>
    <row r="101" spans="1:62" ht="14.5" x14ac:dyDescent="0.35">
      <c r="A101" s="3" t="s">
        <v>989</v>
      </c>
      <c r="B101" s="7" t="s">
        <v>997</v>
      </c>
      <c r="C101" s="9" t="s">
        <v>1001</v>
      </c>
      <c r="D101" s="9" t="s">
        <v>1098</v>
      </c>
      <c r="E101" s="113">
        <v>2011</v>
      </c>
      <c r="H101" s="5" t="s">
        <v>768</v>
      </c>
      <c r="I101" s="9">
        <v>22</v>
      </c>
      <c r="J101" s="178">
        <v>23</v>
      </c>
      <c r="S101" s="178">
        <v>0.28222222222222199</v>
      </c>
      <c r="U101" s="5" t="s">
        <v>1410</v>
      </c>
      <c r="AZ101" s="178">
        <v>63.779527559055097</v>
      </c>
    </row>
    <row r="102" spans="1:62" ht="14.5" x14ac:dyDescent="0.35">
      <c r="A102" s="3" t="s">
        <v>989</v>
      </c>
      <c r="B102" s="7" t="s">
        <v>997</v>
      </c>
      <c r="C102" s="9" t="s">
        <v>1001</v>
      </c>
      <c r="D102" s="9" t="s">
        <v>1099</v>
      </c>
      <c r="E102" s="113">
        <v>2011</v>
      </c>
      <c r="H102" s="5" t="s">
        <v>768</v>
      </c>
      <c r="I102" s="9">
        <v>24</v>
      </c>
      <c r="J102" s="178">
        <v>25</v>
      </c>
      <c r="S102" s="178">
        <v>0.26888888888888901</v>
      </c>
      <c r="U102" s="5" t="s">
        <v>1410</v>
      </c>
      <c r="AZ102" s="178">
        <v>79.338842975206603</v>
      </c>
    </row>
    <row r="103" spans="1:62" ht="14.5" x14ac:dyDescent="0.35">
      <c r="A103" s="3" t="s">
        <v>989</v>
      </c>
      <c r="B103" s="7" t="s">
        <v>997</v>
      </c>
      <c r="C103" s="9" t="s">
        <v>1001</v>
      </c>
      <c r="D103" s="9" t="s">
        <v>1100</v>
      </c>
      <c r="E103" s="113">
        <v>2011</v>
      </c>
      <c r="H103" s="5" t="s">
        <v>768</v>
      </c>
      <c r="I103" s="9">
        <v>26</v>
      </c>
      <c r="J103" s="178">
        <v>27</v>
      </c>
      <c r="S103" s="178">
        <v>0.36654545454545501</v>
      </c>
      <c r="U103" s="5" t="s">
        <v>1410</v>
      </c>
      <c r="AZ103" s="178">
        <v>53.968253968253997</v>
      </c>
    </row>
    <row r="104" spans="1:62" ht="14.5" x14ac:dyDescent="0.35">
      <c r="A104" s="3" t="s">
        <v>989</v>
      </c>
      <c r="B104" s="7" t="s">
        <v>997</v>
      </c>
      <c r="C104" s="9" t="s">
        <v>1001</v>
      </c>
      <c r="D104" s="9" t="s">
        <v>1101</v>
      </c>
      <c r="E104" s="113">
        <v>2011</v>
      </c>
      <c r="H104" s="5" t="s">
        <v>768</v>
      </c>
      <c r="I104" s="9">
        <v>28</v>
      </c>
      <c r="J104" s="178">
        <v>29</v>
      </c>
      <c r="S104" s="178">
        <v>0.236666666666667</v>
      </c>
      <c r="U104" s="5" t="s">
        <v>1410</v>
      </c>
      <c r="AZ104" s="178">
        <v>83.098591549295804</v>
      </c>
    </row>
    <row r="105" spans="1:62" ht="14.5" x14ac:dyDescent="0.35">
      <c r="A105" s="3" t="s">
        <v>989</v>
      </c>
      <c r="B105" s="7" t="s">
        <v>997</v>
      </c>
      <c r="C105" s="9" t="s">
        <v>1001</v>
      </c>
      <c r="D105" s="9" t="s">
        <v>1102</v>
      </c>
      <c r="E105" s="113">
        <v>2011</v>
      </c>
      <c r="H105" s="5" t="s">
        <v>768</v>
      </c>
      <c r="I105" s="9">
        <v>30</v>
      </c>
      <c r="J105" s="178">
        <v>31</v>
      </c>
      <c r="S105" s="178">
        <v>0.39555555555555599</v>
      </c>
      <c r="U105" s="5" t="s">
        <v>1410</v>
      </c>
      <c r="AZ105" s="178">
        <v>39.887640449438202</v>
      </c>
    </row>
    <row r="106" spans="1:62" ht="14.5" x14ac:dyDescent="0.35">
      <c r="A106" s="3" t="s">
        <v>989</v>
      </c>
      <c r="B106" s="7" t="s">
        <v>997</v>
      </c>
      <c r="C106" s="9" t="s">
        <v>1001</v>
      </c>
      <c r="D106" s="9" t="s">
        <v>1103</v>
      </c>
      <c r="E106" s="113">
        <v>2011</v>
      </c>
      <c r="H106" s="5" t="s">
        <v>768</v>
      </c>
      <c r="I106" s="9">
        <v>32</v>
      </c>
      <c r="J106" s="178">
        <v>33</v>
      </c>
      <c r="S106" s="178">
        <v>0.108</v>
      </c>
      <c r="U106" s="5" t="s">
        <v>1410</v>
      </c>
      <c r="AZ106" s="178">
        <v>77.7777777777778</v>
      </c>
    </row>
    <row r="107" spans="1:62" ht="14.5" x14ac:dyDescent="0.35">
      <c r="A107" s="3" t="s">
        <v>989</v>
      </c>
      <c r="B107" s="7" t="s">
        <v>997</v>
      </c>
      <c r="C107" s="9" t="s">
        <v>1001</v>
      </c>
      <c r="D107" s="9" t="s">
        <v>1104</v>
      </c>
      <c r="E107" s="113">
        <v>2011</v>
      </c>
      <c r="H107" s="5" t="s">
        <v>768</v>
      </c>
      <c r="I107" s="9">
        <v>34</v>
      </c>
      <c r="J107" s="178">
        <v>35</v>
      </c>
      <c r="S107" s="178">
        <v>0.25919999999999999</v>
      </c>
      <c r="U107" s="5" t="s">
        <v>1410</v>
      </c>
      <c r="AZ107" s="178">
        <v>89.506172839506206</v>
      </c>
    </row>
    <row r="108" spans="1:62" ht="14.5" x14ac:dyDescent="0.35">
      <c r="A108" s="3" t="s">
        <v>989</v>
      </c>
      <c r="B108" s="7" t="s">
        <v>997</v>
      </c>
      <c r="C108" s="9" t="s">
        <v>1001</v>
      </c>
      <c r="D108" s="9" t="s">
        <v>1390</v>
      </c>
      <c r="E108" s="113">
        <v>2011</v>
      </c>
      <c r="H108" s="5" t="s">
        <v>768</v>
      </c>
      <c r="I108" s="9">
        <v>35</v>
      </c>
      <c r="J108" s="178">
        <v>36</v>
      </c>
      <c r="S108" s="178"/>
      <c r="U108" s="5" t="s">
        <v>1410</v>
      </c>
      <c r="AZ108" s="178"/>
      <c r="BD108" s="179" t="s">
        <v>1387</v>
      </c>
      <c r="BE108" s="3">
        <v>352953</v>
      </c>
      <c r="BJ108" s="3">
        <v>0.87434809900994193</v>
      </c>
    </row>
    <row r="109" spans="1:62" ht="14.5" x14ac:dyDescent="0.35">
      <c r="A109" s="3" t="s">
        <v>989</v>
      </c>
      <c r="B109" s="7" t="s">
        <v>997</v>
      </c>
      <c r="C109" s="9" t="s">
        <v>1001</v>
      </c>
      <c r="D109" s="9" t="s">
        <v>1105</v>
      </c>
      <c r="E109" s="113">
        <v>2011</v>
      </c>
      <c r="H109" s="5" t="s">
        <v>768</v>
      </c>
      <c r="I109" s="9">
        <v>36</v>
      </c>
      <c r="J109" s="178">
        <v>37</v>
      </c>
      <c r="S109" s="178">
        <v>0.41599999999999998</v>
      </c>
      <c r="U109" s="5" t="s">
        <v>1410</v>
      </c>
      <c r="AZ109" s="178">
        <v>66.346153846153896</v>
      </c>
    </row>
    <row r="110" spans="1:62" ht="14.5" x14ac:dyDescent="0.35">
      <c r="A110" s="3" t="s">
        <v>989</v>
      </c>
      <c r="B110" s="7" t="s">
        <v>997</v>
      </c>
      <c r="C110" s="9" t="s">
        <v>1001</v>
      </c>
      <c r="D110" s="9" t="s">
        <v>1106</v>
      </c>
      <c r="E110" s="113">
        <v>2011</v>
      </c>
      <c r="H110" s="5" t="s">
        <v>768</v>
      </c>
      <c r="I110" s="9">
        <v>38</v>
      </c>
      <c r="J110" s="178">
        <v>39</v>
      </c>
      <c r="S110" s="178">
        <v>0.29866666666666702</v>
      </c>
      <c r="U110" s="5" t="s">
        <v>1410</v>
      </c>
      <c r="AZ110" s="178">
        <v>69.642857142857196</v>
      </c>
    </row>
    <row r="111" spans="1:62" ht="14.5" x14ac:dyDescent="0.35">
      <c r="A111" s="3" t="s">
        <v>989</v>
      </c>
      <c r="B111" s="7" t="s">
        <v>997</v>
      </c>
      <c r="C111" s="9" t="s">
        <v>1001</v>
      </c>
      <c r="D111" s="9" t="s">
        <v>1107</v>
      </c>
      <c r="E111" s="113">
        <v>2011</v>
      </c>
      <c r="H111" s="5" t="s">
        <v>768</v>
      </c>
      <c r="I111" s="9">
        <v>40</v>
      </c>
      <c r="J111" s="178">
        <v>41</v>
      </c>
      <c r="S111" s="178">
        <v>0.68479999999999996</v>
      </c>
      <c r="U111" s="5" t="s">
        <v>1410</v>
      </c>
      <c r="AZ111" s="178">
        <v>49.532710280373799</v>
      </c>
    </row>
    <row r="112" spans="1:62" ht="14.5" x14ac:dyDescent="0.35">
      <c r="A112" s="3" t="s">
        <v>989</v>
      </c>
      <c r="B112" s="7" t="s">
        <v>997</v>
      </c>
      <c r="C112" s="9" t="s">
        <v>1001</v>
      </c>
      <c r="D112" s="9" t="s">
        <v>1389</v>
      </c>
      <c r="E112" s="113">
        <v>2011</v>
      </c>
      <c r="H112" s="5" t="s">
        <v>768</v>
      </c>
      <c r="I112" s="9">
        <v>41</v>
      </c>
      <c r="J112" s="178">
        <v>42</v>
      </c>
      <c r="S112" s="178"/>
      <c r="U112" s="5" t="s">
        <v>1410</v>
      </c>
      <c r="AZ112" s="178"/>
      <c r="BD112" s="179" t="s">
        <v>1387</v>
      </c>
      <c r="BE112" s="3">
        <v>328782</v>
      </c>
      <c r="BJ112" s="3">
        <v>0.76633643153871711</v>
      </c>
    </row>
    <row r="113" spans="1:52" ht="14.5" x14ac:dyDescent="0.35">
      <c r="A113" s="3" t="s">
        <v>989</v>
      </c>
      <c r="B113" s="7" t="s">
        <v>997</v>
      </c>
      <c r="C113" s="9" t="s">
        <v>1001</v>
      </c>
      <c r="D113" s="9" t="s">
        <v>1108</v>
      </c>
      <c r="E113" s="113">
        <v>2011</v>
      </c>
      <c r="H113" s="5" t="s">
        <v>768</v>
      </c>
      <c r="I113" s="9">
        <v>42</v>
      </c>
      <c r="J113" s="178">
        <v>43</v>
      </c>
      <c r="S113" s="178">
        <v>0.36571428571428599</v>
      </c>
      <c r="U113" s="5" t="s">
        <v>1410</v>
      </c>
      <c r="AZ113" s="178">
        <v>25</v>
      </c>
    </row>
    <row r="114" spans="1:52" ht="14.5" x14ac:dyDescent="0.35">
      <c r="A114" s="3" t="s">
        <v>989</v>
      </c>
      <c r="B114" s="7" t="s">
        <v>997</v>
      </c>
      <c r="C114" s="9" t="s">
        <v>1001</v>
      </c>
      <c r="D114" s="9" t="s">
        <v>1109</v>
      </c>
      <c r="E114" s="113">
        <v>2011</v>
      </c>
      <c r="H114" s="5" t="s">
        <v>768</v>
      </c>
      <c r="I114" s="9">
        <v>44</v>
      </c>
      <c r="J114" s="178">
        <v>45</v>
      </c>
      <c r="S114" s="178">
        <v>0.73333333333333395</v>
      </c>
      <c r="U114" s="5" t="s">
        <v>1410</v>
      </c>
      <c r="AZ114" s="178">
        <v>25.454545454545499</v>
      </c>
    </row>
    <row r="115" spans="1:52" ht="14.5" x14ac:dyDescent="0.35">
      <c r="A115" s="3" t="s">
        <v>989</v>
      </c>
      <c r="B115" s="7" t="s">
        <v>997</v>
      </c>
      <c r="C115" s="9" t="s">
        <v>1001</v>
      </c>
      <c r="D115" s="9" t="s">
        <v>1110</v>
      </c>
      <c r="E115" s="113">
        <v>2011</v>
      </c>
      <c r="H115" s="5" t="s">
        <v>768</v>
      </c>
      <c r="I115" s="9">
        <v>46</v>
      </c>
      <c r="J115" s="178">
        <v>47</v>
      </c>
      <c r="S115" s="178">
        <v>0.66</v>
      </c>
      <c r="U115" s="5" t="s">
        <v>1410</v>
      </c>
      <c r="AZ115" s="178">
        <v>22.2222222222222</v>
      </c>
    </row>
    <row r="116" spans="1:52" ht="14.5" x14ac:dyDescent="0.35">
      <c r="A116" s="3" t="s">
        <v>989</v>
      </c>
      <c r="B116" s="7" t="s">
        <v>997</v>
      </c>
      <c r="C116" s="9" t="s">
        <v>1001</v>
      </c>
      <c r="D116" s="9" t="s">
        <v>1111</v>
      </c>
      <c r="E116" s="113">
        <v>2011</v>
      </c>
      <c r="H116" s="5" t="s">
        <v>768</v>
      </c>
      <c r="I116" s="9">
        <v>48</v>
      </c>
      <c r="J116" s="178">
        <v>49</v>
      </c>
      <c r="S116" s="178">
        <v>0.85866666666666702</v>
      </c>
      <c r="U116" s="5" t="s">
        <v>1410</v>
      </c>
      <c r="AZ116" s="178">
        <v>29.813664596273298</v>
      </c>
    </row>
    <row r="117" spans="1:52" ht="14.5" x14ac:dyDescent="0.35">
      <c r="A117" s="3" t="s">
        <v>989</v>
      </c>
      <c r="B117" s="7" t="s">
        <v>997</v>
      </c>
      <c r="C117" s="9" t="s">
        <v>1001</v>
      </c>
      <c r="D117" s="9" t="s">
        <v>1112</v>
      </c>
      <c r="E117" s="113">
        <v>2011</v>
      </c>
      <c r="H117" s="5" t="s">
        <v>768</v>
      </c>
      <c r="I117" s="9">
        <v>50</v>
      </c>
      <c r="J117" s="178">
        <v>51</v>
      </c>
      <c r="S117" s="178">
        <v>0.61866666666666703</v>
      </c>
      <c r="U117" s="5" t="s">
        <v>1410</v>
      </c>
      <c r="AZ117" s="178">
        <v>20.689655172413801</v>
      </c>
    </row>
    <row r="118" spans="1:52" ht="14.5" x14ac:dyDescent="0.35">
      <c r="A118" s="3" t="s">
        <v>989</v>
      </c>
      <c r="B118" s="7" t="s">
        <v>997</v>
      </c>
      <c r="C118" s="9" t="s">
        <v>1001</v>
      </c>
      <c r="D118" s="9" t="s">
        <v>1113</v>
      </c>
      <c r="E118" s="113">
        <v>2011</v>
      </c>
      <c r="H118" s="5" t="s">
        <v>768</v>
      </c>
      <c r="I118" s="9">
        <v>52</v>
      </c>
      <c r="J118" s="178">
        <v>53</v>
      </c>
      <c r="S118" s="178">
        <v>0.34102564102564098</v>
      </c>
      <c r="U118" s="5" t="s">
        <v>1410</v>
      </c>
      <c r="AZ118" s="178">
        <v>12.030075187969899</v>
      </c>
    </row>
    <row r="119" spans="1:52" ht="14.5" x14ac:dyDescent="0.35">
      <c r="A119" s="3" t="s">
        <v>989</v>
      </c>
      <c r="B119" s="7" t="s">
        <v>997</v>
      </c>
      <c r="C119" s="9" t="s">
        <v>1001</v>
      </c>
      <c r="D119" s="9" t="s">
        <v>1114</v>
      </c>
      <c r="E119" s="113">
        <v>2011</v>
      </c>
      <c r="H119" s="5" t="s">
        <v>768</v>
      </c>
      <c r="I119" s="9">
        <v>54</v>
      </c>
      <c r="J119" s="178">
        <v>55</v>
      </c>
      <c r="S119" s="178">
        <v>0.94444444444444398</v>
      </c>
      <c r="U119" s="5" t="s">
        <v>1410</v>
      </c>
      <c r="AZ119" s="178">
        <v>11.764705882352899</v>
      </c>
    </row>
    <row r="120" spans="1:52" ht="14.5" x14ac:dyDescent="0.35">
      <c r="A120" s="3" t="s">
        <v>989</v>
      </c>
      <c r="B120" s="7" t="s">
        <v>997</v>
      </c>
      <c r="C120" s="9" t="s">
        <v>1001</v>
      </c>
      <c r="D120" s="9" t="s">
        <v>1115</v>
      </c>
      <c r="E120" s="113">
        <v>2011</v>
      </c>
      <c r="H120" s="5" t="s">
        <v>768</v>
      </c>
      <c r="I120" s="9">
        <v>56</v>
      </c>
      <c r="J120" s="178">
        <v>57</v>
      </c>
      <c r="S120" s="178">
        <v>0.55897435897435899</v>
      </c>
      <c r="U120" s="5" t="s">
        <v>1410</v>
      </c>
      <c r="AZ120" s="178">
        <v>10.091743119266001</v>
      </c>
    </row>
    <row r="121" spans="1:52" ht="14.5" x14ac:dyDescent="0.35">
      <c r="A121" s="3" t="s">
        <v>989</v>
      </c>
      <c r="B121" s="7" t="s">
        <v>997</v>
      </c>
      <c r="C121" s="9" t="s">
        <v>1001</v>
      </c>
      <c r="D121" s="9" t="s">
        <v>1116</v>
      </c>
      <c r="E121" s="113">
        <v>2011</v>
      </c>
      <c r="H121" s="5" t="s">
        <v>768</v>
      </c>
      <c r="I121" s="9">
        <v>58</v>
      </c>
      <c r="J121" s="178">
        <v>59</v>
      </c>
      <c r="S121" s="178">
        <v>0.65777777777777802</v>
      </c>
      <c r="U121" s="5" t="s">
        <v>1410</v>
      </c>
      <c r="AZ121" s="178">
        <v>10.472972972973</v>
      </c>
    </row>
    <row r="122" spans="1:52" ht="14.5" x14ac:dyDescent="0.35">
      <c r="A122" s="3" t="s">
        <v>989</v>
      </c>
      <c r="B122" s="7" t="s">
        <v>997</v>
      </c>
      <c r="C122" s="9" t="s">
        <v>1001</v>
      </c>
      <c r="D122" s="9" t="s">
        <v>1117</v>
      </c>
      <c r="E122" s="113">
        <v>2011</v>
      </c>
      <c r="H122" s="5" t="s">
        <v>768</v>
      </c>
      <c r="I122" s="9">
        <v>60</v>
      </c>
      <c r="J122" s="178">
        <v>61</v>
      </c>
      <c r="S122" s="178">
        <v>0.97777777777777597</v>
      </c>
      <c r="U122" s="5" t="s">
        <v>1410</v>
      </c>
      <c r="AZ122" s="178">
        <v>13.6363636363635</v>
      </c>
    </row>
    <row r="123" spans="1:52" ht="14.5" x14ac:dyDescent="0.35">
      <c r="A123" s="3" t="s">
        <v>989</v>
      </c>
      <c r="B123" s="7" t="s">
        <v>997</v>
      </c>
      <c r="C123" s="9" t="s">
        <v>1001</v>
      </c>
      <c r="D123" s="9" t="s">
        <v>1118</v>
      </c>
      <c r="E123" s="113">
        <v>2011</v>
      </c>
      <c r="H123" s="5" t="s">
        <v>768</v>
      </c>
      <c r="I123" s="9">
        <v>62</v>
      </c>
      <c r="J123" s="178">
        <v>63</v>
      </c>
      <c r="S123" s="178">
        <v>0.76499999999999901</v>
      </c>
      <c r="U123" s="5" t="s">
        <v>1410</v>
      </c>
      <c r="AZ123" s="178">
        <v>10.457516339869301</v>
      </c>
    </row>
    <row r="124" spans="1:52" ht="14.5" x14ac:dyDescent="0.35">
      <c r="A124" s="3" t="s">
        <v>989</v>
      </c>
      <c r="B124" s="7" t="s">
        <v>997</v>
      </c>
      <c r="C124" s="9" t="s">
        <v>1001</v>
      </c>
      <c r="D124" s="9" t="s">
        <v>1119</v>
      </c>
      <c r="E124" s="113">
        <v>2011</v>
      </c>
      <c r="H124" s="5" t="s">
        <v>768</v>
      </c>
      <c r="I124" s="9">
        <v>64</v>
      </c>
      <c r="J124" s="178">
        <v>65</v>
      </c>
      <c r="S124" s="178">
        <v>0.91499999999999904</v>
      </c>
      <c r="U124" s="5" t="s">
        <v>1410</v>
      </c>
      <c r="AZ124" s="178">
        <v>13.442622950819599</v>
      </c>
    </row>
    <row r="125" spans="1:52" ht="14.5" x14ac:dyDescent="0.35">
      <c r="A125" s="3" t="s">
        <v>989</v>
      </c>
      <c r="B125" s="7" t="s">
        <v>997</v>
      </c>
      <c r="C125" s="9" t="s">
        <v>1001</v>
      </c>
      <c r="D125" s="9" t="s">
        <v>1120</v>
      </c>
      <c r="E125" s="113">
        <v>2011</v>
      </c>
      <c r="H125" s="5" t="s">
        <v>768</v>
      </c>
      <c r="I125" s="9">
        <v>66</v>
      </c>
      <c r="J125" s="178">
        <v>67</v>
      </c>
      <c r="S125" s="178">
        <v>0.63333333333333397</v>
      </c>
      <c r="U125" s="5" t="s">
        <v>1410</v>
      </c>
      <c r="AZ125" s="178">
        <v>11.228070175438599</v>
      </c>
    </row>
    <row r="126" spans="1:52" ht="14.5" x14ac:dyDescent="0.35">
      <c r="A126" s="3" t="s">
        <v>989</v>
      </c>
      <c r="B126" s="7" t="s">
        <v>997</v>
      </c>
      <c r="C126" s="9" t="s">
        <v>1001</v>
      </c>
      <c r="D126" s="9" t="s">
        <v>1121</v>
      </c>
      <c r="E126" s="113">
        <v>2011</v>
      </c>
      <c r="H126" s="5" t="s">
        <v>768</v>
      </c>
      <c r="I126" s="9">
        <v>68</v>
      </c>
      <c r="J126" s="178">
        <v>69</v>
      </c>
      <c r="S126" s="178">
        <v>0.42</v>
      </c>
      <c r="U126" s="5" t="s">
        <v>1410</v>
      </c>
      <c r="AZ126" s="178">
        <v>7.9365079365079501</v>
      </c>
    </row>
    <row r="127" spans="1:52" ht="14.5" x14ac:dyDescent="0.35">
      <c r="A127" s="3" t="s">
        <v>989</v>
      </c>
      <c r="B127" s="7" t="s">
        <v>997</v>
      </c>
      <c r="C127" s="9" t="s">
        <v>1001</v>
      </c>
      <c r="D127" s="9" t="s">
        <v>1122</v>
      </c>
      <c r="E127" s="113">
        <v>2011</v>
      </c>
      <c r="H127" s="5" t="s">
        <v>768</v>
      </c>
      <c r="I127" s="9">
        <v>70</v>
      </c>
      <c r="J127" s="178">
        <v>71</v>
      </c>
      <c r="S127" s="178">
        <v>0.95999999999999897</v>
      </c>
      <c r="U127" s="5" t="s">
        <v>1410</v>
      </c>
      <c r="AZ127" s="178">
        <v>7.8124999999999298</v>
      </c>
    </row>
    <row r="128" spans="1:52" ht="14.5" x14ac:dyDescent="0.35">
      <c r="A128" s="3" t="s">
        <v>989</v>
      </c>
      <c r="B128" s="7" t="s">
        <v>997</v>
      </c>
      <c r="C128" s="9" t="s">
        <v>1001</v>
      </c>
      <c r="D128" s="9" t="s">
        <v>1123</v>
      </c>
      <c r="E128" s="113">
        <v>2011</v>
      </c>
      <c r="H128" s="5" t="s">
        <v>768</v>
      </c>
      <c r="I128" s="9">
        <v>72</v>
      </c>
      <c r="J128" s="178">
        <v>73</v>
      </c>
      <c r="S128" s="178">
        <v>0.192142857142857</v>
      </c>
      <c r="U128" s="5" t="s">
        <v>1410</v>
      </c>
      <c r="AZ128" s="178">
        <v>6.3197026022304801</v>
      </c>
    </row>
    <row r="129" spans="1:62" ht="14.5" x14ac:dyDescent="0.35">
      <c r="A129" s="3" t="s">
        <v>989</v>
      </c>
      <c r="B129" s="7" t="s">
        <v>997</v>
      </c>
      <c r="C129" s="9" t="s">
        <v>1001</v>
      </c>
      <c r="D129" s="9" t="s">
        <v>1124</v>
      </c>
      <c r="E129" s="113">
        <v>2011</v>
      </c>
      <c r="H129" s="5" t="s">
        <v>768</v>
      </c>
      <c r="I129" s="9">
        <v>74</v>
      </c>
      <c r="J129" s="178">
        <v>75</v>
      </c>
      <c r="S129" s="178">
        <v>0.20844155844155801</v>
      </c>
      <c r="U129" s="5" t="s">
        <v>1410</v>
      </c>
      <c r="AZ129" s="178">
        <v>6.2305295950155504</v>
      </c>
    </row>
    <row r="130" spans="1:62" ht="14.5" x14ac:dyDescent="0.35">
      <c r="A130" s="3" t="s">
        <v>989</v>
      </c>
      <c r="B130" s="7" t="s">
        <v>997</v>
      </c>
      <c r="C130" s="9" t="s">
        <v>1001</v>
      </c>
      <c r="D130" s="9" t="s">
        <v>1125</v>
      </c>
      <c r="E130" s="113">
        <v>2011</v>
      </c>
      <c r="H130" s="5" t="s">
        <v>768</v>
      </c>
      <c r="I130" s="9">
        <v>76</v>
      </c>
      <c r="J130" s="178">
        <v>77</v>
      </c>
      <c r="S130" s="178">
        <v>0.28434782608695602</v>
      </c>
      <c r="U130" s="5" t="s">
        <v>1410</v>
      </c>
      <c r="AZ130" s="178">
        <v>5.5045871559632902</v>
      </c>
    </row>
    <row r="131" spans="1:62" ht="14.5" x14ac:dyDescent="0.35">
      <c r="A131" s="3" t="s">
        <v>989</v>
      </c>
      <c r="B131" s="7" t="s">
        <v>997</v>
      </c>
      <c r="C131" s="9" t="s">
        <v>1001</v>
      </c>
      <c r="D131" s="9" t="s">
        <v>1126</v>
      </c>
      <c r="E131" s="113">
        <v>2011</v>
      </c>
      <c r="H131" s="5" t="s">
        <v>768</v>
      </c>
      <c r="I131" s="9">
        <v>78</v>
      </c>
      <c r="J131" s="178">
        <v>79</v>
      </c>
      <c r="S131" s="178">
        <v>0.215</v>
      </c>
      <c r="U131" s="5" t="s">
        <v>1410</v>
      </c>
      <c r="AZ131" s="178">
        <v>4.9418604651162799</v>
      </c>
    </row>
    <row r="132" spans="1:62" ht="14.5" x14ac:dyDescent="0.35">
      <c r="A132" s="3" t="s">
        <v>989</v>
      </c>
      <c r="B132" s="7" t="s">
        <v>997</v>
      </c>
      <c r="C132" s="9" t="s">
        <v>1001</v>
      </c>
      <c r="D132" s="9" t="s">
        <v>1127</v>
      </c>
      <c r="E132" s="113">
        <v>2011</v>
      </c>
      <c r="H132" s="5" t="s">
        <v>768</v>
      </c>
      <c r="I132" s="9">
        <v>80</v>
      </c>
      <c r="J132" s="178">
        <v>81</v>
      </c>
      <c r="S132" s="178">
        <v>0.205454545454546</v>
      </c>
      <c r="U132" s="5" t="s">
        <v>1410</v>
      </c>
      <c r="AZ132" s="178">
        <v>4.4247787610619698</v>
      </c>
    </row>
    <row r="133" spans="1:62" ht="14.5" x14ac:dyDescent="0.35">
      <c r="A133" s="3" t="s">
        <v>989</v>
      </c>
      <c r="B133" s="7" t="s">
        <v>997</v>
      </c>
      <c r="C133" s="9" t="s">
        <v>1001</v>
      </c>
      <c r="D133" s="9" t="s">
        <v>1128</v>
      </c>
      <c r="E133" s="113">
        <v>2011</v>
      </c>
      <c r="H133" s="5" t="s">
        <v>768</v>
      </c>
      <c r="I133" s="9">
        <v>82</v>
      </c>
      <c r="J133" s="178">
        <v>83</v>
      </c>
      <c r="S133" s="178">
        <v>0.312</v>
      </c>
      <c r="U133" s="5" t="s">
        <v>1410</v>
      </c>
      <c r="AZ133" s="178">
        <v>3.84615384615384</v>
      </c>
    </row>
    <row r="134" spans="1:62" ht="14.5" x14ac:dyDescent="0.35">
      <c r="A134" s="3" t="s">
        <v>989</v>
      </c>
      <c r="B134" s="7" t="s">
        <v>997</v>
      </c>
      <c r="C134" s="9" t="s">
        <v>1001</v>
      </c>
      <c r="D134" s="9" t="s">
        <v>1391</v>
      </c>
      <c r="E134" s="113">
        <v>2011</v>
      </c>
      <c r="H134" s="5" t="s">
        <v>768</v>
      </c>
      <c r="I134" s="9">
        <v>83</v>
      </c>
      <c r="J134" s="178">
        <v>84</v>
      </c>
      <c r="S134" s="178"/>
      <c r="U134" s="5" t="s">
        <v>1410</v>
      </c>
      <c r="AZ134" s="178"/>
      <c r="BD134" s="179" t="s">
        <v>1387</v>
      </c>
      <c r="BE134" s="3">
        <v>328783</v>
      </c>
      <c r="BJ134" s="3">
        <v>0.6276739093497854</v>
      </c>
    </row>
    <row r="135" spans="1:62" ht="14.5" x14ac:dyDescent="0.35">
      <c r="A135" s="3" t="s">
        <v>989</v>
      </c>
      <c r="B135" s="7" t="s">
        <v>997</v>
      </c>
      <c r="C135" s="9" t="s">
        <v>1002</v>
      </c>
      <c r="D135" s="9" t="s">
        <v>1129</v>
      </c>
      <c r="E135" s="113">
        <v>2011</v>
      </c>
      <c r="H135" s="5" t="s">
        <v>768</v>
      </c>
      <c r="I135" s="9">
        <v>2</v>
      </c>
      <c r="J135" s="178">
        <v>3</v>
      </c>
      <c r="S135" s="178">
        <v>1.34</v>
      </c>
      <c r="U135" s="5" t="s">
        <v>1410</v>
      </c>
      <c r="AZ135" s="178">
        <v>31.343</v>
      </c>
    </row>
    <row r="136" spans="1:62" ht="14.5" x14ac:dyDescent="0.35">
      <c r="A136" s="3" t="s">
        <v>989</v>
      </c>
      <c r="B136" s="7" t="s">
        <v>997</v>
      </c>
      <c r="C136" s="9" t="s">
        <v>1002</v>
      </c>
      <c r="D136" s="9" t="s">
        <v>1130</v>
      </c>
      <c r="E136" s="113">
        <v>2011</v>
      </c>
      <c r="H136" s="5" t="s">
        <v>768</v>
      </c>
      <c r="I136" s="9">
        <v>3</v>
      </c>
      <c r="J136" s="178">
        <v>4</v>
      </c>
      <c r="S136" s="178">
        <v>0.33700000000000002</v>
      </c>
      <c r="U136" s="5" t="s">
        <v>1410</v>
      </c>
      <c r="AZ136" s="178">
        <v>30.693000000000001</v>
      </c>
    </row>
    <row r="137" spans="1:62" ht="14.5" x14ac:dyDescent="0.35">
      <c r="A137" s="3" t="s">
        <v>989</v>
      </c>
      <c r="B137" s="7" t="s">
        <v>997</v>
      </c>
      <c r="C137" s="9" t="s">
        <v>1002</v>
      </c>
      <c r="D137" s="9" t="s">
        <v>1131</v>
      </c>
      <c r="E137" s="113">
        <v>2011</v>
      </c>
      <c r="H137" s="5" t="s">
        <v>768</v>
      </c>
      <c r="I137" s="9">
        <v>7</v>
      </c>
      <c r="J137" s="178">
        <v>8</v>
      </c>
      <c r="S137" s="178">
        <v>1.5</v>
      </c>
      <c r="U137" s="5" t="s">
        <v>1410</v>
      </c>
      <c r="AZ137" s="178">
        <v>29.332999999999998</v>
      </c>
    </row>
    <row r="138" spans="1:62" ht="14.5" x14ac:dyDescent="0.35">
      <c r="A138" s="3" t="s">
        <v>989</v>
      </c>
      <c r="B138" s="7" t="s">
        <v>997</v>
      </c>
      <c r="C138" s="9" t="s">
        <v>1002</v>
      </c>
      <c r="D138" s="9" t="s">
        <v>1132</v>
      </c>
      <c r="E138" s="113">
        <v>2011</v>
      </c>
      <c r="H138" s="5" t="s">
        <v>768</v>
      </c>
      <c r="I138" s="9">
        <v>9</v>
      </c>
      <c r="J138" s="178">
        <v>10</v>
      </c>
      <c r="S138" s="178">
        <v>0.59</v>
      </c>
      <c r="U138" s="5" t="s">
        <v>1410</v>
      </c>
      <c r="AZ138" s="178">
        <v>30.507999999999999</v>
      </c>
    </row>
    <row r="139" spans="1:62" ht="14.5" x14ac:dyDescent="0.35">
      <c r="A139" s="3" t="s">
        <v>989</v>
      </c>
      <c r="B139" s="7" t="s">
        <v>997</v>
      </c>
      <c r="C139" s="9" t="s">
        <v>1002</v>
      </c>
      <c r="D139" s="9" t="s">
        <v>1133</v>
      </c>
      <c r="E139" s="113">
        <v>2011</v>
      </c>
      <c r="H139" s="5" t="s">
        <v>768</v>
      </c>
      <c r="I139" s="9">
        <v>12</v>
      </c>
      <c r="J139" s="178">
        <v>13</v>
      </c>
      <c r="S139" s="178">
        <v>1.1599999999999999</v>
      </c>
      <c r="U139" s="5" t="s">
        <v>1410</v>
      </c>
      <c r="AZ139" s="178">
        <v>31.033999999999999</v>
      </c>
    </row>
    <row r="140" spans="1:62" ht="14.5" x14ac:dyDescent="0.35">
      <c r="A140" s="3" t="s">
        <v>989</v>
      </c>
      <c r="B140" s="7" t="s">
        <v>997</v>
      </c>
      <c r="C140" s="9" t="s">
        <v>1002</v>
      </c>
      <c r="D140" s="9" t="s">
        <v>1134</v>
      </c>
      <c r="E140" s="113">
        <v>2011</v>
      </c>
      <c r="H140" s="5" t="s">
        <v>768</v>
      </c>
      <c r="I140" s="9">
        <v>15</v>
      </c>
      <c r="J140" s="178">
        <v>16</v>
      </c>
      <c r="S140" s="178">
        <v>1.02</v>
      </c>
      <c r="U140" s="5" t="s">
        <v>1410</v>
      </c>
      <c r="AZ140" s="178">
        <v>25.49</v>
      </c>
    </row>
    <row r="141" spans="1:62" ht="14.5" x14ac:dyDescent="0.35">
      <c r="A141" s="3" t="s">
        <v>989</v>
      </c>
      <c r="B141" s="7" t="s">
        <v>997</v>
      </c>
      <c r="C141" s="9" t="s">
        <v>1002</v>
      </c>
      <c r="D141" s="9" t="s">
        <v>1135</v>
      </c>
      <c r="E141" s="113">
        <v>2011</v>
      </c>
      <c r="H141" s="5" t="s">
        <v>768</v>
      </c>
      <c r="I141" s="9">
        <v>17</v>
      </c>
      <c r="J141" s="178">
        <v>18</v>
      </c>
      <c r="S141" s="178">
        <v>1.6930000000000001</v>
      </c>
      <c r="U141" s="5" t="s">
        <v>1410</v>
      </c>
      <c r="AZ141" s="178">
        <v>23.622</v>
      </c>
    </row>
    <row r="142" spans="1:62" ht="14.5" x14ac:dyDescent="0.35">
      <c r="A142" s="3" t="s">
        <v>989</v>
      </c>
      <c r="B142" s="7" t="s">
        <v>997</v>
      </c>
      <c r="C142" s="9" t="s">
        <v>1002</v>
      </c>
      <c r="D142" s="9" t="s">
        <v>1136</v>
      </c>
      <c r="E142" s="113">
        <v>2011</v>
      </c>
      <c r="H142" s="5" t="s">
        <v>768</v>
      </c>
      <c r="I142" s="9">
        <v>20</v>
      </c>
      <c r="J142" s="178">
        <v>21</v>
      </c>
      <c r="S142" s="178">
        <v>0.95</v>
      </c>
      <c r="U142" s="5" t="s">
        <v>1410</v>
      </c>
      <c r="AZ142" s="178">
        <v>24.210999999999999</v>
      </c>
    </row>
    <row r="143" spans="1:62" ht="14.5" x14ac:dyDescent="0.35">
      <c r="A143" s="3" t="s">
        <v>989</v>
      </c>
      <c r="B143" s="7" t="s">
        <v>997</v>
      </c>
      <c r="C143" s="9" t="s">
        <v>1002</v>
      </c>
      <c r="D143" s="9" t="s">
        <v>1137</v>
      </c>
      <c r="E143" s="113">
        <v>2011</v>
      </c>
      <c r="H143" s="5" t="s">
        <v>768</v>
      </c>
      <c r="I143" s="9">
        <v>22</v>
      </c>
      <c r="J143" s="178">
        <v>23</v>
      </c>
      <c r="S143" s="178">
        <v>1.75</v>
      </c>
      <c r="U143" s="5" t="s">
        <v>1410</v>
      </c>
      <c r="AZ143" s="178">
        <v>24</v>
      </c>
      <c r="BD143" s="179" t="s">
        <v>1387</v>
      </c>
      <c r="BE143" s="3">
        <v>348404</v>
      </c>
      <c r="BJ143" s="3">
        <v>0.99637747722453085</v>
      </c>
    </row>
    <row r="144" spans="1:62" ht="14.5" x14ac:dyDescent="0.35">
      <c r="A144" s="3" t="s">
        <v>989</v>
      </c>
      <c r="B144" s="7" t="s">
        <v>997</v>
      </c>
      <c r="C144" s="9" t="s">
        <v>1002</v>
      </c>
      <c r="D144" s="9" t="s">
        <v>1138</v>
      </c>
      <c r="E144" s="113">
        <v>2011</v>
      </c>
      <c r="H144" s="5" t="s">
        <v>768</v>
      </c>
      <c r="I144" s="9">
        <v>25</v>
      </c>
      <c r="J144" s="178">
        <v>26</v>
      </c>
      <c r="S144" s="178">
        <v>1.31</v>
      </c>
      <c r="U144" s="5" t="s">
        <v>1410</v>
      </c>
      <c r="AZ144" s="178">
        <v>22.137</v>
      </c>
    </row>
    <row r="145" spans="1:62" ht="14.5" x14ac:dyDescent="0.35">
      <c r="A145" s="3" t="s">
        <v>989</v>
      </c>
      <c r="B145" s="7" t="s">
        <v>997</v>
      </c>
      <c r="C145" s="9" t="s">
        <v>1002</v>
      </c>
      <c r="D145" s="9" t="s">
        <v>1139</v>
      </c>
      <c r="E145" s="113">
        <v>2011</v>
      </c>
      <c r="H145" s="5" t="s">
        <v>768</v>
      </c>
      <c r="I145" s="9">
        <v>27</v>
      </c>
      <c r="J145" s="178">
        <v>28</v>
      </c>
      <c r="S145" s="178">
        <v>1.613</v>
      </c>
      <c r="U145" s="5" t="s">
        <v>1410</v>
      </c>
      <c r="AZ145" s="178">
        <v>21.488</v>
      </c>
    </row>
    <row r="146" spans="1:62" ht="14.5" x14ac:dyDescent="0.35">
      <c r="A146" s="3" t="s">
        <v>989</v>
      </c>
      <c r="B146" s="7" t="s">
        <v>997</v>
      </c>
      <c r="C146" s="9" t="s">
        <v>1002</v>
      </c>
      <c r="D146" s="9" t="s">
        <v>1140</v>
      </c>
      <c r="E146" s="113">
        <v>2011</v>
      </c>
      <c r="H146" s="5" t="s">
        <v>768</v>
      </c>
      <c r="I146" s="9">
        <v>30</v>
      </c>
      <c r="J146" s="178">
        <v>31</v>
      </c>
      <c r="S146" s="178">
        <v>0.73</v>
      </c>
      <c r="U146" s="5" t="s">
        <v>1410</v>
      </c>
      <c r="AZ146" s="178">
        <v>23.288</v>
      </c>
    </row>
    <row r="147" spans="1:62" ht="14.5" x14ac:dyDescent="0.35">
      <c r="A147" s="3" t="s">
        <v>989</v>
      </c>
      <c r="B147" s="7" t="s">
        <v>997</v>
      </c>
      <c r="C147" s="9" t="s">
        <v>1002</v>
      </c>
      <c r="D147" s="9" t="s">
        <v>1392</v>
      </c>
      <c r="E147" s="113">
        <v>2011</v>
      </c>
      <c r="H147" s="5" t="s">
        <v>768</v>
      </c>
      <c r="I147" s="9">
        <v>31</v>
      </c>
      <c r="J147" s="178">
        <v>32</v>
      </c>
      <c r="S147" s="178"/>
      <c r="U147" s="5" t="s">
        <v>1410</v>
      </c>
      <c r="AZ147" s="178"/>
      <c r="BD147" s="179" t="s">
        <v>1387</v>
      </c>
      <c r="BE147" s="3">
        <v>352945</v>
      </c>
      <c r="BJ147" s="3">
        <v>0.97373761572875606</v>
      </c>
    </row>
    <row r="148" spans="1:62" ht="14.5" x14ac:dyDescent="0.35">
      <c r="A148" s="3" t="s">
        <v>989</v>
      </c>
      <c r="B148" s="7" t="s">
        <v>997</v>
      </c>
      <c r="C148" s="9" t="s">
        <v>1002</v>
      </c>
      <c r="D148" s="9" t="s">
        <v>1141</v>
      </c>
      <c r="E148" s="113">
        <v>2011</v>
      </c>
      <c r="H148" s="5" t="s">
        <v>768</v>
      </c>
      <c r="I148" s="9">
        <v>32</v>
      </c>
      <c r="J148" s="178">
        <v>33</v>
      </c>
      <c r="S148" s="178">
        <v>1.1399999999999999</v>
      </c>
      <c r="U148" s="5" t="s">
        <v>1410</v>
      </c>
      <c r="AZ148" s="178">
        <v>29.824999999999999</v>
      </c>
    </row>
    <row r="149" spans="1:62" ht="14.5" x14ac:dyDescent="0.35">
      <c r="A149" s="3" t="s">
        <v>989</v>
      </c>
      <c r="B149" s="7" t="s">
        <v>997</v>
      </c>
      <c r="C149" s="9" t="s">
        <v>1002</v>
      </c>
      <c r="D149" s="9" t="s">
        <v>1142</v>
      </c>
      <c r="E149" s="113">
        <v>2011</v>
      </c>
      <c r="H149" s="5" t="s">
        <v>768</v>
      </c>
      <c r="I149" s="9">
        <v>35</v>
      </c>
      <c r="J149" s="178">
        <v>36</v>
      </c>
      <c r="S149" s="178">
        <v>0.8</v>
      </c>
      <c r="U149" s="5" t="s">
        <v>1410</v>
      </c>
      <c r="AZ149" s="178">
        <v>30</v>
      </c>
    </row>
    <row r="150" spans="1:62" ht="14.5" x14ac:dyDescent="0.35">
      <c r="A150" s="3" t="s">
        <v>989</v>
      </c>
      <c r="B150" s="7" t="s">
        <v>997</v>
      </c>
      <c r="C150" s="9" t="s">
        <v>1002</v>
      </c>
      <c r="D150" s="9" t="s">
        <v>1143</v>
      </c>
      <c r="E150" s="113">
        <v>2011</v>
      </c>
      <c r="H150" s="5" t="s">
        <v>768</v>
      </c>
      <c r="I150" s="9">
        <v>37</v>
      </c>
      <c r="J150" s="178">
        <v>38</v>
      </c>
      <c r="S150" s="178">
        <v>1.04</v>
      </c>
      <c r="U150" s="5" t="s">
        <v>1410</v>
      </c>
      <c r="AZ150" s="178">
        <v>40.384999999999998</v>
      </c>
      <c r="BD150" s="179" t="s">
        <v>1387</v>
      </c>
      <c r="BE150" s="3">
        <v>348405</v>
      </c>
      <c r="BJ150" s="3">
        <v>0.85862569243677167</v>
      </c>
    </row>
    <row r="151" spans="1:62" ht="14.5" x14ac:dyDescent="0.35">
      <c r="A151" s="3" t="s">
        <v>989</v>
      </c>
      <c r="B151" s="7" t="s">
        <v>997</v>
      </c>
      <c r="C151" s="9" t="s">
        <v>1002</v>
      </c>
      <c r="D151" s="9" t="s">
        <v>1144</v>
      </c>
      <c r="E151" s="113">
        <v>2011</v>
      </c>
      <c r="H151" s="5" t="s">
        <v>768</v>
      </c>
      <c r="I151" s="9">
        <v>40</v>
      </c>
      <c r="J151" s="178">
        <v>41</v>
      </c>
      <c r="S151" s="178">
        <v>0.72</v>
      </c>
      <c r="U151" s="5" t="s">
        <v>1410</v>
      </c>
      <c r="AZ151" s="178">
        <v>27.777999999999999</v>
      </c>
    </row>
    <row r="152" spans="1:62" ht="14.5" x14ac:dyDescent="0.35">
      <c r="A152" s="3" t="s">
        <v>989</v>
      </c>
      <c r="B152" s="7" t="s">
        <v>997</v>
      </c>
      <c r="C152" s="9" t="s">
        <v>1002</v>
      </c>
      <c r="D152" s="9" t="s">
        <v>1145</v>
      </c>
      <c r="E152" s="113">
        <v>2011</v>
      </c>
      <c r="H152" s="5" t="s">
        <v>768</v>
      </c>
      <c r="I152" s="9">
        <v>42</v>
      </c>
      <c r="J152" s="178">
        <v>43</v>
      </c>
      <c r="S152" s="178">
        <v>1.27</v>
      </c>
      <c r="U152" s="5" t="s">
        <v>1410</v>
      </c>
      <c r="AZ152" s="178">
        <v>24.408999999999999</v>
      </c>
    </row>
    <row r="153" spans="1:62" ht="14.5" x14ac:dyDescent="0.35">
      <c r="A153" s="3" t="s">
        <v>989</v>
      </c>
      <c r="B153" s="7" t="s">
        <v>997</v>
      </c>
      <c r="C153" s="9" t="s">
        <v>1002</v>
      </c>
      <c r="D153" s="9" t="s">
        <v>1146</v>
      </c>
      <c r="E153" s="113">
        <v>2011</v>
      </c>
      <c r="H153" s="5" t="s">
        <v>768</v>
      </c>
      <c r="I153" s="9">
        <v>45</v>
      </c>
      <c r="J153" s="178">
        <v>46</v>
      </c>
      <c r="S153" s="178">
        <v>0.82</v>
      </c>
      <c r="U153" s="5" t="s">
        <v>1410</v>
      </c>
      <c r="AZ153" s="178">
        <v>21.951000000000001</v>
      </c>
    </row>
    <row r="154" spans="1:62" ht="14.5" x14ac:dyDescent="0.35">
      <c r="A154" s="3" t="s">
        <v>989</v>
      </c>
      <c r="B154" s="7" t="s">
        <v>997</v>
      </c>
      <c r="C154" s="9" t="s">
        <v>1002</v>
      </c>
      <c r="D154" s="9" t="s">
        <v>1147</v>
      </c>
      <c r="E154" s="113">
        <v>2011</v>
      </c>
      <c r="H154" s="5" t="s">
        <v>768</v>
      </c>
      <c r="I154" s="9">
        <v>47</v>
      </c>
      <c r="J154" s="178">
        <v>48</v>
      </c>
      <c r="S154" s="178">
        <v>1.48</v>
      </c>
      <c r="U154" s="5" t="s">
        <v>1410</v>
      </c>
      <c r="AZ154" s="178">
        <v>22.297000000000001</v>
      </c>
    </row>
    <row r="155" spans="1:62" ht="14.5" x14ac:dyDescent="0.35">
      <c r="A155" s="3" t="s">
        <v>989</v>
      </c>
      <c r="B155" s="7" t="s">
        <v>997</v>
      </c>
      <c r="C155" s="9" t="s">
        <v>1002</v>
      </c>
      <c r="D155" s="9" t="s">
        <v>1148</v>
      </c>
      <c r="E155" s="113">
        <v>2011</v>
      </c>
      <c r="H155" s="5" t="s">
        <v>768</v>
      </c>
      <c r="I155" s="9">
        <v>50</v>
      </c>
      <c r="J155" s="178">
        <v>51</v>
      </c>
      <c r="S155" s="178">
        <v>1.31</v>
      </c>
      <c r="U155" s="5" t="s">
        <v>1410</v>
      </c>
      <c r="AZ155" s="178">
        <v>20.611000000000001</v>
      </c>
    </row>
    <row r="156" spans="1:62" ht="14.5" x14ac:dyDescent="0.35">
      <c r="A156" s="3" t="s">
        <v>989</v>
      </c>
      <c r="B156" s="7" t="s">
        <v>997</v>
      </c>
      <c r="C156" s="9" t="s">
        <v>1002</v>
      </c>
      <c r="D156" s="9" t="s">
        <v>1149</v>
      </c>
      <c r="E156" s="113">
        <v>2011</v>
      </c>
      <c r="H156" s="5" t="s">
        <v>768</v>
      </c>
      <c r="I156" s="9">
        <v>52</v>
      </c>
      <c r="J156" s="178">
        <v>53</v>
      </c>
      <c r="S156" s="178">
        <v>1.53</v>
      </c>
      <c r="U156" s="5" t="s">
        <v>1410</v>
      </c>
      <c r="AZ156" s="178">
        <v>22.876000000000001</v>
      </c>
    </row>
    <row r="157" spans="1:62" ht="14.5" x14ac:dyDescent="0.35">
      <c r="A157" s="3" t="s">
        <v>989</v>
      </c>
      <c r="B157" s="7" t="s">
        <v>997</v>
      </c>
      <c r="C157" s="9" t="s">
        <v>1002</v>
      </c>
      <c r="D157" s="9" t="s">
        <v>1150</v>
      </c>
      <c r="E157" s="113">
        <v>2011</v>
      </c>
      <c r="H157" s="5" t="s">
        <v>768</v>
      </c>
      <c r="I157" s="9">
        <v>55</v>
      </c>
      <c r="J157" s="178">
        <v>56</v>
      </c>
      <c r="S157" s="178">
        <v>1.44</v>
      </c>
      <c r="U157" s="5" t="s">
        <v>1410</v>
      </c>
      <c r="AZ157" s="178">
        <v>22.917000000000002</v>
      </c>
    </row>
    <row r="158" spans="1:62" ht="14.5" x14ac:dyDescent="0.35">
      <c r="A158" s="3" t="s">
        <v>989</v>
      </c>
      <c r="B158" s="7" t="s">
        <v>997</v>
      </c>
      <c r="C158" s="9" t="s">
        <v>1002</v>
      </c>
      <c r="D158" s="9" t="s">
        <v>1151</v>
      </c>
      <c r="E158" s="113">
        <v>2011</v>
      </c>
      <c r="H158" s="5" t="s">
        <v>768</v>
      </c>
      <c r="I158" s="9">
        <v>57</v>
      </c>
      <c r="J158" s="178">
        <v>58</v>
      </c>
      <c r="S158" s="178">
        <v>2.15</v>
      </c>
      <c r="U158" s="5" t="s">
        <v>1410</v>
      </c>
      <c r="AZ158" s="178">
        <v>22.791</v>
      </c>
    </row>
    <row r="159" spans="1:62" ht="14.5" x14ac:dyDescent="0.35">
      <c r="A159" s="3" t="s">
        <v>989</v>
      </c>
      <c r="B159" s="7" t="s">
        <v>997</v>
      </c>
      <c r="C159" s="9" t="s">
        <v>1002</v>
      </c>
      <c r="D159" s="9" t="s">
        <v>1152</v>
      </c>
      <c r="E159" s="113">
        <v>2011</v>
      </c>
      <c r="H159" s="5" t="s">
        <v>768</v>
      </c>
      <c r="I159" s="9">
        <v>60</v>
      </c>
      <c r="J159" s="178">
        <v>61</v>
      </c>
      <c r="S159" s="178">
        <v>1.7</v>
      </c>
      <c r="U159" s="5" t="s">
        <v>1410</v>
      </c>
      <c r="AZ159" s="178">
        <v>28.234999999999999</v>
      </c>
      <c r="BD159" s="179" t="s">
        <v>1387</v>
      </c>
      <c r="BE159" s="3">
        <v>348406</v>
      </c>
      <c r="BJ159" s="3">
        <v>0.7994794105082732</v>
      </c>
    </row>
    <row r="160" spans="1:62" ht="14.5" x14ac:dyDescent="0.35">
      <c r="A160" s="3" t="s">
        <v>989</v>
      </c>
      <c r="B160" s="7" t="s">
        <v>997</v>
      </c>
      <c r="C160" s="9" t="s">
        <v>1002</v>
      </c>
      <c r="D160" s="9" t="s">
        <v>1153</v>
      </c>
      <c r="E160" s="113">
        <v>2011</v>
      </c>
      <c r="H160" s="5" t="s">
        <v>768</v>
      </c>
      <c r="I160" s="9">
        <v>62</v>
      </c>
      <c r="J160" s="178">
        <v>63</v>
      </c>
      <c r="S160" s="178">
        <v>1.72</v>
      </c>
      <c r="U160" s="5" t="s">
        <v>1410</v>
      </c>
      <c r="AZ160" s="178">
        <v>27.326000000000001</v>
      </c>
    </row>
    <row r="161" spans="1:62" ht="14.5" x14ac:dyDescent="0.35">
      <c r="A161" s="3" t="s">
        <v>989</v>
      </c>
      <c r="B161" s="7" t="s">
        <v>997</v>
      </c>
      <c r="C161" s="9" t="s">
        <v>1002</v>
      </c>
      <c r="D161" s="9" t="s">
        <v>1154</v>
      </c>
      <c r="E161" s="113">
        <v>2011</v>
      </c>
      <c r="H161" s="5" t="s">
        <v>768</v>
      </c>
      <c r="I161" s="9">
        <v>65</v>
      </c>
      <c r="J161" s="178">
        <v>66</v>
      </c>
      <c r="S161" s="178">
        <v>1.52</v>
      </c>
      <c r="U161" s="5" t="s">
        <v>1410</v>
      </c>
      <c r="AZ161" s="178">
        <v>28.946999999999999</v>
      </c>
    </row>
    <row r="162" spans="1:62" ht="14.5" x14ac:dyDescent="0.35">
      <c r="A162" s="3" t="s">
        <v>989</v>
      </c>
      <c r="B162" s="7" t="s">
        <v>997</v>
      </c>
      <c r="C162" s="9" t="s">
        <v>1002</v>
      </c>
      <c r="D162" s="9" t="s">
        <v>1155</v>
      </c>
      <c r="E162" s="113">
        <v>2011</v>
      </c>
      <c r="H162" s="5" t="s">
        <v>768</v>
      </c>
      <c r="I162" s="9">
        <v>67</v>
      </c>
      <c r="J162" s="178">
        <v>68</v>
      </c>
      <c r="S162" s="178">
        <v>2.0699999999999998</v>
      </c>
      <c r="U162" s="5" t="s">
        <v>1410</v>
      </c>
      <c r="AZ162" s="178">
        <v>28.018999999999998</v>
      </c>
    </row>
    <row r="163" spans="1:62" ht="14.5" x14ac:dyDescent="0.35">
      <c r="A163" s="3" t="s">
        <v>989</v>
      </c>
      <c r="B163" s="7" t="s">
        <v>997</v>
      </c>
      <c r="C163" s="9" t="s">
        <v>1002</v>
      </c>
      <c r="D163" s="9" t="s">
        <v>1156</v>
      </c>
      <c r="E163" s="113">
        <v>2011</v>
      </c>
      <c r="H163" s="5" t="s">
        <v>768</v>
      </c>
      <c r="I163" s="9">
        <v>70</v>
      </c>
      <c r="J163" s="178">
        <v>71</v>
      </c>
      <c r="S163" s="178">
        <v>1.1000000000000001</v>
      </c>
      <c r="U163" s="5" t="s">
        <v>1410</v>
      </c>
      <c r="AZ163" s="178">
        <v>34.545000000000002</v>
      </c>
    </row>
    <row r="164" spans="1:62" ht="14.5" x14ac:dyDescent="0.35">
      <c r="A164" s="3" t="s">
        <v>989</v>
      </c>
      <c r="B164" s="7" t="s">
        <v>997</v>
      </c>
      <c r="C164" s="9" t="s">
        <v>1002</v>
      </c>
      <c r="D164" s="9" t="s">
        <v>1157</v>
      </c>
      <c r="E164" s="113">
        <v>2011</v>
      </c>
      <c r="H164" s="5" t="s">
        <v>768</v>
      </c>
      <c r="I164" s="9">
        <v>72</v>
      </c>
      <c r="J164" s="178">
        <v>73</v>
      </c>
      <c r="S164" s="178">
        <v>1.1399999999999999</v>
      </c>
      <c r="U164" s="5" t="s">
        <v>1410</v>
      </c>
      <c r="AZ164" s="178">
        <v>44.737000000000002</v>
      </c>
      <c r="BD164" s="179" t="s">
        <v>1387</v>
      </c>
      <c r="BE164" s="3">
        <v>348407</v>
      </c>
      <c r="BJ164" s="3">
        <v>0.76819275058483572</v>
      </c>
    </row>
    <row r="165" spans="1:62" ht="14.5" x14ac:dyDescent="0.35">
      <c r="A165" s="3" t="s">
        <v>989</v>
      </c>
      <c r="B165" s="7" t="s">
        <v>997</v>
      </c>
      <c r="C165" s="9" t="s">
        <v>1002</v>
      </c>
      <c r="D165" s="9" t="s">
        <v>1158</v>
      </c>
      <c r="E165" s="113">
        <v>2011</v>
      </c>
      <c r="H165" s="5" t="s">
        <v>768</v>
      </c>
      <c r="I165" s="9">
        <v>75</v>
      </c>
      <c r="J165" s="178">
        <v>76</v>
      </c>
      <c r="S165" s="178">
        <v>1.08</v>
      </c>
      <c r="U165" s="5" t="s">
        <v>1410</v>
      </c>
      <c r="AZ165" s="178">
        <v>40.741</v>
      </c>
    </row>
    <row r="166" spans="1:62" ht="14.5" x14ac:dyDescent="0.35">
      <c r="A166" s="3" t="s">
        <v>989</v>
      </c>
      <c r="B166" s="7" t="s">
        <v>997</v>
      </c>
      <c r="C166" s="9" t="s">
        <v>1002</v>
      </c>
      <c r="D166" s="9" t="s">
        <v>1159</v>
      </c>
      <c r="E166" s="113">
        <v>2011</v>
      </c>
      <c r="H166" s="5" t="s">
        <v>768</v>
      </c>
      <c r="I166" s="9">
        <v>77</v>
      </c>
      <c r="J166" s="178">
        <v>78</v>
      </c>
      <c r="S166" s="178">
        <v>0.78</v>
      </c>
      <c r="U166" s="5" t="s">
        <v>1410</v>
      </c>
      <c r="AZ166" s="178">
        <v>58.973999999999997</v>
      </c>
      <c r="BD166" s="179" t="s">
        <v>1387</v>
      </c>
      <c r="BE166" s="3">
        <v>344281</v>
      </c>
      <c r="BJ166" s="3">
        <v>0.78225922781425561</v>
      </c>
    </row>
    <row r="167" spans="1:62" ht="14.5" x14ac:dyDescent="0.35">
      <c r="A167" s="3" t="s">
        <v>989</v>
      </c>
      <c r="B167" s="9" t="s">
        <v>998</v>
      </c>
      <c r="C167" s="9" t="s">
        <v>999</v>
      </c>
      <c r="D167" s="9" t="s">
        <v>1160</v>
      </c>
      <c r="E167" s="113">
        <v>2011</v>
      </c>
      <c r="H167" s="5" t="s">
        <v>768</v>
      </c>
      <c r="I167" s="9">
        <v>6</v>
      </c>
      <c r="J167" s="178">
        <v>7</v>
      </c>
      <c r="S167" s="178">
        <v>0.56499999999999995</v>
      </c>
      <c r="U167" s="5" t="s">
        <v>1410</v>
      </c>
      <c r="AZ167" s="178">
        <v>29.89</v>
      </c>
    </row>
    <row r="168" spans="1:62" ht="14.5" x14ac:dyDescent="0.35">
      <c r="A168" s="3" t="s">
        <v>989</v>
      </c>
      <c r="B168" s="9" t="s">
        <v>998</v>
      </c>
      <c r="C168" s="9" t="s">
        <v>999</v>
      </c>
      <c r="D168" s="9" t="s">
        <v>1161</v>
      </c>
      <c r="E168" s="113">
        <v>2011</v>
      </c>
      <c r="H168" s="5" t="s">
        <v>768</v>
      </c>
      <c r="I168" s="9">
        <v>7</v>
      </c>
      <c r="J168" s="178">
        <v>8</v>
      </c>
      <c r="S168" s="178">
        <v>0.30690000000000001</v>
      </c>
      <c r="U168" s="5" t="s">
        <v>1410</v>
      </c>
      <c r="AZ168" s="178">
        <v>30.24</v>
      </c>
    </row>
    <row r="169" spans="1:62" ht="14.5" x14ac:dyDescent="0.35">
      <c r="A169" s="3" t="s">
        <v>989</v>
      </c>
      <c r="B169" s="9" t="s">
        <v>998</v>
      </c>
      <c r="C169" s="9" t="s">
        <v>999</v>
      </c>
      <c r="D169" s="9" t="s">
        <v>1162</v>
      </c>
      <c r="E169" s="113">
        <v>2011</v>
      </c>
      <c r="H169" s="5" t="s">
        <v>768</v>
      </c>
      <c r="I169" s="9">
        <v>11</v>
      </c>
      <c r="J169" s="178">
        <v>12</v>
      </c>
      <c r="S169" s="178">
        <v>0.1855</v>
      </c>
      <c r="U169" s="5" t="s">
        <v>1410</v>
      </c>
      <c r="AZ169" s="178">
        <v>33.21</v>
      </c>
    </row>
    <row r="170" spans="1:62" ht="14.5" x14ac:dyDescent="0.35">
      <c r="A170" s="3" t="s">
        <v>989</v>
      </c>
      <c r="B170" s="9" t="s">
        <v>998</v>
      </c>
      <c r="C170" s="9" t="s">
        <v>999</v>
      </c>
      <c r="D170" s="9" t="s">
        <v>1163</v>
      </c>
      <c r="E170" s="113">
        <v>2011</v>
      </c>
      <c r="H170" s="5" t="s">
        <v>768</v>
      </c>
      <c r="I170" s="9">
        <v>14</v>
      </c>
      <c r="J170" s="178">
        <v>15</v>
      </c>
      <c r="S170" s="178">
        <v>0.1555</v>
      </c>
      <c r="U170" s="5" t="s">
        <v>1410</v>
      </c>
      <c r="AZ170" s="178">
        <v>25.21</v>
      </c>
    </row>
    <row r="171" spans="1:62" ht="14.5" x14ac:dyDescent="0.35">
      <c r="A171" s="3" t="s">
        <v>989</v>
      </c>
      <c r="B171" s="9" t="s">
        <v>998</v>
      </c>
      <c r="C171" s="9" t="s">
        <v>999</v>
      </c>
      <c r="D171" s="9" t="s">
        <v>1164</v>
      </c>
      <c r="E171" s="113">
        <v>2011</v>
      </c>
      <c r="H171" s="5" t="s">
        <v>768</v>
      </c>
      <c r="I171" s="9">
        <v>16</v>
      </c>
      <c r="J171" s="178">
        <v>17</v>
      </c>
      <c r="S171" s="178">
        <v>0.97599999999999998</v>
      </c>
      <c r="U171" s="5" t="s">
        <v>1410</v>
      </c>
      <c r="AZ171" s="178">
        <v>20.95</v>
      </c>
    </row>
    <row r="172" spans="1:62" ht="14.5" x14ac:dyDescent="0.35">
      <c r="A172" s="3" t="s">
        <v>989</v>
      </c>
      <c r="B172" s="9" t="s">
        <v>998</v>
      </c>
      <c r="C172" s="9" t="s">
        <v>999</v>
      </c>
      <c r="D172" s="9" t="s">
        <v>1165</v>
      </c>
      <c r="E172" s="113">
        <v>2011</v>
      </c>
      <c r="H172" s="5" t="s">
        <v>768</v>
      </c>
      <c r="I172" s="9">
        <v>18</v>
      </c>
      <c r="J172" s="178">
        <v>19</v>
      </c>
      <c r="S172" s="178">
        <v>1.0177</v>
      </c>
      <c r="U172" s="5" t="s">
        <v>1410</v>
      </c>
      <c r="AZ172" s="178">
        <v>22.16</v>
      </c>
    </row>
    <row r="173" spans="1:62" ht="14.5" x14ac:dyDescent="0.35">
      <c r="A173" s="3" t="s">
        <v>989</v>
      </c>
      <c r="B173" s="9" t="s">
        <v>998</v>
      </c>
      <c r="C173" s="9" t="s">
        <v>999</v>
      </c>
      <c r="D173" s="9" t="s">
        <v>1166</v>
      </c>
      <c r="E173" s="113">
        <v>2011</v>
      </c>
      <c r="H173" s="5" t="s">
        <v>768</v>
      </c>
      <c r="I173" s="9">
        <v>21</v>
      </c>
      <c r="J173" s="178">
        <v>22</v>
      </c>
      <c r="S173" s="178">
        <v>0.82399999999999995</v>
      </c>
      <c r="U173" s="5" t="s">
        <v>1410</v>
      </c>
      <c r="AZ173" s="178">
        <v>17.84</v>
      </c>
    </row>
    <row r="174" spans="1:62" ht="14.5" x14ac:dyDescent="0.35">
      <c r="A174" s="3" t="s">
        <v>989</v>
      </c>
      <c r="B174" s="9" t="s">
        <v>998</v>
      </c>
      <c r="C174" s="9" t="s">
        <v>999</v>
      </c>
      <c r="D174" s="9" t="s">
        <v>1167</v>
      </c>
      <c r="E174" s="113">
        <v>2011</v>
      </c>
      <c r="H174" s="5" t="s">
        <v>768</v>
      </c>
      <c r="I174" s="9">
        <v>22</v>
      </c>
      <c r="J174" s="178">
        <v>23</v>
      </c>
      <c r="S174" s="178">
        <v>1.2359</v>
      </c>
      <c r="U174" s="5" t="s">
        <v>1410</v>
      </c>
      <c r="AZ174" s="178">
        <v>18.14</v>
      </c>
    </row>
    <row r="175" spans="1:62" ht="14.5" x14ac:dyDescent="0.35">
      <c r="A175" s="3" t="s">
        <v>989</v>
      </c>
      <c r="B175" s="9" t="s">
        <v>998</v>
      </c>
      <c r="C175" s="9" t="s">
        <v>999</v>
      </c>
      <c r="D175" s="9" t="s">
        <v>1168</v>
      </c>
      <c r="E175" s="113">
        <v>2011</v>
      </c>
      <c r="H175" s="5" t="s">
        <v>768</v>
      </c>
      <c r="I175" s="9">
        <v>24</v>
      </c>
      <c r="J175" s="178">
        <v>25</v>
      </c>
      <c r="S175" s="178">
        <v>0.867900000000001</v>
      </c>
      <c r="U175" s="5" t="s">
        <v>1410</v>
      </c>
      <c r="AZ175" s="178">
        <v>16.38</v>
      </c>
    </row>
    <row r="176" spans="1:62" ht="14.5" x14ac:dyDescent="0.35">
      <c r="A176" s="3" t="s">
        <v>989</v>
      </c>
      <c r="B176" s="9" t="s">
        <v>998</v>
      </c>
      <c r="C176" s="9" t="s">
        <v>999</v>
      </c>
      <c r="D176" s="9" t="s">
        <v>1169</v>
      </c>
      <c r="E176" s="113">
        <v>2011</v>
      </c>
      <c r="H176" s="5" t="s">
        <v>768</v>
      </c>
      <c r="I176" s="9">
        <v>26</v>
      </c>
      <c r="J176" s="178">
        <v>27</v>
      </c>
      <c r="S176" s="178">
        <v>1.7490000000000001</v>
      </c>
      <c r="U176" s="5" t="s">
        <v>1410</v>
      </c>
      <c r="AZ176" s="178">
        <v>16.809999999999999</v>
      </c>
    </row>
    <row r="177" spans="1:62" ht="14.5" x14ac:dyDescent="0.35">
      <c r="A177" s="3" t="s">
        <v>989</v>
      </c>
      <c r="B177" s="9" t="s">
        <v>998</v>
      </c>
      <c r="C177" s="9" t="s">
        <v>999</v>
      </c>
      <c r="D177" s="9" t="s">
        <v>1170</v>
      </c>
      <c r="E177" s="113">
        <v>2011</v>
      </c>
      <c r="H177" s="5" t="s">
        <v>768</v>
      </c>
      <c r="I177" s="9">
        <v>28</v>
      </c>
      <c r="J177" s="178">
        <v>29</v>
      </c>
      <c r="S177" s="178">
        <v>1.0595000000000001</v>
      </c>
      <c r="U177" s="5" t="s">
        <v>1410</v>
      </c>
      <c r="AZ177" s="178">
        <v>16.46</v>
      </c>
    </row>
    <row r="178" spans="1:62" ht="14.5" x14ac:dyDescent="0.35">
      <c r="A178" s="3" t="s">
        <v>989</v>
      </c>
      <c r="B178" s="9" t="s">
        <v>998</v>
      </c>
      <c r="C178" s="9" t="s">
        <v>999</v>
      </c>
      <c r="D178" s="9" t="s">
        <v>1171</v>
      </c>
      <c r="E178" s="113">
        <v>2011</v>
      </c>
      <c r="H178" s="5" t="s">
        <v>768</v>
      </c>
      <c r="I178" s="9">
        <v>29</v>
      </c>
      <c r="J178" s="178">
        <v>30</v>
      </c>
      <c r="S178" s="178">
        <v>0.57999999999999996</v>
      </c>
      <c r="U178" s="5" t="s">
        <v>1410</v>
      </c>
      <c r="AZ178" s="178">
        <v>13.79</v>
      </c>
    </row>
    <row r="179" spans="1:62" ht="14.5" x14ac:dyDescent="0.35">
      <c r="A179" s="3" t="s">
        <v>989</v>
      </c>
      <c r="B179" s="9" t="s">
        <v>998</v>
      </c>
      <c r="C179" s="9" t="s">
        <v>999</v>
      </c>
      <c r="D179" s="9" t="s">
        <v>1172</v>
      </c>
      <c r="E179" s="113">
        <v>2011</v>
      </c>
      <c r="H179" s="5" t="s">
        <v>768</v>
      </c>
      <c r="I179" s="9">
        <v>35</v>
      </c>
      <c r="J179" s="178">
        <v>36</v>
      </c>
      <c r="S179" s="178">
        <v>1.4134</v>
      </c>
      <c r="U179" s="5" t="s">
        <v>1410</v>
      </c>
      <c r="AZ179" s="178">
        <v>15.92</v>
      </c>
    </row>
    <row r="180" spans="1:62" ht="14.5" x14ac:dyDescent="0.35">
      <c r="A180" s="3" t="s">
        <v>989</v>
      </c>
      <c r="B180" s="9" t="s">
        <v>998</v>
      </c>
      <c r="C180" s="9" t="s">
        <v>999</v>
      </c>
      <c r="D180" s="9" t="s">
        <v>1173</v>
      </c>
      <c r="E180" s="113">
        <v>2011</v>
      </c>
      <c r="H180" s="5" t="s">
        <v>768</v>
      </c>
      <c r="I180" s="9">
        <v>39</v>
      </c>
      <c r="J180" s="178">
        <v>40</v>
      </c>
      <c r="S180" s="178">
        <v>0.54</v>
      </c>
      <c r="U180" s="5" t="s">
        <v>1410</v>
      </c>
      <c r="AZ180" s="178">
        <v>11.11</v>
      </c>
    </row>
    <row r="181" spans="1:62" ht="14.5" x14ac:dyDescent="0.35">
      <c r="A181" s="3" t="s">
        <v>989</v>
      </c>
      <c r="B181" s="9" t="s">
        <v>998</v>
      </c>
      <c r="C181" s="9" t="s">
        <v>999</v>
      </c>
      <c r="D181" s="9" t="s">
        <v>1174</v>
      </c>
      <c r="E181" s="113">
        <v>2011</v>
      </c>
      <c r="H181" s="5" t="s">
        <v>768</v>
      </c>
      <c r="I181" s="9">
        <v>45</v>
      </c>
      <c r="J181" s="178">
        <v>46</v>
      </c>
      <c r="S181" s="178">
        <v>0.91869999999999996</v>
      </c>
      <c r="U181" s="5" t="s">
        <v>1410</v>
      </c>
      <c r="AZ181" s="178">
        <v>13.53</v>
      </c>
    </row>
    <row r="182" spans="1:62" ht="14.5" x14ac:dyDescent="0.35">
      <c r="A182" s="3" t="s">
        <v>989</v>
      </c>
      <c r="B182" s="9" t="s">
        <v>998</v>
      </c>
      <c r="C182" s="9" t="s">
        <v>999</v>
      </c>
      <c r="D182" s="9" t="s">
        <v>1175</v>
      </c>
      <c r="E182" s="113">
        <v>2011</v>
      </c>
      <c r="H182" s="5" t="s">
        <v>768</v>
      </c>
      <c r="I182" s="9">
        <v>49</v>
      </c>
      <c r="J182" s="178">
        <v>50</v>
      </c>
      <c r="S182" s="178">
        <v>0.47</v>
      </c>
      <c r="U182" s="5" t="s">
        <v>1410</v>
      </c>
      <c r="AZ182" s="178">
        <v>14.89</v>
      </c>
    </row>
    <row r="183" spans="1:62" ht="14.5" x14ac:dyDescent="0.35">
      <c r="A183" s="3" t="s">
        <v>989</v>
      </c>
      <c r="B183" s="9" t="s">
        <v>998</v>
      </c>
      <c r="C183" s="9" t="s">
        <v>999</v>
      </c>
      <c r="D183" s="9" t="s">
        <v>1176</v>
      </c>
      <c r="E183" s="113">
        <v>2011</v>
      </c>
      <c r="H183" s="5" t="s">
        <v>768</v>
      </c>
      <c r="I183" s="9">
        <v>55</v>
      </c>
      <c r="J183" s="178">
        <v>56</v>
      </c>
      <c r="S183" s="178">
        <v>0.83720000000000006</v>
      </c>
      <c r="U183" s="5" t="s">
        <v>1410</v>
      </c>
      <c r="AZ183" s="178">
        <v>18.14</v>
      </c>
    </row>
    <row r="184" spans="1:62" ht="14.5" x14ac:dyDescent="0.35">
      <c r="A184" s="3" t="s">
        <v>989</v>
      </c>
      <c r="B184" s="9" t="s">
        <v>998</v>
      </c>
      <c r="C184" s="9" t="s">
        <v>999</v>
      </c>
      <c r="D184" s="9" t="s">
        <v>1177</v>
      </c>
      <c r="E184" s="113">
        <v>2011</v>
      </c>
      <c r="H184" s="5" t="s">
        <v>768</v>
      </c>
      <c r="I184" s="9">
        <v>59</v>
      </c>
      <c r="J184" s="178">
        <v>60</v>
      </c>
      <c r="S184" s="178">
        <v>0.34</v>
      </c>
      <c r="U184" s="5" t="s">
        <v>1410</v>
      </c>
      <c r="AZ184" s="178">
        <v>14.71</v>
      </c>
    </row>
    <row r="185" spans="1:62" ht="14.5" x14ac:dyDescent="0.35">
      <c r="A185" s="3" t="s">
        <v>989</v>
      </c>
      <c r="B185" s="9" t="s">
        <v>998</v>
      </c>
      <c r="C185" s="9" t="s">
        <v>999</v>
      </c>
      <c r="D185" s="9" t="s">
        <v>1178</v>
      </c>
      <c r="E185" s="113">
        <v>2011</v>
      </c>
      <c r="H185" s="5" t="s">
        <v>768</v>
      </c>
      <c r="I185" s="9">
        <v>65</v>
      </c>
      <c r="J185" s="178">
        <v>66</v>
      </c>
      <c r="S185" s="178">
        <v>1.5187999999999999</v>
      </c>
      <c r="U185" s="5" t="s">
        <v>1410</v>
      </c>
      <c r="AZ185" s="178">
        <v>17.510000000000002</v>
      </c>
    </row>
    <row r="186" spans="1:62" ht="14.5" x14ac:dyDescent="0.35">
      <c r="A186" s="3" t="s">
        <v>989</v>
      </c>
      <c r="B186" s="9" t="s">
        <v>998</v>
      </c>
      <c r="C186" s="9" t="s">
        <v>999</v>
      </c>
      <c r="D186" s="9" t="s">
        <v>1393</v>
      </c>
      <c r="E186" s="113">
        <v>2011</v>
      </c>
      <c r="H186" s="5" t="s">
        <v>768</v>
      </c>
      <c r="I186" s="9">
        <v>68</v>
      </c>
      <c r="J186" s="178">
        <v>69</v>
      </c>
      <c r="S186" s="178"/>
      <c r="U186" s="5" t="s">
        <v>1410</v>
      </c>
      <c r="AZ186" s="178"/>
      <c r="BD186" s="179" t="s">
        <v>1387</v>
      </c>
      <c r="BE186" s="3">
        <v>381823</v>
      </c>
      <c r="BJ186" s="3">
        <v>0.93111517341084693</v>
      </c>
    </row>
    <row r="187" spans="1:62" ht="14.5" x14ac:dyDescent="0.35">
      <c r="A187" s="3" t="s">
        <v>989</v>
      </c>
      <c r="B187" s="9" t="s">
        <v>998</v>
      </c>
      <c r="C187" s="9" t="s">
        <v>999</v>
      </c>
      <c r="D187" s="9" t="s">
        <v>1179</v>
      </c>
      <c r="E187" s="113">
        <v>2011</v>
      </c>
      <c r="H187" s="5" t="s">
        <v>768</v>
      </c>
      <c r="I187" s="9">
        <v>69</v>
      </c>
      <c r="J187" s="178">
        <v>70</v>
      </c>
      <c r="S187" s="178">
        <v>0.51000000000000101</v>
      </c>
      <c r="U187" s="5" t="s">
        <v>1410</v>
      </c>
      <c r="AZ187" s="178">
        <v>15.69</v>
      </c>
    </row>
    <row r="188" spans="1:62" ht="14.5" x14ac:dyDescent="0.35">
      <c r="A188" s="3" t="s">
        <v>989</v>
      </c>
      <c r="B188" s="9" t="s">
        <v>998</v>
      </c>
      <c r="C188" s="9" t="s">
        <v>999</v>
      </c>
      <c r="D188" s="9" t="s">
        <v>1180</v>
      </c>
      <c r="E188" s="113">
        <v>2011</v>
      </c>
      <c r="H188" s="5" t="s">
        <v>768</v>
      </c>
      <c r="I188" s="9">
        <v>75</v>
      </c>
      <c r="J188" s="178">
        <v>76</v>
      </c>
      <c r="S188" s="178">
        <v>1.1931</v>
      </c>
      <c r="U188" s="5" t="s">
        <v>1410</v>
      </c>
      <c r="AZ188" s="178">
        <v>15.15</v>
      </c>
    </row>
    <row r="189" spans="1:62" ht="14.5" x14ac:dyDescent="0.35">
      <c r="A189" s="3" t="s">
        <v>989</v>
      </c>
      <c r="B189" s="9" t="s">
        <v>998</v>
      </c>
      <c r="C189" s="9" t="s">
        <v>999</v>
      </c>
      <c r="D189" s="9" t="s">
        <v>1181</v>
      </c>
      <c r="E189" s="113">
        <v>2011</v>
      </c>
      <c r="H189" s="5" t="s">
        <v>768</v>
      </c>
      <c r="I189" s="9">
        <v>79</v>
      </c>
      <c r="J189" s="178">
        <v>80</v>
      </c>
      <c r="S189" s="178">
        <v>0.66</v>
      </c>
      <c r="U189" s="5" t="s">
        <v>1410</v>
      </c>
      <c r="AZ189" s="178">
        <v>12.12</v>
      </c>
    </row>
    <row r="190" spans="1:62" ht="14.5" x14ac:dyDescent="0.35">
      <c r="A190" s="3" t="s">
        <v>989</v>
      </c>
      <c r="B190" s="9" t="s">
        <v>998</v>
      </c>
      <c r="C190" s="9" t="s">
        <v>999</v>
      </c>
      <c r="D190" s="9" t="s">
        <v>1182</v>
      </c>
      <c r="E190" s="113">
        <v>2011</v>
      </c>
      <c r="H190" s="5" t="s">
        <v>768</v>
      </c>
      <c r="I190" s="9">
        <v>85</v>
      </c>
      <c r="J190" s="178">
        <v>86</v>
      </c>
      <c r="S190" s="178">
        <v>1.2625999999999999</v>
      </c>
      <c r="U190" s="5" t="s">
        <v>1410</v>
      </c>
      <c r="AZ190" s="178">
        <v>11.09</v>
      </c>
    </row>
    <row r="191" spans="1:62" ht="14.5" x14ac:dyDescent="0.35">
      <c r="A191" s="3" t="s">
        <v>989</v>
      </c>
      <c r="B191" s="9" t="s">
        <v>998</v>
      </c>
      <c r="C191" s="9" t="s">
        <v>999</v>
      </c>
      <c r="D191" s="9" t="s">
        <v>1183</v>
      </c>
      <c r="E191" s="113">
        <v>2011</v>
      </c>
      <c r="H191" s="5" t="s">
        <v>768</v>
      </c>
      <c r="I191" s="9">
        <v>89</v>
      </c>
      <c r="J191" s="178">
        <v>90</v>
      </c>
      <c r="S191" s="178">
        <v>0.81</v>
      </c>
      <c r="U191" s="5" t="s">
        <v>1410</v>
      </c>
      <c r="AZ191" s="178">
        <v>6.17</v>
      </c>
    </row>
    <row r="192" spans="1:62" ht="14.5" x14ac:dyDescent="0.35">
      <c r="A192" s="3" t="s">
        <v>989</v>
      </c>
      <c r="B192" s="9" t="s">
        <v>998</v>
      </c>
      <c r="C192" s="9" t="s">
        <v>999</v>
      </c>
      <c r="D192" s="9" t="s">
        <v>1184</v>
      </c>
      <c r="E192" s="113">
        <v>2011</v>
      </c>
      <c r="H192" s="5" t="s">
        <v>768</v>
      </c>
      <c r="I192" s="9">
        <v>95</v>
      </c>
      <c r="J192" s="178">
        <v>96</v>
      </c>
      <c r="S192" s="178">
        <v>1.2798</v>
      </c>
      <c r="U192" s="5" t="s">
        <v>1410</v>
      </c>
      <c r="AZ192" s="178">
        <v>8.41</v>
      </c>
    </row>
    <row r="193" spans="1:62" ht="14.5" x14ac:dyDescent="0.35">
      <c r="A193" s="3" t="s">
        <v>989</v>
      </c>
      <c r="B193" s="9" t="s">
        <v>998</v>
      </c>
      <c r="C193" s="9" t="s">
        <v>999</v>
      </c>
      <c r="D193" s="9" t="s">
        <v>1185</v>
      </c>
      <c r="E193" s="113">
        <v>2011</v>
      </c>
      <c r="H193" s="5" t="s">
        <v>768</v>
      </c>
      <c r="I193" s="9">
        <v>99</v>
      </c>
      <c r="J193" s="178">
        <v>100</v>
      </c>
      <c r="S193" s="178">
        <v>0.41249999999999998</v>
      </c>
      <c r="U193" s="5" t="s">
        <v>1410</v>
      </c>
      <c r="AZ193" s="178">
        <v>24.24</v>
      </c>
    </row>
    <row r="194" spans="1:62" ht="14.5" x14ac:dyDescent="0.35">
      <c r="A194" s="3" t="s">
        <v>989</v>
      </c>
      <c r="B194" s="9" t="s">
        <v>998</v>
      </c>
      <c r="C194" s="9" t="s">
        <v>999</v>
      </c>
      <c r="D194" s="9" t="s">
        <v>1394</v>
      </c>
      <c r="E194" s="113">
        <v>2011</v>
      </c>
      <c r="H194" s="5" t="s">
        <v>768</v>
      </c>
      <c r="I194" s="9">
        <v>102</v>
      </c>
      <c r="J194" s="178">
        <v>103</v>
      </c>
      <c r="S194" s="178"/>
      <c r="U194" s="5" t="s">
        <v>1410</v>
      </c>
      <c r="AZ194" s="178"/>
      <c r="BD194" s="179" t="s">
        <v>1387</v>
      </c>
      <c r="BE194" s="3">
        <v>357069</v>
      </c>
      <c r="BJ194" s="3">
        <v>0.84932828062885446</v>
      </c>
    </row>
    <row r="195" spans="1:62" ht="14.5" x14ac:dyDescent="0.35">
      <c r="A195" s="3" t="s">
        <v>989</v>
      </c>
      <c r="B195" s="9" t="s">
        <v>998</v>
      </c>
      <c r="C195" s="9" t="s">
        <v>999</v>
      </c>
      <c r="D195" s="9" t="s">
        <v>1186</v>
      </c>
      <c r="E195" s="113">
        <v>2011</v>
      </c>
      <c r="H195" s="5" t="s">
        <v>768</v>
      </c>
      <c r="I195" s="9">
        <v>105</v>
      </c>
      <c r="J195" s="178">
        <v>106</v>
      </c>
      <c r="S195" s="178">
        <v>1.1359999999999999</v>
      </c>
      <c r="U195" s="5" t="s">
        <v>1410</v>
      </c>
      <c r="AZ195" s="178">
        <v>9.0299999999999994</v>
      </c>
    </row>
    <row r="196" spans="1:62" ht="14.5" x14ac:dyDescent="0.35">
      <c r="A196" s="3" t="s">
        <v>989</v>
      </c>
      <c r="B196" s="9" t="s">
        <v>998</v>
      </c>
      <c r="C196" s="9" t="s">
        <v>999</v>
      </c>
      <c r="D196" s="9" t="s">
        <v>1187</v>
      </c>
      <c r="E196" s="113">
        <v>2011</v>
      </c>
      <c r="H196" s="5" t="s">
        <v>768</v>
      </c>
      <c r="I196" s="9">
        <v>109</v>
      </c>
      <c r="J196" s="178">
        <v>110</v>
      </c>
      <c r="S196" s="178">
        <v>0.89</v>
      </c>
      <c r="U196" s="5" t="s">
        <v>1410</v>
      </c>
      <c r="AZ196" s="178">
        <v>7.87</v>
      </c>
    </row>
    <row r="197" spans="1:62" ht="14.5" x14ac:dyDescent="0.35">
      <c r="A197" s="3" t="s">
        <v>989</v>
      </c>
      <c r="B197" s="9" t="s">
        <v>998</v>
      </c>
      <c r="C197" s="9" t="s">
        <v>999</v>
      </c>
      <c r="D197" s="9" t="s">
        <v>1188</v>
      </c>
      <c r="E197" s="113">
        <v>2011</v>
      </c>
      <c r="H197" s="5" t="s">
        <v>768</v>
      </c>
      <c r="I197" s="9">
        <v>115</v>
      </c>
      <c r="J197" s="178">
        <v>116</v>
      </c>
      <c r="S197" s="178">
        <v>1.4108000000000001</v>
      </c>
      <c r="U197" s="5" t="s">
        <v>1410</v>
      </c>
      <c r="AZ197" s="178">
        <v>7.9</v>
      </c>
    </row>
    <row r="198" spans="1:62" ht="14.5" x14ac:dyDescent="0.35">
      <c r="A198" s="3" t="s">
        <v>989</v>
      </c>
      <c r="B198" s="9" t="s">
        <v>998</v>
      </c>
      <c r="C198" s="9" t="s">
        <v>999</v>
      </c>
      <c r="D198" s="9" t="s">
        <v>1189</v>
      </c>
      <c r="E198" s="113">
        <v>2011</v>
      </c>
      <c r="H198" s="5" t="s">
        <v>768</v>
      </c>
      <c r="I198" s="9">
        <v>119</v>
      </c>
      <c r="J198" s="178">
        <v>120</v>
      </c>
      <c r="S198" s="178">
        <v>0.94</v>
      </c>
      <c r="U198" s="5" t="s">
        <v>1410</v>
      </c>
      <c r="AZ198" s="178">
        <v>6.38</v>
      </c>
    </row>
    <row r="199" spans="1:62" ht="14.5" x14ac:dyDescent="0.35">
      <c r="A199" s="3" t="s">
        <v>989</v>
      </c>
      <c r="B199" s="9" t="s">
        <v>998</v>
      </c>
      <c r="C199" s="9" t="s">
        <v>999</v>
      </c>
      <c r="D199" s="9" t="s">
        <v>1190</v>
      </c>
      <c r="E199" s="113">
        <v>2011</v>
      </c>
      <c r="H199" s="5" t="s">
        <v>768</v>
      </c>
      <c r="I199" s="9">
        <v>125</v>
      </c>
      <c r="J199" s="178">
        <v>126</v>
      </c>
      <c r="S199" s="178">
        <v>1.2642</v>
      </c>
      <c r="U199" s="5" t="s">
        <v>1410</v>
      </c>
      <c r="AZ199" s="178">
        <v>7.76</v>
      </c>
    </row>
    <row r="200" spans="1:62" ht="14.5" x14ac:dyDescent="0.35">
      <c r="A200" s="3" t="s">
        <v>989</v>
      </c>
      <c r="B200" s="9" t="s">
        <v>998</v>
      </c>
      <c r="C200" s="9" t="s">
        <v>999</v>
      </c>
      <c r="D200" s="9" t="s">
        <v>1191</v>
      </c>
      <c r="E200" s="113">
        <v>2011</v>
      </c>
      <c r="H200" s="5" t="s">
        <v>768</v>
      </c>
      <c r="I200" s="9">
        <v>129</v>
      </c>
      <c r="J200" s="178">
        <v>130</v>
      </c>
      <c r="S200" s="178">
        <v>0.84000000000000097</v>
      </c>
      <c r="U200" s="5" t="s">
        <v>1410</v>
      </c>
      <c r="AZ200" s="178">
        <v>7.14</v>
      </c>
    </row>
    <row r="201" spans="1:62" ht="14.5" x14ac:dyDescent="0.35">
      <c r="A201" s="3" t="s">
        <v>989</v>
      </c>
      <c r="B201" s="9" t="s">
        <v>998</v>
      </c>
      <c r="C201" s="9" t="s">
        <v>999</v>
      </c>
      <c r="D201" s="9" t="s">
        <v>1192</v>
      </c>
      <c r="E201" s="113">
        <v>2011</v>
      </c>
      <c r="H201" s="5" t="s">
        <v>768</v>
      </c>
      <c r="I201" s="9">
        <v>136</v>
      </c>
      <c r="J201" s="178">
        <v>137</v>
      </c>
      <c r="S201" s="178">
        <v>1.4626999999999999</v>
      </c>
      <c r="U201" s="5" t="s">
        <v>1410</v>
      </c>
      <c r="AZ201" s="178">
        <v>7.87</v>
      </c>
    </row>
    <row r="202" spans="1:62" ht="14.5" x14ac:dyDescent="0.35">
      <c r="A202" s="3" t="s">
        <v>989</v>
      </c>
      <c r="B202" s="9" t="s">
        <v>998</v>
      </c>
      <c r="C202" s="9" t="s">
        <v>999</v>
      </c>
      <c r="D202" s="9" t="s">
        <v>1193</v>
      </c>
      <c r="E202" s="113">
        <v>2011</v>
      </c>
      <c r="H202" s="5" t="s">
        <v>768</v>
      </c>
      <c r="I202" s="9">
        <v>139</v>
      </c>
      <c r="J202" s="178">
        <v>140</v>
      </c>
      <c r="S202" s="178">
        <v>0.76</v>
      </c>
      <c r="U202" s="5" t="s">
        <v>1410</v>
      </c>
      <c r="AZ202" s="178">
        <v>9.2100000000000009</v>
      </c>
    </row>
    <row r="203" spans="1:62" ht="14.5" x14ac:dyDescent="0.35">
      <c r="A203" s="3" t="s">
        <v>989</v>
      </c>
      <c r="B203" s="9" t="s">
        <v>998</v>
      </c>
      <c r="C203" s="9" t="s">
        <v>999</v>
      </c>
      <c r="D203" s="9" t="s">
        <v>1194</v>
      </c>
      <c r="E203" s="113">
        <v>2011</v>
      </c>
      <c r="H203" s="5" t="s">
        <v>768</v>
      </c>
      <c r="I203" s="9">
        <v>145</v>
      </c>
      <c r="J203" s="178">
        <v>146</v>
      </c>
      <c r="S203" s="178">
        <v>1.3177000000000001</v>
      </c>
      <c r="U203" s="5" t="s">
        <v>1410</v>
      </c>
      <c r="AZ203" s="178">
        <v>9.1300000000000008</v>
      </c>
    </row>
    <row r="204" spans="1:62" ht="14.5" x14ac:dyDescent="0.35">
      <c r="A204" s="3" t="s">
        <v>989</v>
      </c>
      <c r="B204" s="9" t="s">
        <v>998</v>
      </c>
      <c r="C204" s="9" t="s">
        <v>999</v>
      </c>
      <c r="D204" s="9" t="s">
        <v>1195</v>
      </c>
      <c r="E204" s="113">
        <v>2011</v>
      </c>
      <c r="H204" s="5" t="s">
        <v>768</v>
      </c>
      <c r="I204" s="9">
        <v>149</v>
      </c>
      <c r="J204" s="178">
        <v>150</v>
      </c>
      <c r="S204" s="178">
        <v>0.73</v>
      </c>
      <c r="U204" s="5" t="s">
        <v>1410</v>
      </c>
      <c r="AZ204" s="178">
        <v>10.96</v>
      </c>
    </row>
    <row r="205" spans="1:62" ht="14.5" x14ac:dyDescent="0.35">
      <c r="A205" s="3" t="s">
        <v>989</v>
      </c>
      <c r="B205" s="9" t="s">
        <v>998</v>
      </c>
      <c r="C205" s="9" t="s">
        <v>999</v>
      </c>
      <c r="D205" s="9" t="s">
        <v>1196</v>
      </c>
      <c r="E205" s="113">
        <v>2011</v>
      </c>
      <c r="H205" s="5" t="s">
        <v>768</v>
      </c>
      <c r="I205" s="9">
        <v>156</v>
      </c>
      <c r="J205" s="178">
        <v>157</v>
      </c>
      <c r="S205" s="178">
        <v>0.86439999999999995</v>
      </c>
      <c r="U205" s="5" t="s">
        <v>1410</v>
      </c>
      <c r="AZ205" s="178">
        <v>20.79</v>
      </c>
    </row>
    <row r="206" spans="1:62" ht="14.5" x14ac:dyDescent="0.35">
      <c r="A206" s="3" t="s">
        <v>989</v>
      </c>
      <c r="B206" s="9" t="s">
        <v>998</v>
      </c>
      <c r="C206" s="9" t="s">
        <v>999</v>
      </c>
      <c r="D206" s="9" t="s">
        <v>1197</v>
      </c>
      <c r="E206" s="113">
        <v>2011</v>
      </c>
      <c r="H206" s="5" t="s">
        <v>768</v>
      </c>
      <c r="I206" s="9">
        <v>159</v>
      </c>
      <c r="J206" s="178">
        <v>160</v>
      </c>
      <c r="S206" s="178">
        <v>0.5</v>
      </c>
      <c r="U206" s="5" t="s">
        <v>1410</v>
      </c>
      <c r="AZ206" s="178">
        <v>14</v>
      </c>
    </row>
    <row r="207" spans="1:62" ht="14.5" x14ac:dyDescent="0.35">
      <c r="A207" s="3" t="s">
        <v>989</v>
      </c>
      <c r="B207" s="9" t="s">
        <v>998</v>
      </c>
      <c r="C207" s="9" t="s">
        <v>999</v>
      </c>
      <c r="D207" s="9" t="s">
        <v>1198</v>
      </c>
      <c r="E207" s="113">
        <v>2011</v>
      </c>
      <c r="H207" s="5" t="s">
        <v>768</v>
      </c>
      <c r="I207" s="9">
        <v>165</v>
      </c>
      <c r="J207" s="178">
        <v>166</v>
      </c>
      <c r="S207" s="178">
        <v>1.0595000000000001</v>
      </c>
      <c r="U207" s="5" t="s">
        <v>1410</v>
      </c>
      <c r="AZ207" s="178">
        <v>16.48</v>
      </c>
    </row>
    <row r="208" spans="1:62" ht="14.5" x14ac:dyDescent="0.35">
      <c r="A208" s="3" t="s">
        <v>989</v>
      </c>
      <c r="B208" s="9" t="s">
        <v>998</v>
      </c>
      <c r="C208" s="9" t="s">
        <v>999</v>
      </c>
      <c r="D208" s="9" t="s">
        <v>1199</v>
      </c>
      <c r="E208" s="113">
        <v>2011</v>
      </c>
      <c r="H208" s="5" t="s">
        <v>768</v>
      </c>
      <c r="I208" s="9">
        <v>169</v>
      </c>
      <c r="J208" s="178">
        <v>170</v>
      </c>
      <c r="S208" s="178">
        <v>0.74</v>
      </c>
      <c r="U208" s="5" t="s">
        <v>1410</v>
      </c>
      <c r="AZ208" s="178">
        <v>14.86</v>
      </c>
    </row>
    <row r="209" spans="1:62" ht="14.5" x14ac:dyDescent="0.35">
      <c r="A209" s="3" t="s">
        <v>989</v>
      </c>
      <c r="B209" s="9" t="s">
        <v>998</v>
      </c>
      <c r="C209" s="9" t="s">
        <v>999</v>
      </c>
      <c r="D209" s="9" t="s">
        <v>1200</v>
      </c>
      <c r="E209" s="113">
        <v>2011</v>
      </c>
      <c r="H209" s="5" t="s">
        <v>768</v>
      </c>
      <c r="I209" s="9">
        <v>175</v>
      </c>
      <c r="J209" s="178">
        <v>176</v>
      </c>
      <c r="S209" s="178">
        <v>1.2318</v>
      </c>
      <c r="U209" s="5" t="s">
        <v>1410</v>
      </c>
      <c r="AZ209" s="178">
        <v>12.79</v>
      </c>
    </row>
    <row r="210" spans="1:62" ht="14.5" x14ac:dyDescent="0.35">
      <c r="A210" s="3" t="s">
        <v>989</v>
      </c>
      <c r="B210" s="9" t="s">
        <v>998</v>
      </c>
      <c r="C210" s="9" t="s">
        <v>999</v>
      </c>
      <c r="D210" s="9" t="s">
        <v>1201</v>
      </c>
      <c r="E210" s="113">
        <v>2011</v>
      </c>
      <c r="H210" s="5" t="s">
        <v>768</v>
      </c>
      <c r="I210" s="9">
        <v>179</v>
      </c>
      <c r="J210" s="178">
        <v>180</v>
      </c>
      <c r="S210" s="178">
        <v>0.88</v>
      </c>
      <c r="U210" s="5" t="s">
        <v>1410</v>
      </c>
      <c r="AZ210" s="178">
        <v>10.23</v>
      </c>
    </row>
    <row r="211" spans="1:62" ht="14.5" x14ac:dyDescent="0.35">
      <c r="A211" s="3" t="s">
        <v>989</v>
      </c>
      <c r="B211" s="9" t="s">
        <v>998</v>
      </c>
      <c r="C211" s="9" t="s">
        <v>999</v>
      </c>
      <c r="D211" s="9" t="s">
        <v>1202</v>
      </c>
      <c r="E211" s="113">
        <v>2011</v>
      </c>
      <c r="H211" s="5" t="s">
        <v>768</v>
      </c>
      <c r="I211" s="9">
        <v>185</v>
      </c>
      <c r="J211" s="178">
        <v>186</v>
      </c>
      <c r="S211" s="178">
        <v>1.2143999999999999</v>
      </c>
      <c r="U211" s="5" t="s">
        <v>1410</v>
      </c>
      <c r="AZ211" s="178">
        <v>11.46</v>
      </c>
    </row>
    <row r="212" spans="1:62" ht="14.5" x14ac:dyDescent="0.35">
      <c r="A212" s="3" t="s">
        <v>989</v>
      </c>
      <c r="B212" s="9" t="s">
        <v>998</v>
      </c>
      <c r="C212" s="9" t="s">
        <v>999</v>
      </c>
      <c r="D212" s="9" t="s">
        <v>1203</v>
      </c>
      <c r="E212" s="113">
        <v>2011</v>
      </c>
      <c r="H212" s="5" t="s">
        <v>768</v>
      </c>
      <c r="I212" s="9">
        <v>189</v>
      </c>
      <c r="J212" s="178">
        <v>190</v>
      </c>
      <c r="S212" s="178">
        <v>0.73</v>
      </c>
      <c r="U212" s="5" t="s">
        <v>1410</v>
      </c>
      <c r="AZ212" s="178">
        <v>9.59</v>
      </c>
    </row>
    <row r="213" spans="1:62" ht="14.5" x14ac:dyDescent="0.35">
      <c r="A213" s="3" t="s">
        <v>989</v>
      </c>
      <c r="B213" s="9" t="s">
        <v>998</v>
      </c>
      <c r="C213" s="9" t="s">
        <v>999</v>
      </c>
      <c r="D213" s="9" t="s">
        <v>1204</v>
      </c>
      <c r="E213" s="113">
        <v>2011</v>
      </c>
      <c r="H213" s="5" t="s">
        <v>768</v>
      </c>
      <c r="I213" s="9">
        <v>195</v>
      </c>
      <c r="J213" s="178">
        <v>196</v>
      </c>
      <c r="S213" s="178">
        <v>1.2362</v>
      </c>
      <c r="U213" s="5" t="s">
        <v>1410</v>
      </c>
      <c r="AZ213" s="178">
        <v>10.44</v>
      </c>
    </row>
    <row r="214" spans="1:62" ht="14.5" x14ac:dyDescent="0.35">
      <c r="A214" s="3" t="s">
        <v>989</v>
      </c>
      <c r="B214" s="9" t="s">
        <v>998</v>
      </c>
      <c r="C214" s="9" t="s">
        <v>999</v>
      </c>
      <c r="D214" s="9" t="s">
        <v>1395</v>
      </c>
      <c r="E214" s="113">
        <v>2011</v>
      </c>
      <c r="H214" s="5" t="s">
        <v>768</v>
      </c>
      <c r="I214" s="9">
        <v>197</v>
      </c>
      <c r="J214" s="178">
        <v>198</v>
      </c>
      <c r="S214" s="178"/>
      <c r="U214" s="5" t="s">
        <v>1410</v>
      </c>
      <c r="AZ214" s="178"/>
      <c r="BD214" s="179" t="s">
        <v>1387</v>
      </c>
      <c r="BE214" s="3">
        <v>420004</v>
      </c>
      <c r="BJ214" s="3">
        <v>0.69480802124493302</v>
      </c>
    </row>
    <row r="215" spans="1:62" ht="14.5" x14ac:dyDescent="0.35">
      <c r="A215" s="3" t="s">
        <v>989</v>
      </c>
      <c r="B215" s="9" t="s">
        <v>998</v>
      </c>
      <c r="C215" s="9" t="s">
        <v>999</v>
      </c>
      <c r="D215" s="9" t="s">
        <v>1205</v>
      </c>
      <c r="E215" s="113">
        <v>2011</v>
      </c>
      <c r="H215" s="5" t="s">
        <v>768</v>
      </c>
      <c r="I215" s="9">
        <v>199</v>
      </c>
      <c r="J215" s="178">
        <v>200</v>
      </c>
      <c r="S215" s="178">
        <v>0.87</v>
      </c>
      <c r="U215" s="5" t="s">
        <v>1410</v>
      </c>
      <c r="AZ215" s="178">
        <v>44.83</v>
      </c>
    </row>
    <row r="216" spans="1:62" ht="14.5" x14ac:dyDescent="0.35">
      <c r="A216" s="3" t="s">
        <v>989</v>
      </c>
      <c r="B216" s="9" t="s">
        <v>998</v>
      </c>
      <c r="C216" s="9" t="s">
        <v>999</v>
      </c>
      <c r="D216" s="9" t="s">
        <v>1206</v>
      </c>
      <c r="E216" s="113">
        <v>2011</v>
      </c>
      <c r="H216" s="5" t="s">
        <v>768</v>
      </c>
      <c r="I216" s="9">
        <v>205</v>
      </c>
      <c r="J216" s="178">
        <v>206</v>
      </c>
      <c r="S216" s="178">
        <v>1.1816</v>
      </c>
      <c r="U216" s="5" t="s">
        <v>1410</v>
      </c>
      <c r="AZ216" s="178">
        <v>14.89</v>
      </c>
    </row>
    <row r="217" spans="1:62" ht="14.5" x14ac:dyDescent="0.35">
      <c r="A217" s="3" t="s">
        <v>989</v>
      </c>
      <c r="B217" s="9" t="s">
        <v>998</v>
      </c>
      <c r="C217" s="9" t="s">
        <v>999</v>
      </c>
      <c r="D217" s="9" t="s">
        <v>1207</v>
      </c>
      <c r="E217" s="113">
        <v>2011</v>
      </c>
      <c r="H217" s="5" t="s">
        <v>768</v>
      </c>
      <c r="I217" s="9">
        <v>209</v>
      </c>
      <c r="J217" s="178">
        <v>210</v>
      </c>
      <c r="S217" s="178">
        <v>0.78</v>
      </c>
      <c r="U217" s="5" t="s">
        <v>1410</v>
      </c>
      <c r="AZ217" s="178">
        <v>11.54</v>
      </c>
    </row>
    <row r="218" spans="1:62" ht="14.5" x14ac:dyDescent="0.35">
      <c r="A218" s="3" t="s">
        <v>989</v>
      </c>
      <c r="B218" s="9" t="s">
        <v>998</v>
      </c>
      <c r="C218" s="9" t="s">
        <v>999</v>
      </c>
      <c r="D218" s="9" t="s">
        <v>1208</v>
      </c>
      <c r="E218" s="113">
        <v>2011</v>
      </c>
      <c r="H218" s="5" t="s">
        <v>768</v>
      </c>
      <c r="I218" s="9">
        <v>215</v>
      </c>
      <c r="J218" s="178">
        <v>216</v>
      </c>
      <c r="S218" s="178">
        <v>1.0212000000000001</v>
      </c>
      <c r="U218" s="5" t="s">
        <v>1410</v>
      </c>
      <c r="AZ218" s="178">
        <v>15.43</v>
      </c>
    </row>
    <row r="219" spans="1:62" ht="14.5" x14ac:dyDescent="0.35">
      <c r="A219" s="3" t="s">
        <v>989</v>
      </c>
      <c r="B219" s="9" t="s">
        <v>998</v>
      </c>
      <c r="C219" s="9" t="s">
        <v>999</v>
      </c>
      <c r="D219" s="9" t="s">
        <v>1209</v>
      </c>
      <c r="E219" s="113">
        <v>2011</v>
      </c>
      <c r="H219" s="5" t="s">
        <v>768</v>
      </c>
      <c r="I219" s="9">
        <v>219</v>
      </c>
      <c r="J219" s="178">
        <v>220</v>
      </c>
      <c r="S219" s="178">
        <v>0.54</v>
      </c>
      <c r="U219" s="5" t="s">
        <v>1410</v>
      </c>
      <c r="AZ219" s="178">
        <v>14.81</v>
      </c>
    </row>
    <row r="220" spans="1:62" ht="14.5" x14ac:dyDescent="0.35">
      <c r="A220" s="3" t="s">
        <v>989</v>
      </c>
      <c r="B220" s="9" t="s">
        <v>998</v>
      </c>
      <c r="C220" s="9" t="s">
        <v>999</v>
      </c>
      <c r="D220" s="9" t="s">
        <v>1210</v>
      </c>
      <c r="E220" s="113">
        <v>2011</v>
      </c>
      <c r="H220" s="5" t="s">
        <v>768</v>
      </c>
      <c r="I220" s="9">
        <v>224</v>
      </c>
      <c r="J220" s="178">
        <v>225</v>
      </c>
      <c r="S220" s="178">
        <v>0.54620000000000002</v>
      </c>
      <c r="U220" s="5" t="s">
        <v>1410</v>
      </c>
      <c r="AZ220" s="178">
        <v>51.41</v>
      </c>
    </row>
    <row r="221" spans="1:62" ht="14.5" x14ac:dyDescent="0.35">
      <c r="A221" s="3" t="s">
        <v>989</v>
      </c>
      <c r="B221" s="9" t="s">
        <v>998</v>
      </c>
      <c r="C221" s="9" t="s">
        <v>999</v>
      </c>
      <c r="D221" s="9" t="s">
        <v>1211</v>
      </c>
      <c r="E221" s="113">
        <v>2011</v>
      </c>
      <c r="H221" s="5" t="s">
        <v>768</v>
      </c>
      <c r="I221" s="9">
        <v>229</v>
      </c>
      <c r="J221" s="178">
        <v>230</v>
      </c>
      <c r="S221" s="178">
        <v>0.233333333333334</v>
      </c>
      <c r="U221" s="5" t="s">
        <v>1410</v>
      </c>
      <c r="AZ221" s="178">
        <v>100</v>
      </c>
    </row>
    <row r="222" spans="1:62" ht="14.5" x14ac:dyDescent="0.35">
      <c r="A222" s="3" t="s">
        <v>989</v>
      </c>
      <c r="B222" s="9" t="s">
        <v>998</v>
      </c>
      <c r="C222" s="9" t="s">
        <v>999</v>
      </c>
      <c r="D222" s="9" t="s">
        <v>1212</v>
      </c>
      <c r="E222" s="113">
        <v>2011</v>
      </c>
      <c r="H222" s="5" t="s">
        <v>768</v>
      </c>
      <c r="I222" s="9">
        <v>234</v>
      </c>
      <c r="J222" s="178">
        <v>235</v>
      </c>
      <c r="S222" s="178">
        <v>1.1178999999999999</v>
      </c>
      <c r="U222" s="5" t="s">
        <v>1410</v>
      </c>
      <c r="AZ222" s="178">
        <v>21.96</v>
      </c>
    </row>
    <row r="223" spans="1:62" ht="14.5" x14ac:dyDescent="0.35">
      <c r="A223" s="3" t="s">
        <v>989</v>
      </c>
      <c r="B223" s="9" t="s">
        <v>998</v>
      </c>
      <c r="C223" s="9" t="s">
        <v>999</v>
      </c>
      <c r="D223" s="9" t="s">
        <v>1213</v>
      </c>
      <c r="E223" s="113">
        <v>2011</v>
      </c>
      <c r="H223" s="5" t="s">
        <v>768</v>
      </c>
      <c r="I223" s="9">
        <v>239</v>
      </c>
      <c r="J223" s="178">
        <v>240</v>
      </c>
      <c r="S223" s="178">
        <v>0.19</v>
      </c>
      <c r="U223" s="5" t="s">
        <v>1410</v>
      </c>
      <c r="AZ223" s="178">
        <v>36.840000000000003</v>
      </c>
    </row>
    <row r="224" spans="1:62" ht="14.5" x14ac:dyDescent="0.35">
      <c r="A224" s="3" t="s">
        <v>989</v>
      </c>
      <c r="B224" s="9" t="s">
        <v>998</v>
      </c>
      <c r="C224" s="9" t="s">
        <v>999</v>
      </c>
      <c r="D224" s="9" t="s">
        <v>1396</v>
      </c>
      <c r="E224" s="113">
        <v>2011</v>
      </c>
      <c r="H224" s="5" t="s">
        <v>768</v>
      </c>
      <c r="I224" s="9">
        <v>243</v>
      </c>
      <c r="J224" s="178">
        <v>244</v>
      </c>
      <c r="S224" s="178"/>
      <c r="U224" s="5" t="s">
        <v>1410</v>
      </c>
      <c r="AZ224" s="178"/>
      <c r="BD224" s="179" t="s">
        <v>1387</v>
      </c>
      <c r="BE224" s="3">
        <v>357070</v>
      </c>
      <c r="BJ224" s="3">
        <v>0.62087730069048885</v>
      </c>
    </row>
    <row r="225" spans="1:62" ht="14.5" x14ac:dyDescent="0.35">
      <c r="A225" s="3" t="s">
        <v>989</v>
      </c>
      <c r="B225" s="9" t="s">
        <v>998</v>
      </c>
      <c r="C225" s="9" t="s">
        <v>999</v>
      </c>
      <c r="D225" s="9" t="s">
        <v>1214</v>
      </c>
      <c r="E225" s="113">
        <v>2011</v>
      </c>
      <c r="H225" s="5" t="s">
        <v>768</v>
      </c>
      <c r="I225" s="9">
        <v>245</v>
      </c>
      <c r="J225" s="178">
        <v>246</v>
      </c>
      <c r="S225" s="178">
        <v>1.1082000000000001</v>
      </c>
      <c r="U225" s="5" t="s">
        <v>1410</v>
      </c>
      <c r="AZ225" s="178">
        <v>23.8</v>
      </c>
    </row>
    <row r="226" spans="1:62" ht="14.5" x14ac:dyDescent="0.35">
      <c r="A226" s="3" t="s">
        <v>989</v>
      </c>
      <c r="B226" s="9" t="s">
        <v>998</v>
      </c>
      <c r="C226" s="9" t="s">
        <v>999</v>
      </c>
      <c r="D226" s="9" t="s">
        <v>1215</v>
      </c>
      <c r="E226" s="113">
        <v>2011</v>
      </c>
      <c r="H226" s="5" t="s">
        <v>768</v>
      </c>
      <c r="I226" s="9">
        <v>249</v>
      </c>
      <c r="J226" s="178">
        <v>250</v>
      </c>
      <c r="S226" s="178">
        <v>0.39</v>
      </c>
      <c r="U226" s="5" t="s">
        <v>1410</v>
      </c>
      <c r="AZ226" s="178">
        <v>20.51</v>
      </c>
    </row>
    <row r="227" spans="1:62" ht="14.5" x14ac:dyDescent="0.35">
      <c r="A227" s="3" t="s">
        <v>989</v>
      </c>
      <c r="B227" s="9" t="s">
        <v>998</v>
      </c>
      <c r="C227" s="9" t="s">
        <v>999</v>
      </c>
      <c r="D227" s="9" t="s">
        <v>1216</v>
      </c>
      <c r="E227" s="113">
        <v>2011</v>
      </c>
      <c r="H227" s="5" t="s">
        <v>768</v>
      </c>
      <c r="I227" s="9">
        <v>256</v>
      </c>
      <c r="J227" s="178">
        <v>257</v>
      </c>
      <c r="S227" s="178">
        <v>0.85719999999999996</v>
      </c>
      <c r="U227" s="5" t="s">
        <v>1410</v>
      </c>
      <c r="AZ227" s="178">
        <v>21.37</v>
      </c>
    </row>
    <row r="228" spans="1:62" ht="14.5" x14ac:dyDescent="0.35">
      <c r="A228" s="3" t="s">
        <v>989</v>
      </c>
      <c r="B228" s="9" t="s">
        <v>998</v>
      </c>
      <c r="C228" s="9" t="s">
        <v>999</v>
      </c>
      <c r="D228" s="9" t="s">
        <v>1217</v>
      </c>
      <c r="E228" s="113">
        <v>2011</v>
      </c>
      <c r="H228" s="5" t="s">
        <v>768</v>
      </c>
      <c r="I228" s="9">
        <v>259</v>
      </c>
      <c r="J228" s="178">
        <v>260</v>
      </c>
      <c r="S228" s="178">
        <v>0.32</v>
      </c>
      <c r="U228" s="5" t="s">
        <v>1410</v>
      </c>
      <c r="AZ228" s="178">
        <v>25</v>
      </c>
    </row>
    <row r="229" spans="1:62" ht="14.5" x14ac:dyDescent="0.35">
      <c r="A229" s="3" t="s">
        <v>989</v>
      </c>
      <c r="B229" s="9" t="s">
        <v>998</v>
      </c>
      <c r="C229" s="9" t="s">
        <v>999</v>
      </c>
      <c r="D229" s="9" t="s">
        <v>1218</v>
      </c>
      <c r="E229" s="113">
        <v>2011</v>
      </c>
      <c r="H229" s="5" t="s">
        <v>768</v>
      </c>
      <c r="I229" s="9">
        <v>265</v>
      </c>
      <c r="J229" s="178">
        <v>266</v>
      </c>
      <c r="S229" s="178">
        <v>0.64300000000000002</v>
      </c>
      <c r="U229" s="5" t="s">
        <v>1410</v>
      </c>
      <c r="AZ229" s="178">
        <v>27.84</v>
      </c>
    </row>
    <row r="230" spans="1:62" ht="14.5" x14ac:dyDescent="0.35">
      <c r="A230" s="3" t="s">
        <v>989</v>
      </c>
      <c r="B230" s="9" t="s">
        <v>998</v>
      </c>
      <c r="C230" s="9" t="s">
        <v>999</v>
      </c>
      <c r="D230" s="9" t="s">
        <v>1219</v>
      </c>
      <c r="E230" s="113">
        <v>2011</v>
      </c>
      <c r="H230" s="5" t="s">
        <v>768</v>
      </c>
      <c r="I230" s="9">
        <v>269</v>
      </c>
      <c r="J230" s="178">
        <v>270</v>
      </c>
      <c r="S230" s="178">
        <v>1.42</v>
      </c>
      <c r="U230" s="5" t="s">
        <v>1410</v>
      </c>
      <c r="AZ230" s="178">
        <v>5.63</v>
      </c>
    </row>
    <row r="231" spans="1:62" ht="14.5" x14ac:dyDescent="0.35">
      <c r="A231" s="3" t="s">
        <v>989</v>
      </c>
      <c r="B231" s="9" t="s">
        <v>998</v>
      </c>
      <c r="C231" s="9" t="s">
        <v>999</v>
      </c>
      <c r="D231" s="9" t="s">
        <v>1220</v>
      </c>
      <c r="E231" s="113">
        <v>2011</v>
      </c>
      <c r="H231" s="5" t="s">
        <v>768</v>
      </c>
      <c r="I231" s="9">
        <v>273</v>
      </c>
      <c r="J231" s="178">
        <v>274</v>
      </c>
      <c r="S231" s="178">
        <v>1.0743</v>
      </c>
      <c r="U231" s="5" t="s">
        <v>1410</v>
      </c>
      <c r="AZ231" s="178">
        <v>17.079999999999998</v>
      </c>
    </row>
    <row r="232" spans="1:62" ht="14.5" x14ac:dyDescent="0.35">
      <c r="A232" s="3" t="s">
        <v>989</v>
      </c>
      <c r="B232" s="9" t="s">
        <v>998</v>
      </c>
      <c r="C232" s="9" t="s">
        <v>999</v>
      </c>
      <c r="D232" s="9" t="s">
        <v>1221</v>
      </c>
      <c r="E232" s="113">
        <v>2011</v>
      </c>
      <c r="H232" s="5" t="s">
        <v>768</v>
      </c>
      <c r="I232" s="9">
        <v>279</v>
      </c>
      <c r="J232" s="178">
        <v>280</v>
      </c>
      <c r="S232" s="178">
        <v>0.28999999999999998</v>
      </c>
      <c r="U232" s="5" t="s">
        <v>1410</v>
      </c>
      <c r="AZ232" s="178">
        <v>31.03</v>
      </c>
    </row>
    <row r="233" spans="1:62" ht="14.5" x14ac:dyDescent="0.35">
      <c r="A233" s="3" t="s">
        <v>989</v>
      </c>
      <c r="B233" s="9" t="s">
        <v>998</v>
      </c>
      <c r="C233" s="9" t="s">
        <v>999</v>
      </c>
      <c r="D233" s="9" t="s">
        <v>1222</v>
      </c>
      <c r="E233" s="113">
        <v>2011</v>
      </c>
      <c r="H233" s="5" t="s">
        <v>768</v>
      </c>
      <c r="I233" s="9">
        <v>285</v>
      </c>
      <c r="J233" s="178">
        <v>286</v>
      </c>
      <c r="S233" s="178">
        <v>1.1235999999999999</v>
      </c>
      <c r="U233" s="5" t="s">
        <v>1410</v>
      </c>
      <c r="AZ233" s="178">
        <v>8.7799999999999994</v>
      </c>
    </row>
    <row r="234" spans="1:62" ht="14.5" x14ac:dyDescent="0.35">
      <c r="A234" s="3" t="s">
        <v>989</v>
      </c>
      <c r="B234" s="9" t="s">
        <v>998</v>
      </c>
      <c r="C234" s="9" t="s">
        <v>999</v>
      </c>
      <c r="D234" s="9" t="s">
        <v>1223</v>
      </c>
      <c r="E234" s="113">
        <v>2011</v>
      </c>
      <c r="H234" s="5" t="s">
        <v>768</v>
      </c>
      <c r="I234" s="9">
        <v>289</v>
      </c>
      <c r="J234" s="178">
        <v>290</v>
      </c>
      <c r="S234" s="178">
        <v>0.81</v>
      </c>
      <c r="U234" s="5" t="s">
        <v>1410</v>
      </c>
      <c r="AZ234" s="178">
        <v>6.17</v>
      </c>
    </row>
    <row r="235" spans="1:62" ht="14.5" x14ac:dyDescent="0.35">
      <c r="A235" s="3" t="s">
        <v>989</v>
      </c>
      <c r="B235" s="9" t="s">
        <v>998</v>
      </c>
      <c r="C235" s="9" t="s">
        <v>999</v>
      </c>
      <c r="D235" s="9" t="s">
        <v>1224</v>
      </c>
      <c r="E235" s="113">
        <v>2011</v>
      </c>
      <c r="H235" s="5" t="s">
        <v>768</v>
      </c>
      <c r="I235" s="9">
        <v>295</v>
      </c>
      <c r="J235" s="178">
        <v>296</v>
      </c>
      <c r="S235" s="178">
        <v>1.1722999999999999</v>
      </c>
      <c r="U235" s="5" t="s">
        <v>1410</v>
      </c>
      <c r="AZ235" s="178">
        <v>7.85</v>
      </c>
    </row>
    <row r="236" spans="1:62" ht="14.5" x14ac:dyDescent="0.35">
      <c r="A236" s="3" t="s">
        <v>989</v>
      </c>
      <c r="B236" s="9" t="s">
        <v>998</v>
      </c>
      <c r="C236" s="9" t="s">
        <v>999</v>
      </c>
      <c r="D236" s="9" t="s">
        <v>1225</v>
      </c>
      <c r="E236" s="113">
        <v>2011</v>
      </c>
      <c r="H236" s="5" t="s">
        <v>768</v>
      </c>
      <c r="I236" s="9">
        <v>299</v>
      </c>
      <c r="J236" s="178">
        <v>300</v>
      </c>
      <c r="S236" s="178">
        <v>0.97000000000000097</v>
      </c>
      <c r="U236" s="5" t="s">
        <v>1410</v>
      </c>
      <c r="AZ236" s="178">
        <v>6.19</v>
      </c>
    </row>
    <row r="237" spans="1:62" ht="14.5" x14ac:dyDescent="0.35">
      <c r="A237" s="3" t="s">
        <v>989</v>
      </c>
      <c r="B237" s="9" t="s">
        <v>998</v>
      </c>
      <c r="C237" s="9" t="s">
        <v>999</v>
      </c>
      <c r="D237" s="9" t="s">
        <v>1226</v>
      </c>
      <c r="E237" s="113">
        <v>2011</v>
      </c>
      <c r="H237" s="5" t="s">
        <v>768</v>
      </c>
      <c r="I237" s="9">
        <v>305</v>
      </c>
      <c r="J237" s="178">
        <v>306</v>
      </c>
      <c r="S237" s="178">
        <v>1.2058</v>
      </c>
      <c r="U237" s="5" t="s">
        <v>1410</v>
      </c>
      <c r="AZ237" s="178">
        <v>4.07</v>
      </c>
    </row>
    <row r="238" spans="1:62" ht="14.5" x14ac:dyDescent="0.35">
      <c r="A238" s="3" t="s">
        <v>989</v>
      </c>
      <c r="B238" s="9" t="s">
        <v>998</v>
      </c>
      <c r="C238" s="9" t="s">
        <v>999</v>
      </c>
      <c r="D238" s="9" t="s">
        <v>1227</v>
      </c>
      <c r="E238" s="113">
        <v>2011</v>
      </c>
      <c r="H238" s="5" t="s">
        <v>768</v>
      </c>
      <c r="I238" s="9">
        <v>309</v>
      </c>
      <c r="J238" s="178">
        <v>310</v>
      </c>
      <c r="S238" s="178">
        <v>0.84</v>
      </c>
      <c r="U238" s="5" t="s">
        <v>1410</v>
      </c>
      <c r="AZ238" s="178">
        <v>1.19</v>
      </c>
    </row>
    <row r="239" spans="1:62" ht="14.5" x14ac:dyDescent="0.35">
      <c r="A239" s="3" t="s">
        <v>989</v>
      </c>
      <c r="B239" s="9" t="s">
        <v>998</v>
      </c>
      <c r="C239" s="9" t="s">
        <v>999</v>
      </c>
      <c r="D239" s="9" t="s">
        <v>1397</v>
      </c>
      <c r="E239" s="113">
        <v>2011</v>
      </c>
      <c r="H239" s="5" t="s">
        <v>768</v>
      </c>
      <c r="I239" s="9">
        <v>313</v>
      </c>
      <c r="J239" s="178">
        <v>314</v>
      </c>
      <c r="S239" s="178"/>
      <c r="U239" s="5" t="s">
        <v>1410</v>
      </c>
      <c r="AZ239" s="178"/>
      <c r="BD239" s="179" t="s">
        <v>1387</v>
      </c>
      <c r="BE239" s="3">
        <v>357071</v>
      </c>
      <c r="BJ239" s="3">
        <v>0.61564197120263886</v>
      </c>
    </row>
    <row r="240" spans="1:62" ht="14.5" x14ac:dyDescent="0.35">
      <c r="A240" s="3" t="s">
        <v>989</v>
      </c>
      <c r="B240" s="9" t="s">
        <v>998</v>
      </c>
      <c r="C240" s="9" t="s">
        <v>999</v>
      </c>
      <c r="D240" s="9" t="s">
        <v>1228</v>
      </c>
      <c r="E240" s="113">
        <v>2011</v>
      </c>
      <c r="H240" s="5" t="s">
        <v>768</v>
      </c>
      <c r="I240" s="9">
        <v>315</v>
      </c>
      <c r="J240" s="178">
        <v>316</v>
      </c>
      <c r="S240" s="178">
        <v>1.5032000000000001</v>
      </c>
      <c r="U240" s="5" t="s">
        <v>1410</v>
      </c>
      <c r="AZ240" s="178">
        <v>4.34</v>
      </c>
    </row>
    <row r="241" spans="1:62" ht="14.5" x14ac:dyDescent="0.35">
      <c r="A241" s="3" t="s">
        <v>989</v>
      </c>
      <c r="B241" s="9" t="s">
        <v>998</v>
      </c>
      <c r="C241" s="9" t="s">
        <v>999</v>
      </c>
      <c r="D241" s="9" t="s">
        <v>1229</v>
      </c>
      <c r="E241" s="113">
        <v>2011</v>
      </c>
      <c r="H241" s="5" t="s">
        <v>768</v>
      </c>
      <c r="I241" s="9">
        <v>319</v>
      </c>
      <c r="J241" s="178">
        <v>320</v>
      </c>
      <c r="S241" s="178">
        <v>0.93</v>
      </c>
      <c r="U241" s="5" t="s">
        <v>1410</v>
      </c>
      <c r="AZ241" s="178">
        <v>4.3</v>
      </c>
    </row>
    <row r="242" spans="1:62" ht="14.5" x14ac:dyDescent="0.35">
      <c r="A242" s="3" t="s">
        <v>989</v>
      </c>
      <c r="B242" s="9" t="s">
        <v>998</v>
      </c>
      <c r="C242" s="9" t="s">
        <v>1000</v>
      </c>
      <c r="D242" s="9" t="s">
        <v>1230</v>
      </c>
      <c r="E242" s="113">
        <v>2011</v>
      </c>
      <c r="H242" s="5" t="s">
        <v>768</v>
      </c>
      <c r="I242" s="9">
        <v>0</v>
      </c>
      <c r="J242" s="178">
        <v>1</v>
      </c>
      <c r="S242" s="178">
        <v>0.40189999999999898</v>
      </c>
      <c r="U242" s="5" t="s">
        <v>1410</v>
      </c>
      <c r="AZ242" s="178">
        <v>14.18</v>
      </c>
    </row>
    <row r="243" spans="1:62" ht="14.5" x14ac:dyDescent="0.35">
      <c r="A243" s="3" t="s">
        <v>989</v>
      </c>
      <c r="B243" s="9" t="s">
        <v>998</v>
      </c>
      <c r="C243" s="9" t="s">
        <v>1000</v>
      </c>
      <c r="D243" s="9" t="s">
        <v>1231</v>
      </c>
      <c r="E243" s="113">
        <v>2011</v>
      </c>
      <c r="H243" s="5" t="s">
        <v>768</v>
      </c>
      <c r="I243" s="9">
        <v>4</v>
      </c>
      <c r="J243" s="178">
        <v>5</v>
      </c>
      <c r="S243" s="178">
        <v>0.2046</v>
      </c>
      <c r="U243" s="5" t="s">
        <v>1410</v>
      </c>
      <c r="AZ243" s="178">
        <v>48.88</v>
      </c>
    </row>
    <row r="244" spans="1:62" ht="14.5" x14ac:dyDescent="0.35">
      <c r="A244" s="3" t="s">
        <v>989</v>
      </c>
      <c r="B244" s="9" t="s">
        <v>998</v>
      </c>
      <c r="C244" s="9" t="s">
        <v>1000</v>
      </c>
      <c r="D244" s="9" t="s">
        <v>1232</v>
      </c>
      <c r="E244" s="113">
        <v>2011</v>
      </c>
      <c r="H244" s="5" t="s">
        <v>768</v>
      </c>
      <c r="I244" s="9">
        <v>10</v>
      </c>
      <c r="J244" s="178">
        <v>11</v>
      </c>
      <c r="S244" s="178">
        <v>0.22289999999999999</v>
      </c>
      <c r="U244" s="5" t="s">
        <v>1410</v>
      </c>
      <c r="AZ244" s="178">
        <v>45.04</v>
      </c>
    </row>
    <row r="245" spans="1:62" ht="14.5" x14ac:dyDescent="0.35">
      <c r="A245" s="3" t="s">
        <v>989</v>
      </c>
      <c r="B245" s="9" t="s">
        <v>998</v>
      </c>
      <c r="C245" s="9" t="s">
        <v>1000</v>
      </c>
      <c r="D245" s="9" t="s">
        <v>1233</v>
      </c>
      <c r="E245" s="113">
        <v>2011</v>
      </c>
      <c r="H245" s="5" t="s">
        <v>768</v>
      </c>
      <c r="I245" s="9">
        <v>14</v>
      </c>
      <c r="J245" s="178">
        <v>15</v>
      </c>
      <c r="S245" s="178">
        <v>0.2261</v>
      </c>
      <c r="U245" s="5" t="s">
        <v>1410</v>
      </c>
      <c r="AZ245" s="178">
        <v>47.77</v>
      </c>
    </row>
    <row r="246" spans="1:62" ht="14.5" x14ac:dyDescent="0.35">
      <c r="A246" s="3" t="s">
        <v>989</v>
      </c>
      <c r="B246" s="9" t="s">
        <v>998</v>
      </c>
      <c r="C246" s="9" t="s">
        <v>1000</v>
      </c>
      <c r="D246" s="9" t="s">
        <v>1234</v>
      </c>
      <c r="E246" s="113">
        <v>2011</v>
      </c>
      <c r="H246" s="5" t="s">
        <v>768</v>
      </c>
      <c r="I246" s="9">
        <v>20</v>
      </c>
      <c r="J246" s="178">
        <v>21</v>
      </c>
      <c r="S246" s="178">
        <v>0.18759999999999999</v>
      </c>
      <c r="U246" s="5" t="s">
        <v>1410</v>
      </c>
      <c r="AZ246" s="178">
        <v>52.67</v>
      </c>
      <c r="BD246" s="179" t="s">
        <v>1387</v>
      </c>
      <c r="BE246" s="3">
        <v>359264</v>
      </c>
      <c r="BJ246" s="3">
        <v>0.98917175215019337</v>
      </c>
    </row>
    <row r="247" spans="1:62" ht="14.5" x14ac:dyDescent="0.35">
      <c r="A247" s="3" t="s">
        <v>989</v>
      </c>
      <c r="B247" s="9" t="s">
        <v>998</v>
      </c>
      <c r="C247" s="9" t="s">
        <v>1000</v>
      </c>
      <c r="D247" s="9" t="s">
        <v>1235</v>
      </c>
      <c r="E247" s="113">
        <v>2011</v>
      </c>
      <c r="H247" s="5" t="s">
        <v>768</v>
      </c>
      <c r="I247" s="9">
        <v>24</v>
      </c>
      <c r="J247" s="178">
        <v>25</v>
      </c>
      <c r="S247" s="178">
        <v>0.43807000000000001</v>
      </c>
      <c r="U247" s="5" t="s">
        <v>1410</v>
      </c>
      <c r="AZ247" s="178">
        <v>15.45</v>
      </c>
    </row>
    <row r="248" spans="1:62" ht="14.5" x14ac:dyDescent="0.35">
      <c r="A248" s="3" t="s">
        <v>989</v>
      </c>
      <c r="B248" s="9" t="s">
        <v>998</v>
      </c>
      <c r="C248" s="9" t="s">
        <v>1000</v>
      </c>
      <c r="D248" s="9" t="s">
        <v>1236</v>
      </c>
      <c r="E248" s="113">
        <v>2011</v>
      </c>
      <c r="H248" s="5" t="s">
        <v>768</v>
      </c>
      <c r="I248" s="9">
        <v>30</v>
      </c>
      <c r="J248" s="178">
        <v>31</v>
      </c>
      <c r="S248" s="178">
        <v>0.77159999999999895</v>
      </c>
      <c r="U248" s="5" t="s">
        <v>1410</v>
      </c>
      <c r="AZ248" s="178">
        <v>8.51</v>
      </c>
    </row>
    <row r="249" spans="1:62" ht="14.5" x14ac:dyDescent="0.35">
      <c r="A249" s="3" t="s">
        <v>989</v>
      </c>
      <c r="B249" s="9" t="s">
        <v>998</v>
      </c>
      <c r="C249" s="9" t="s">
        <v>1000</v>
      </c>
      <c r="D249" s="9" t="s">
        <v>1237</v>
      </c>
      <c r="E249" s="113">
        <v>2011</v>
      </c>
      <c r="H249" s="5" t="s">
        <v>768</v>
      </c>
      <c r="I249" s="9">
        <v>34</v>
      </c>
      <c r="J249" s="178">
        <v>35</v>
      </c>
      <c r="S249" s="178">
        <v>0.82169999999999999</v>
      </c>
      <c r="U249" s="5" t="s">
        <v>1410</v>
      </c>
      <c r="AZ249" s="178">
        <v>8.02</v>
      </c>
    </row>
    <row r="250" spans="1:62" ht="14.5" x14ac:dyDescent="0.35">
      <c r="A250" s="3" t="s">
        <v>989</v>
      </c>
      <c r="B250" s="9" t="s">
        <v>998</v>
      </c>
      <c r="C250" s="9" t="s">
        <v>1000</v>
      </c>
      <c r="D250" s="9" t="s">
        <v>1238</v>
      </c>
      <c r="E250" s="113">
        <v>2011</v>
      </c>
      <c r="H250" s="5" t="s">
        <v>768</v>
      </c>
      <c r="I250" s="9">
        <v>40</v>
      </c>
      <c r="J250" s="178">
        <v>41</v>
      </c>
      <c r="S250" s="178">
        <v>1.1121000000000001</v>
      </c>
      <c r="U250" s="5" t="s">
        <v>1410</v>
      </c>
      <c r="AZ250" s="178">
        <v>6.45</v>
      </c>
    </row>
    <row r="251" spans="1:62" ht="14.5" x14ac:dyDescent="0.35">
      <c r="A251" s="3" t="s">
        <v>989</v>
      </c>
      <c r="B251" s="9" t="s">
        <v>998</v>
      </c>
      <c r="C251" s="9" t="s">
        <v>1000</v>
      </c>
      <c r="D251" s="9" t="s">
        <v>1398</v>
      </c>
      <c r="E251" s="113">
        <v>2011</v>
      </c>
      <c r="H251" s="5" t="s">
        <v>768</v>
      </c>
      <c r="I251" s="9">
        <v>42</v>
      </c>
      <c r="J251" s="178">
        <v>43</v>
      </c>
      <c r="S251" s="178"/>
      <c r="U251" s="5" t="s">
        <v>1410</v>
      </c>
      <c r="AZ251" s="178"/>
      <c r="BD251" s="179" t="s">
        <v>1387</v>
      </c>
      <c r="BE251" s="3">
        <v>420003</v>
      </c>
      <c r="BJ251" s="3">
        <v>0.86383482778398879</v>
      </c>
    </row>
    <row r="252" spans="1:62" ht="14.5" x14ac:dyDescent="0.35">
      <c r="A252" s="3" t="s">
        <v>989</v>
      </c>
      <c r="B252" s="9" t="s">
        <v>998</v>
      </c>
      <c r="C252" s="9" t="s">
        <v>1000</v>
      </c>
      <c r="D252" s="9" t="s">
        <v>1239</v>
      </c>
      <c r="E252" s="113">
        <v>2011</v>
      </c>
      <c r="H252" s="5" t="s">
        <v>768</v>
      </c>
      <c r="I252" s="9">
        <v>44</v>
      </c>
      <c r="J252" s="178">
        <v>45</v>
      </c>
      <c r="S252" s="178">
        <v>1.0999000000000001</v>
      </c>
      <c r="U252" s="5" t="s">
        <v>1410</v>
      </c>
      <c r="AZ252" s="178">
        <v>6.62</v>
      </c>
    </row>
    <row r="253" spans="1:62" ht="14.5" x14ac:dyDescent="0.35">
      <c r="A253" s="3" t="s">
        <v>989</v>
      </c>
      <c r="B253" s="9" t="s">
        <v>998</v>
      </c>
      <c r="C253" s="9" t="s">
        <v>1000</v>
      </c>
      <c r="D253" s="9" t="s">
        <v>1240</v>
      </c>
      <c r="E253" s="113">
        <v>2011</v>
      </c>
      <c r="H253" s="5" t="s">
        <v>768</v>
      </c>
      <c r="I253" s="9">
        <v>50</v>
      </c>
      <c r="J253" s="178">
        <v>51</v>
      </c>
      <c r="S253" s="178">
        <v>1.0579000000000001</v>
      </c>
      <c r="U253" s="5" t="s">
        <v>1410</v>
      </c>
      <c r="AZ253" s="178">
        <v>7.6</v>
      </c>
    </row>
    <row r="254" spans="1:62" ht="14.5" x14ac:dyDescent="0.35">
      <c r="A254" s="3" t="s">
        <v>989</v>
      </c>
      <c r="B254" s="9" t="s">
        <v>998</v>
      </c>
      <c r="C254" s="9" t="s">
        <v>1000</v>
      </c>
      <c r="D254" s="9" t="s">
        <v>1241</v>
      </c>
      <c r="E254" s="113">
        <v>2011</v>
      </c>
      <c r="H254" s="5" t="s">
        <v>768</v>
      </c>
      <c r="I254" s="9">
        <v>54</v>
      </c>
      <c r="J254" s="178">
        <v>55</v>
      </c>
      <c r="S254" s="178">
        <v>0.80209999999999904</v>
      </c>
      <c r="U254" s="5" t="s">
        <v>1410</v>
      </c>
      <c r="AZ254" s="178">
        <v>9.82</v>
      </c>
    </row>
    <row r="255" spans="1:62" ht="14.5" x14ac:dyDescent="0.35">
      <c r="A255" s="3" t="s">
        <v>989</v>
      </c>
      <c r="B255" s="9" t="s">
        <v>998</v>
      </c>
      <c r="C255" s="9" t="s">
        <v>1000</v>
      </c>
      <c r="D255" s="9" t="s">
        <v>1242</v>
      </c>
      <c r="E255" s="113">
        <v>2011</v>
      </c>
      <c r="H255" s="5" t="s">
        <v>768</v>
      </c>
      <c r="I255" s="9">
        <v>60</v>
      </c>
      <c r="J255" s="178">
        <v>61</v>
      </c>
      <c r="S255" s="178">
        <v>0.62646999999999997</v>
      </c>
      <c r="U255" s="5" t="s">
        <v>1410</v>
      </c>
      <c r="AZ255" s="178">
        <v>8.56</v>
      </c>
      <c r="BD255" s="179" t="s">
        <v>1387</v>
      </c>
      <c r="BE255" s="3">
        <v>359265</v>
      </c>
      <c r="BJ255" s="3">
        <v>0.87540643791253736</v>
      </c>
    </row>
    <row r="256" spans="1:62" ht="14.5" x14ac:dyDescent="0.35">
      <c r="A256" s="3" t="s">
        <v>989</v>
      </c>
      <c r="B256" s="9" t="s">
        <v>998</v>
      </c>
      <c r="C256" s="9" t="s">
        <v>1000</v>
      </c>
      <c r="D256" s="9" t="s">
        <v>1243</v>
      </c>
      <c r="E256" s="113">
        <v>2011</v>
      </c>
      <c r="H256" s="5" t="s">
        <v>768</v>
      </c>
      <c r="I256" s="9">
        <v>65</v>
      </c>
      <c r="J256" s="178">
        <v>66</v>
      </c>
      <c r="S256" s="178">
        <v>1.1075999999999999</v>
      </c>
      <c r="U256" s="5" t="s">
        <v>1410</v>
      </c>
      <c r="AZ256" s="178">
        <v>4.5999999999999996</v>
      </c>
    </row>
    <row r="257" spans="1:62" ht="14.5" x14ac:dyDescent="0.35">
      <c r="A257" s="3" t="s">
        <v>989</v>
      </c>
      <c r="B257" s="9" t="s">
        <v>998</v>
      </c>
      <c r="C257" s="9" t="s">
        <v>1000</v>
      </c>
      <c r="D257" s="9" t="s">
        <v>1244</v>
      </c>
      <c r="E257" s="113">
        <v>2011</v>
      </c>
      <c r="H257" s="5" t="s">
        <v>768</v>
      </c>
      <c r="I257" s="9">
        <v>70</v>
      </c>
      <c r="J257" s="178">
        <v>71</v>
      </c>
      <c r="S257" s="178">
        <v>0.37569999999999998</v>
      </c>
      <c r="U257" s="5" t="s">
        <v>1410</v>
      </c>
      <c r="AZ257" s="178">
        <v>22.15</v>
      </c>
    </row>
    <row r="258" spans="1:62" ht="14.5" x14ac:dyDescent="0.35">
      <c r="A258" s="3" t="s">
        <v>989</v>
      </c>
      <c r="B258" s="9" t="s">
        <v>998</v>
      </c>
      <c r="C258" s="9" t="s">
        <v>1000</v>
      </c>
      <c r="D258" s="9" t="s">
        <v>1245</v>
      </c>
      <c r="E258" s="113">
        <v>2011</v>
      </c>
      <c r="H258" s="5" t="s">
        <v>768</v>
      </c>
      <c r="I258" s="9">
        <v>75</v>
      </c>
      <c r="J258" s="178">
        <v>76</v>
      </c>
      <c r="S258" s="178">
        <v>1.3595999999999999</v>
      </c>
      <c r="U258" s="5" t="s">
        <v>1410</v>
      </c>
      <c r="AZ258" s="178">
        <v>2.74</v>
      </c>
      <c r="BD258" s="179" t="s">
        <v>1387</v>
      </c>
      <c r="BE258" s="3">
        <v>359266</v>
      </c>
      <c r="BJ258" s="3">
        <v>0.89359547055605715</v>
      </c>
    </row>
    <row r="259" spans="1:62" ht="14.5" x14ac:dyDescent="0.35">
      <c r="A259" s="3" t="s">
        <v>989</v>
      </c>
      <c r="B259" s="9" t="s">
        <v>998</v>
      </c>
      <c r="C259" s="9" t="s">
        <v>1001</v>
      </c>
      <c r="D259" s="9" t="s">
        <v>1246</v>
      </c>
      <c r="E259" s="113">
        <v>2011</v>
      </c>
      <c r="H259" s="5" t="s">
        <v>768</v>
      </c>
      <c r="I259" s="9">
        <v>2</v>
      </c>
      <c r="J259" s="178">
        <v>3</v>
      </c>
      <c r="S259" s="178">
        <v>1.0333000000000001</v>
      </c>
      <c r="U259" s="5" t="s">
        <v>1410</v>
      </c>
      <c r="AZ259" s="178">
        <v>15.6</v>
      </c>
    </row>
    <row r="260" spans="1:62" ht="14.5" x14ac:dyDescent="0.35">
      <c r="A260" s="3" t="s">
        <v>989</v>
      </c>
      <c r="B260" s="9" t="s">
        <v>998</v>
      </c>
      <c r="C260" s="9" t="s">
        <v>1001</v>
      </c>
      <c r="D260" s="9" t="s">
        <v>1247</v>
      </c>
      <c r="E260" s="113">
        <v>2011</v>
      </c>
      <c r="H260" s="5" t="s">
        <v>768</v>
      </c>
      <c r="I260" s="9">
        <v>4</v>
      </c>
      <c r="J260" s="178">
        <v>5</v>
      </c>
      <c r="S260" s="178">
        <v>1.425</v>
      </c>
      <c r="U260" s="5" t="s">
        <v>1410</v>
      </c>
      <c r="AZ260" s="178">
        <v>15.9</v>
      </c>
    </row>
    <row r="261" spans="1:62" ht="14.5" x14ac:dyDescent="0.35">
      <c r="A261" s="3" t="s">
        <v>989</v>
      </c>
      <c r="B261" s="9" t="s">
        <v>998</v>
      </c>
      <c r="C261" s="9" t="s">
        <v>1001</v>
      </c>
      <c r="D261" s="9" t="s">
        <v>1248</v>
      </c>
      <c r="E261" s="113">
        <v>2011</v>
      </c>
      <c r="H261" s="5" t="s">
        <v>768</v>
      </c>
      <c r="I261" s="9">
        <v>6</v>
      </c>
      <c r="J261" s="178">
        <v>7</v>
      </c>
      <c r="S261" s="178">
        <v>1.0426</v>
      </c>
      <c r="U261" s="5" t="s">
        <v>1410</v>
      </c>
      <c r="AZ261" s="178">
        <v>15.6</v>
      </c>
    </row>
    <row r="262" spans="1:62" ht="14.5" x14ac:dyDescent="0.35">
      <c r="A262" s="3" t="s">
        <v>989</v>
      </c>
      <c r="B262" s="9" t="s">
        <v>998</v>
      </c>
      <c r="C262" s="9" t="s">
        <v>1001</v>
      </c>
      <c r="D262" s="9" t="s">
        <v>1249</v>
      </c>
      <c r="E262" s="113">
        <v>2011</v>
      </c>
      <c r="H262" s="5" t="s">
        <v>768</v>
      </c>
      <c r="I262" s="9">
        <v>8</v>
      </c>
      <c r="J262" s="178">
        <v>9</v>
      </c>
      <c r="S262" s="178">
        <v>0.90959999999999896</v>
      </c>
      <c r="U262" s="5" t="s">
        <v>1410</v>
      </c>
      <c r="AZ262" s="178">
        <v>15.3</v>
      </c>
    </row>
    <row r="263" spans="1:62" ht="14.5" x14ac:dyDescent="0.35">
      <c r="A263" s="3" t="s">
        <v>989</v>
      </c>
      <c r="B263" s="9" t="s">
        <v>998</v>
      </c>
      <c r="C263" s="9" t="s">
        <v>1001</v>
      </c>
      <c r="D263" s="9" t="s">
        <v>1250</v>
      </c>
      <c r="E263" s="113">
        <v>2011</v>
      </c>
      <c r="H263" s="5" t="s">
        <v>768</v>
      </c>
      <c r="I263" s="9">
        <v>12</v>
      </c>
      <c r="J263" s="178">
        <v>13</v>
      </c>
      <c r="S263" s="178">
        <v>1.3871</v>
      </c>
      <c r="U263" s="5" t="s">
        <v>1410</v>
      </c>
      <c r="AZ263" s="178">
        <v>16.3</v>
      </c>
    </row>
    <row r="264" spans="1:62" ht="14.5" x14ac:dyDescent="0.35">
      <c r="A264" s="3" t="s">
        <v>989</v>
      </c>
      <c r="B264" s="9" t="s">
        <v>998</v>
      </c>
      <c r="C264" s="9" t="s">
        <v>1001</v>
      </c>
      <c r="D264" s="9" t="s">
        <v>1251</v>
      </c>
      <c r="E264" s="113">
        <v>2011</v>
      </c>
      <c r="H264" s="5" t="s">
        <v>768</v>
      </c>
      <c r="I264" s="9">
        <v>14</v>
      </c>
      <c r="J264" s="178">
        <v>15</v>
      </c>
      <c r="S264" s="178">
        <v>1.0435000000000001</v>
      </c>
      <c r="U264" s="5" t="s">
        <v>1410</v>
      </c>
      <c r="AZ264" s="178">
        <v>16.3</v>
      </c>
    </row>
    <row r="265" spans="1:62" ht="14.5" x14ac:dyDescent="0.35">
      <c r="A265" s="3" t="s">
        <v>989</v>
      </c>
      <c r="B265" s="9" t="s">
        <v>998</v>
      </c>
      <c r="C265" s="9" t="s">
        <v>1001</v>
      </c>
      <c r="D265" s="9" t="s">
        <v>1252</v>
      </c>
      <c r="E265" s="113">
        <v>2011</v>
      </c>
      <c r="H265" s="5" t="s">
        <v>768</v>
      </c>
      <c r="I265" s="9">
        <v>16</v>
      </c>
      <c r="J265" s="178">
        <v>17</v>
      </c>
      <c r="S265" s="178">
        <v>0.62</v>
      </c>
      <c r="U265" s="5" t="s">
        <v>1410</v>
      </c>
      <c r="AZ265" s="178">
        <v>20.9</v>
      </c>
    </row>
    <row r="266" spans="1:62" ht="14.5" x14ac:dyDescent="0.35">
      <c r="A266" s="3" t="s">
        <v>989</v>
      </c>
      <c r="B266" s="9" t="s">
        <v>998</v>
      </c>
      <c r="C266" s="9" t="s">
        <v>1001</v>
      </c>
      <c r="D266" s="9" t="s">
        <v>1253</v>
      </c>
      <c r="E266" s="113">
        <v>2011</v>
      </c>
      <c r="H266" s="5" t="s">
        <v>768</v>
      </c>
      <c r="I266" s="9">
        <v>18</v>
      </c>
      <c r="J266" s="178">
        <v>19</v>
      </c>
      <c r="S266" s="178">
        <v>0.85619999999999996</v>
      </c>
      <c r="U266" s="5" t="s">
        <v>1410</v>
      </c>
      <c r="AZ266" s="178">
        <v>20.6</v>
      </c>
    </row>
    <row r="267" spans="1:62" ht="14.5" x14ac:dyDescent="0.35">
      <c r="A267" s="3" t="s">
        <v>989</v>
      </c>
      <c r="B267" s="9" t="s">
        <v>998</v>
      </c>
      <c r="C267" s="9" t="s">
        <v>1001</v>
      </c>
      <c r="D267" s="9" t="s">
        <v>1254</v>
      </c>
      <c r="E267" s="113">
        <v>2011</v>
      </c>
      <c r="H267" s="5" t="s">
        <v>768</v>
      </c>
      <c r="I267" s="9">
        <v>22</v>
      </c>
      <c r="J267" s="178">
        <v>23</v>
      </c>
      <c r="S267" s="178">
        <v>0.54949999999999999</v>
      </c>
      <c r="U267" s="5" t="s">
        <v>1410</v>
      </c>
      <c r="AZ267" s="178">
        <v>26.3</v>
      </c>
    </row>
    <row r="268" spans="1:62" ht="14.5" x14ac:dyDescent="0.35">
      <c r="A268" s="3" t="s">
        <v>989</v>
      </c>
      <c r="B268" s="9" t="s">
        <v>998</v>
      </c>
      <c r="C268" s="9" t="s">
        <v>1001</v>
      </c>
      <c r="D268" s="9" t="s">
        <v>1255</v>
      </c>
      <c r="E268" s="113">
        <v>2011</v>
      </c>
      <c r="H268" s="5" t="s">
        <v>768</v>
      </c>
      <c r="I268" s="9">
        <v>24</v>
      </c>
      <c r="J268" s="178">
        <v>25</v>
      </c>
      <c r="S268" s="178">
        <v>0.45800000000000002</v>
      </c>
      <c r="U268" s="5" t="s">
        <v>1410</v>
      </c>
      <c r="AZ268" s="178">
        <v>36.6</v>
      </c>
    </row>
    <row r="269" spans="1:62" ht="14.5" x14ac:dyDescent="0.35">
      <c r="A269" s="3" t="s">
        <v>989</v>
      </c>
      <c r="B269" s="9" t="s">
        <v>998</v>
      </c>
      <c r="C269" s="9" t="s">
        <v>1001</v>
      </c>
      <c r="D269" s="9" t="s">
        <v>1256</v>
      </c>
      <c r="E269" s="113">
        <v>2011</v>
      </c>
      <c r="H269" s="5" t="s">
        <v>768</v>
      </c>
      <c r="I269" s="9">
        <v>26</v>
      </c>
      <c r="J269" s="178">
        <v>27</v>
      </c>
      <c r="S269" s="178">
        <v>0.77780000000000005</v>
      </c>
      <c r="U269" s="5" t="s">
        <v>1410</v>
      </c>
      <c r="AZ269" s="178">
        <v>21.2</v>
      </c>
    </row>
    <row r="270" spans="1:62" ht="14.5" x14ac:dyDescent="0.35">
      <c r="A270" s="3" t="s">
        <v>989</v>
      </c>
      <c r="B270" s="9" t="s">
        <v>998</v>
      </c>
      <c r="C270" s="9" t="s">
        <v>1001</v>
      </c>
      <c r="D270" s="9" t="s">
        <v>1257</v>
      </c>
      <c r="E270" s="113">
        <v>2011</v>
      </c>
      <c r="H270" s="5" t="s">
        <v>768</v>
      </c>
      <c r="I270" s="9">
        <v>28</v>
      </c>
      <c r="J270" s="178">
        <v>29</v>
      </c>
      <c r="S270" s="178">
        <v>0.69389999999999996</v>
      </c>
      <c r="U270" s="5" t="s">
        <v>1410</v>
      </c>
      <c r="AZ270" s="178">
        <v>21.8</v>
      </c>
    </row>
    <row r="271" spans="1:62" ht="14.5" x14ac:dyDescent="0.35">
      <c r="A271" s="3" t="s">
        <v>989</v>
      </c>
      <c r="B271" s="9" t="s">
        <v>998</v>
      </c>
      <c r="C271" s="9" t="s">
        <v>1001</v>
      </c>
      <c r="D271" s="9" t="s">
        <v>1258</v>
      </c>
      <c r="E271" s="113">
        <v>2011</v>
      </c>
      <c r="H271" s="5" t="s">
        <v>768</v>
      </c>
      <c r="I271" s="9">
        <v>34</v>
      </c>
      <c r="J271" s="178">
        <v>35</v>
      </c>
      <c r="S271" s="178">
        <v>0.745</v>
      </c>
      <c r="U271" s="5" t="s">
        <v>1410</v>
      </c>
      <c r="AZ271" s="178">
        <v>32.299999999999997</v>
      </c>
    </row>
    <row r="272" spans="1:62" ht="14.5" x14ac:dyDescent="0.35">
      <c r="A272" s="3" t="s">
        <v>989</v>
      </c>
      <c r="B272" s="9" t="s">
        <v>998</v>
      </c>
      <c r="C272" s="9" t="s">
        <v>1001</v>
      </c>
      <c r="D272" s="9" t="s">
        <v>1259</v>
      </c>
      <c r="E272" s="113">
        <v>2011</v>
      </c>
      <c r="H272" s="5" t="s">
        <v>768</v>
      </c>
      <c r="I272" s="9">
        <v>44</v>
      </c>
      <c r="J272" s="178">
        <v>45</v>
      </c>
      <c r="S272" s="178">
        <v>0.47460000000000102</v>
      </c>
      <c r="U272" s="5" t="s">
        <v>1410</v>
      </c>
      <c r="AZ272" s="178">
        <v>26.2</v>
      </c>
    </row>
    <row r="273" spans="1:62" ht="14.5" x14ac:dyDescent="0.35">
      <c r="A273" s="3" t="s">
        <v>989</v>
      </c>
      <c r="B273" s="9" t="s">
        <v>998</v>
      </c>
      <c r="C273" s="9" t="s">
        <v>1001</v>
      </c>
      <c r="D273" s="9" t="s">
        <v>1260</v>
      </c>
      <c r="E273" s="113">
        <v>2011</v>
      </c>
      <c r="H273" s="5" t="s">
        <v>768</v>
      </c>
      <c r="I273" s="9">
        <v>54</v>
      </c>
      <c r="J273" s="178">
        <v>55</v>
      </c>
      <c r="S273" s="178">
        <v>0.45219999999999899</v>
      </c>
      <c r="U273" s="5" t="s">
        <v>1410</v>
      </c>
      <c r="AZ273" s="178">
        <v>31.9</v>
      </c>
    </row>
    <row r="274" spans="1:62" ht="14.5" x14ac:dyDescent="0.35">
      <c r="A274" s="3" t="s">
        <v>989</v>
      </c>
      <c r="B274" s="9" t="s">
        <v>998</v>
      </c>
      <c r="C274" s="9" t="s">
        <v>1001</v>
      </c>
      <c r="D274" s="9" t="s">
        <v>1399</v>
      </c>
      <c r="E274" s="113">
        <v>2011</v>
      </c>
      <c r="H274" s="5" t="s">
        <v>768</v>
      </c>
      <c r="I274" s="9">
        <v>60</v>
      </c>
      <c r="J274" s="178">
        <v>61</v>
      </c>
      <c r="S274" s="178"/>
      <c r="U274" s="5" t="s">
        <v>1410</v>
      </c>
      <c r="AZ274" s="178"/>
      <c r="BD274" s="179" t="s">
        <v>1387</v>
      </c>
      <c r="BE274" s="3">
        <v>381820</v>
      </c>
      <c r="BJ274" s="3">
        <v>0.9903690772748599</v>
      </c>
    </row>
    <row r="275" spans="1:62" ht="14.5" x14ac:dyDescent="0.35">
      <c r="A275" s="3" t="s">
        <v>989</v>
      </c>
      <c r="B275" s="9" t="s">
        <v>998</v>
      </c>
      <c r="C275" s="9" t="s">
        <v>1001</v>
      </c>
      <c r="D275" s="9" t="s">
        <v>1261</v>
      </c>
      <c r="E275" s="113">
        <v>2011</v>
      </c>
      <c r="H275" s="5" t="s">
        <v>768</v>
      </c>
      <c r="I275" s="9">
        <v>64</v>
      </c>
      <c r="J275" s="178">
        <v>65</v>
      </c>
      <c r="S275" s="178">
        <v>0.75229999999999997</v>
      </c>
      <c r="U275" s="5" t="s">
        <v>1410</v>
      </c>
      <c r="AZ275" s="178">
        <v>17.899999999999999</v>
      </c>
    </row>
    <row r="276" spans="1:62" ht="14.5" x14ac:dyDescent="0.35">
      <c r="A276" s="3" t="s">
        <v>989</v>
      </c>
      <c r="B276" s="9" t="s">
        <v>998</v>
      </c>
      <c r="C276" s="9" t="s">
        <v>1001</v>
      </c>
      <c r="D276" s="9" t="s">
        <v>1262</v>
      </c>
      <c r="E276" s="113">
        <v>2011</v>
      </c>
      <c r="H276" s="5" t="s">
        <v>768</v>
      </c>
      <c r="I276" s="9">
        <v>74</v>
      </c>
      <c r="J276" s="178">
        <v>75</v>
      </c>
      <c r="S276" s="178">
        <v>1.4348000000000001</v>
      </c>
      <c r="U276" s="5" t="s">
        <v>1410</v>
      </c>
      <c r="AZ276" s="178">
        <v>15.5</v>
      </c>
    </row>
    <row r="277" spans="1:62" ht="14.5" x14ac:dyDescent="0.35">
      <c r="A277" s="3" t="s">
        <v>989</v>
      </c>
      <c r="B277" s="9" t="s">
        <v>998</v>
      </c>
      <c r="C277" s="9" t="s">
        <v>1001</v>
      </c>
      <c r="D277" s="9" t="s">
        <v>1400</v>
      </c>
      <c r="E277" s="113">
        <v>2011</v>
      </c>
      <c r="H277" s="5" t="s">
        <v>768</v>
      </c>
      <c r="I277" s="9">
        <v>76</v>
      </c>
      <c r="J277" s="178">
        <v>77</v>
      </c>
      <c r="S277" s="178"/>
      <c r="U277" s="5" t="s">
        <v>1410</v>
      </c>
      <c r="AZ277" s="178"/>
      <c r="BD277" s="179" t="s">
        <v>1387</v>
      </c>
      <c r="BE277" s="3">
        <v>357066</v>
      </c>
      <c r="BJ277" s="3">
        <v>0.98439690944683</v>
      </c>
    </row>
    <row r="278" spans="1:62" ht="14.5" x14ac:dyDescent="0.35">
      <c r="A278" s="3" t="s">
        <v>989</v>
      </c>
      <c r="B278" s="9" t="s">
        <v>998</v>
      </c>
      <c r="C278" s="9" t="s">
        <v>1001</v>
      </c>
      <c r="D278" s="9" t="s">
        <v>1263</v>
      </c>
      <c r="E278" s="113">
        <v>2011</v>
      </c>
      <c r="H278" s="5" t="s">
        <v>768</v>
      </c>
      <c r="I278" s="9">
        <v>84</v>
      </c>
      <c r="J278" s="178">
        <v>85</v>
      </c>
      <c r="S278" s="178">
        <v>1.4356</v>
      </c>
      <c r="U278" s="5" t="s">
        <v>1410</v>
      </c>
      <c r="AZ278" s="178">
        <v>14.5</v>
      </c>
    </row>
    <row r="279" spans="1:62" ht="14.5" x14ac:dyDescent="0.35">
      <c r="A279" s="3" t="s">
        <v>989</v>
      </c>
      <c r="B279" s="9" t="s">
        <v>998</v>
      </c>
      <c r="C279" s="9" t="s">
        <v>1001</v>
      </c>
      <c r="D279" s="9" t="s">
        <v>1264</v>
      </c>
      <c r="E279" s="113">
        <v>2011</v>
      </c>
      <c r="H279" s="5" t="s">
        <v>768</v>
      </c>
      <c r="I279" s="9">
        <v>94</v>
      </c>
      <c r="J279" s="178">
        <v>95</v>
      </c>
      <c r="S279" s="178">
        <v>0.91479999999999995</v>
      </c>
      <c r="U279" s="5" t="s">
        <v>1410</v>
      </c>
      <c r="AZ279" s="178">
        <v>12.1</v>
      </c>
    </row>
    <row r="280" spans="1:62" ht="14.5" x14ac:dyDescent="0.35">
      <c r="A280" s="3" t="s">
        <v>989</v>
      </c>
      <c r="B280" s="9" t="s">
        <v>998</v>
      </c>
      <c r="C280" s="9" t="s">
        <v>1001</v>
      </c>
      <c r="D280" s="9" t="s">
        <v>1265</v>
      </c>
      <c r="E280" s="113">
        <v>2011</v>
      </c>
      <c r="H280" s="5" t="s">
        <v>768</v>
      </c>
      <c r="I280" s="9">
        <v>104</v>
      </c>
      <c r="J280" s="178">
        <v>105</v>
      </c>
      <c r="S280" s="178">
        <v>1.0407999999999999</v>
      </c>
      <c r="U280" s="5" t="s">
        <v>1410</v>
      </c>
      <c r="AZ280" s="178">
        <v>12.3</v>
      </c>
    </row>
    <row r="281" spans="1:62" ht="14.5" x14ac:dyDescent="0.35">
      <c r="A281" s="3" t="s">
        <v>989</v>
      </c>
      <c r="B281" s="9" t="s">
        <v>998</v>
      </c>
      <c r="C281" s="9" t="s">
        <v>1001</v>
      </c>
      <c r="D281" s="9" t="s">
        <v>1401</v>
      </c>
      <c r="E281" s="113">
        <v>2011</v>
      </c>
      <c r="H281" s="5" t="s">
        <v>768</v>
      </c>
      <c r="I281" s="9">
        <v>112</v>
      </c>
      <c r="J281" s="178">
        <v>113</v>
      </c>
      <c r="S281" s="178"/>
      <c r="U281" s="5" t="s">
        <v>1410</v>
      </c>
      <c r="AZ281" s="178"/>
      <c r="BD281" s="179" t="s">
        <v>1387</v>
      </c>
      <c r="BE281" s="3">
        <v>381821</v>
      </c>
      <c r="BJ281" s="3">
        <v>0.87965261951106843</v>
      </c>
    </row>
    <row r="282" spans="1:62" ht="14.5" x14ac:dyDescent="0.35">
      <c r="A282" s="3" t="s">
        <v>989</v>
      </c>
      <c r="B282" s="9" t="s">
        <v>998</v>
      </c>
      <c r="C282" s="9" t="s">
        <v>1001</v>
      </c>
      <c r="D282" s="9" t="s">
        <v>1266</v>
      </c>
      <c r="E282" s="113">
        <v>2011</v>
      </c>
      <c r="H282" s="5" t="s">
        <v>768</v>
      </c>
      <c r="I282" s="9">
        <v>114</v>
      </c>
      <c r="J282" s="178">
        <v>115</v>
      </c>
      <c r="S282" s="178">
        <v>1.0459000000000001</v>
      </c>
      <c r="U282" s="5" t="s">
        <v>1410</v>
      </c>
      <c r="AZ282" s="178">
        <v>9.76</v>
      </c>
    </row>
    <row r="283" spans="1:62" ht="14.5" x14ac:dyDescent="0.35">
      <c r="A283" s="3" t="s">
        <v>989</v>
      </c>
      <c r="B283" s="9" t="s">
        <v>998</v>
      </c>
      <c r="C283" s="9" t="s">
        <v>1001</v>
      </c>
      <c r="D283" s="9" t="s">
        <v>1267</v>
      </c>
      <c r="E283" s="113">
        <v>2011</v>
      </c>
      <c r="H283" s="5" t="s">
        <v>768</v>
      </c>
      <c r="I283" s="9">
        <v>124</v>
      </c>
      <c r="J283" s="178">
        <v>125</v>
      </c>
      <c r="S283" s="178">
        <v>1.4524999999999999</v>
      </c>
      <c r="U283" s="5" t="s">
        <v>1410</v>
      </c>
      <c r="AZ283" s="178">
        <v>9.26</v>
      </c>
    </row>
    <row r="284" spans="1:62" ht="14.5" x14ac:dyDescent="0.35">
      <c r="A284" s="3" t="s">
        <v>989</v>
      </c>
      <c r="B284" s="9" t="s">
        <v>998</v>
      </c>
      <c r="C284" s="9" t="s">
        <v>1001</v>
      </c>
      <c r="D284" s="9" t="s">
        <v>1268</v>
      </c>
      <c r="E284" s="113">
        <v>2011</v>
      </c>
      <c r="H284" s="5" t="s">
        <v>768</v>
      </c>
      <c r="I284" s="9">
        <v>131</v>
      </c>
      <c r="J284" s="178">
        <v>132</v>
      </c>
      <c r="S284" s="178">
        <v>1.2568999999999999</v>
      </c>
      <c r="U284" s="5" t="s">
        <v>1410</v>
      </c>
      <c r="AZ284" s="178">
        <v>10.6</v>
      </c>
    </row>
    <row r="285" spans="1:62" ht="14.5" x14ac:dyDescent="0.35">
      <c r="A285" s="3" t="s">
        <v>989</v>
      </c>
      <c r="B285" s="9" t="s">
        <v>998</v>
      </c>
      <c r="C285" s="9" t="s">
        <v>1001</v>
      </c>
      <c r="D285" s="9" t="s">
        <v>1269</v>
      </c>
      <c r="E285" s="113">
        <v>2011</v>
      </c>
      <c r="H285" s="5" t="s">
        <v>768</v>
      </c>
      <c r="I285" s="9">
        <v>132</v>
      </c>
      <c r="J285" s="178">
        <v>133</v>
      </c>
      <c r="S285" s="178">
        <v>0.92679999999999996</v>
      </c>
      <c r="U285" s="5" t="s">
        <v>1410</v>
      </c>
      <c r="AZ285" s="178">
        <v>10.9</v>
      </c>
    </row>
    <row r="286" spans="1:62" ht="14.5" x14ac:dyDescent="0.35">
      <c r="A286" s="3" t="s">
        <v>989</v>
      </c>
      <c r="B286" s="9" t="s">
        <v>998</v>
      </c>
      <c r="C286" s="9" t="s">
        <v>1001</v>
      </c>
      <c r="D286" s="9" t="s">
        <v>1270</v>
      </c>
      <c r="E286" s="113">
        <v>2011</v>
      </c>
      <c r="H286" s="5" t="s">
        <v>768</v>
      </c>
      <c r="I286" s="9">
        <v>133</v>
      </c>
      <c r="J286" s="178">
        <v>134</v>
      </c>
      <c r="S286" s="178">
        <v>1.2085999999999999</v>
      </c>
      <c r="U286" s="5" t="s">
        <v>1410</v>
      </c>
      <c r="AZ286" s="178">
        <v>11.2</v>
      </c>
    </row>
    <row r="287" spans="1:62" ht="14.5" x14ac:dyDescent="0.35">
      <c r="A287" s="3" t="s">
        <v>989</v>
      </c>
      <c r="B287" s="9" t="s">
        <v>998</v>
      </c>
      <c r="C287" s="9" t="s">
        <v>1001</v>
      </c>
      <c r="D287" s="9" t="s">
        <v>1271</v>
      </c>
      <c r="E287" s="113">
        <v>2011</v>
      </c>
      <c r="H287" s="5" t="s">
        <v>768</v>
      </c>
      <c r="I287" s="9">
        <v>134</v>
      </c>
      <c r="J287" s="178">
        <v>135</v>
      </c>
      <c r="S287" s="178">
        <v>1.236</v>
      </c>
      <c r="U287" s="5" t="s">
        <v>1410</v>
      </c>
      <c r="AZ287" s="178">
        <v>11.1</v>
      </c>
    </row>
    <row r="288" spans="1:62" ht="14.5" x14ac:dyDescent="0.35">
      <c r="A288" s="3" t="s">
        <v>989</v>
      </c>
      <c r="B288" s="9" t="s">
        <v>998</v>
      </c>
      <c r="C288" s="9" t="s">
        <v>1001</v>
      </c>
      <c r="D288" s="9" t="s">
        <v>1272</v>
      </c>
      <c r="E288" s="113">
        <v>2011</v>
      </c>
      <c r="H288" s="5" t="s">
        <v>768</v>
      </c>
      <c r="I288" s="9">
        <v>136</v>
      </c>
      <c r="J288" s="178">
        <v>137</v>
      </c>
      <c r="S288" s="178">
        <v>1.0019</v>
      </c>
      <c r="U288" s="5" t="s">
        <v>1410</v>
      </c>
      <c r="AZ288" s="178">
        <v>12.8</v>
      </c>
    </row>
    <row r="289" spans="1:62" ht="14.5" x14ac:dyDescent="0.35">
      <c r="A289" s="3" t="s">
        <v>989</v>
      </c>
      <c r="B289" s="9" t="s">
        <v>998</v>
      </c>
      <c r="C289" s="9" t="s">
        <v>1001</v>
      </c>
      <c r="D289" s="9" t="s">
        <v>1273</v>
      </c>
      <c r="E289" s="113">
        <v>2011</v>
      </c>
      <c r="H289" s="5" t="s">
        <v>768</v>
      </c>
      <c r="I289" s="9">
        <v>137</v>
      </c>
      <c r="J289" s="178">
        <v>138</v>
      </c>
      <c r="S289" s="178">
        <v>1.1587000000000001</v>
      </c>
      <c r="U289" s="5" t="s">
        <v>1410</v>
      </c>
      <c r="AZ289" s="178">
        <v>12.7</v>
      </c>
    </row>
    <row r="290" spans="1:62" ht="14.5" x14ac:dyDescent="0.35">
      <c r="A290" s="3" t="s">
        <v>989</v>
      </c>
      <c r="B290" s="9" t="s">
        <v>998</v>
      </c>
      <c r="C290" s="9" t="s">
        <v>1001</v>
      </c>
      <c r="D290" s="9" t="s">
        <v>1274</v>
      </c>
      <c r="E290" s="113">
        <v>2011</v>
      </c>
      <c r="H290" s="5" t="s">
        <v>768</v>
      </c>
      <c r="I290" s="9">
        <v>138</v>
      </c>
      <c r="J290" s="178">
        <v>139</v>
      </c>
      <c r="S290" s="178">
        <v>1.1780999999999999</v>
      </c>
      <c r="U290" s="5" t="s">
        <v>1410</v>
      </c>
      <c r="AZ290" s="178">
        <v>14.3</v>
      </c>
    </row>
    <row r="291" spans="1:62" ht="14.5" x14ac:dyDescent="0.35">
      <c r="A291" s="3" t="s">
        <v>989</v>
      </c>
      <c r="B291" s="9" t="s">
        <v>998</v>
      </c>
      <c r="C291" s="9" t="s">
        <v>1001</v>
      </c>
      <c r="D291" s="9" t="s">
        <v>1275</v>
      </c>
      <c r="E291" s="113">
        <v>2011</v>
      </c>
      <c r="H291" s="5" t="s">
        <v>768</v>
      </c>
      <c r="I291" s="9">
        <v>139</v>
      </c>
      <c r="J291" s="178">
        <v>140</v>
      </c>
      <c r="S291" s="178">
        <v>1.8854</v>
      </c>
      <c r="U291" s="5" t="s">
        <v>1410</v>
      </c>
      <c r="AZ291" s="178">
        <v>14.8</v>
      </c>
    </row>
    <row r="292" spans="1:62" ht="14.5" x14ac:dyDescent="0.35">
      <c r="A292" s="3" t="s">
        <v>989</v>
      </c>
      <c r="B292" s="9" t="s">
        <v>998</v>
      </c>
      <c r="C292" s="9" t="s">
        <v>1001</v>
      </c>
      <c r="D292" s="9" t="s">
        <v>1276</v>
      </c>
      <c r="E292" s="113">
        <v>2011</v>
      </c>
      <c r="H292" s="5" t="s">
        <v>768</v>
      </c>
      <c r="I292" s="9">
        <v>141</v>
      </c>
      <c r="J292" s="178">
        <v>142</v>
      </c>
      <c r="S292" s="178">
        <v>1.0717000000000001</v>
      </c>
      <c r="U292" s="5" t="s">
        <v>1410</v>
      </c>
      <c r="AZ292" s="178">
        <v>15.3</v>
      </c>
    </row>
    <row r="293" spans="1:62" ht="14.5" x14ac:dyDescent="0.35">
      <c r="A293" s="3" t="s">
        <v>989</v>
      </c>
      <c r="B293" s="9" t="s">
        <v>998</v>
      </c>
      <c r="C293" s="9" t="s">
        <v>1001</v>
      </c>
      <c r="D293" s="9" t="s">
        <v>1277</v>
      </c>
      <c r="E293" s="113">
        <v>2011</v>
      </c>
      <c r="H293" s="5" t="s">
        <v>768</v>
      </c>
      <c r="I293" s="9">
        <v>142</v>
      </c>
      <c r="J293" s="178">
        <v>143</v>
      </c>
      <c r="S293" s="178">
        <v>1.8934</v>
      </c>
      <c r="U293" s="5" t="s">
        <v>1410</v>
      </c>
      <c r="AZ293" s="178">
        <v>15.4</v>
      </c>
    </row>
    <row r="294" spans="1:62" ht="14.5" x14ac:dyDescent="0.35">
      <c r="A294" s="3" t="s">
        <v>989</v>
      </c>
      <c r="B294" s="9" t="s">
        <v>998</v>
      </c>
      <c r="C294" s="9" t="s">
        <v>1001</v>
      </c>
      <c r="D294" s="9" t="s">
        <v>1278</v>
      </c>
      <c r="E294" s="113">
        <v>2011</v>
      </c>
      <c r="H294" s="5" t="s">
        <v>768</v>
      </c>
      <c r="I294" s="9">
        <v>143</v>
      </c>
      <c r="J294" s="178">
        <v>144</v>
      </c>
      <c r="S294" s="178">
        <v>1.2255</v>
      </c>
      <c r="U294" s="5" t="s">
        <v>1410</v>
      </c>
      <c r="AZ294" s="178">
        <v>16.8</v>
      </c>
    </row>
    <row r="295" spans="1:62" ht="14.5" x14ac:dyDescent="0.35">
      <c r="A295" s="3" t="s">
        <v>989</v>
      </c>
      <c r="B295" s="9" t="s">
        <v>998</v>
      </c>
      <c r="C295" s="9" t="s">
        <v>1001</v>
      </c>
      <c r="D295" s="9" t="s">
        <v>1279</v>
      </c>
      <c r="E295" s="113">
        <v>2011</v>
      </c>
      <c r="H295" s="5" t="s">
        <v>768</v>
      </c>
      <c r="I295" s="9">
        <v>144</v>
      </c>
      <c r="J295" s="178">
        <v>145</v>
      </c>
      <c r="S295" s="178">
        <v>0.75880000000000003</v>
      </c>
      <c r="U295" s="5" t="s">
        <v>1410</v>
      </c>
      <c r="AZ295" s="178">
        <v>18.600000000000001</v>
      </c>
    </row>
    <row r="296" spans="1:62" ht="14.5" x14ac:dyDescent="0.35">
      <c r="A296" s="3" t="s">
        <v>989</v>
      </c>
      <c r="B296" s="9" t="s">
        <v>998</v>
      </c>
      <c r="C296" s="9" t="s">
        <v>1001</v>
      </c>
      <c r="D296" s="9" t="s">
        <v>1280</v>
      </c>
      <c r="E296" s="113">
        <v>2011</v>
      </c>
      <c r="H296" s="5" t="s">
        <v>768</v>
      </c>
      <c r="I296" s="9">
        <v>146</v>
      </c>
      <c r="J296" s="178">
        <v>147</v>
      </c>
      <c r="S296" s="178">
        <v>1.0691999999999999</v>
      </c>
      <c r="U296" s="5" t="s">
        <v>1410</v>
      </c>
      <c r="AZ296" s="178">
        <v>15.5</v>
      </c>
    </row>
    <row r="297" spans="1:62" ht="14.5" x14ac:dyDescent="0.35">
      <c r="A297" s="3" t="s">
        <v>989</v>
      </c>
      <c r="B297" s="9" t="s">
        <v>998</v>
      </c>
      <c r="C297" s="9" t="s">
        <v>1001</v>
      </c>
      <c r="D297" s="9" t="s">
        <v>1281</v>
      </c>
      <c r="E297" s="113">
        <v>2011</v>
      </c>
      <c r="H297" s="5" t="s">
        <v>768</v>
      </c>
      <c r="I297" s="9">
        <v>147</v>
      </c>
      <c r="J297" s="178">
        <v>148</v>
      </c>
      <c r="S297" s="178">
        <v>1.1408</v>
      </c>
      <c r="U297" s="5" t="s">
        <v>1410</v>
      </c>
      <c r="AZ297" s="178">
        <v>15.3</v>
      </c>
    </row>
    <row r="298" spans="1:62" ht="14.5" x14ac:dyDescent="0.35">
      <c r="A298" s="3" t="s">
        <v>989</v>
      </c>
      <c r="B298" s="9" t="s">
        <v>998</v>
      </c>
      <c r="C298" s="9" t="s">
        <v>1001</v>
      </c>
      <c r="D298" s="9" t="s">
        <v>1282</v>
      </c>
      <c r="E298" s="113">
        <v>2011</v>
      </c>
      <c r="H298" s="5" t="s">
        <v>768</v>
      </c>
      <c r="I298" s="9">
        <v>148</v>
      </c>
      <c r="J298" s="178">
        <v>149</v>
      </c>
      <c r="S298" s="178">
        <v>1.1207</v>
      </c>
      <c r="U298" s="5" t="s">
        <v>1410</v>
      </c>
      <c r="AZ298" s="178">
        <v>16.2</v>
      </c>
    </row>
    <row r="299" spans="1:62" ht="14.5" x14ac:dyDescent="0.35">
      <c r="A299" s="3" t="s">
        <v>989</v>
      </c>
      <c r="B299" s="9" t="s">
        <v>998</v>
      </c>
      <c r="C299" s="9" t="s">
        <v>1001</v>
      </c>
      <c r="D299" s="9" t="s">
        <v>1283</v>
      </c>
      <c r="E299" s="113">
        <v>2011</v>
      </c>
      <c r="H299" s="5" t="s">
        <v>768</v>
      </c>
      <c r="I299" s="9">
        <v>149</v>
      </c>
      <c r="J299" s="178">
        <v>150</v>
      </c>
      <c r="S299" s="178">
        <v>1.4671000000000001</v>
      </c>
      <c r="U299" s="5" t="s">
        <v>1410</v>
      </c>
      <c r="AZ299" s="178">
        <v>17.5</v>
      </c>
    </row>
    <row r="300" spans="1:62" ht="14.5" x14ac:dyDescent="0.35">
      <c r="A300" s="3" t="s">
        <v>989</v>
      </c>
      <c r="B300" s="9" t="s">
        <v>998</v>
      </c>
      <c r="C300" s="9" t="s">
        <v>1001</v>
      </c>
      <c r="D300" s="9" t="s">
        <v>1284</v>
      </c>
      <c r="E300" s="113">
        <v>2011</v>
      </c>
      <c r="H300" s="5" t="s">
        <v>768</v>
      </c>
      <c r="I300" s="9">
        <v>154</v>
      </c>
      <c r="J300" s="178">
        <v>155</v>
      </c>
      <c r="S300" s="178">
        <v>1.07</v>
      </c>
      <c r="U300" s="5" t="s">
        <v>1410</v>
      </c>
      <c r="AZ300" s="178">
        <v>21.3</v>
      </c>
    </row>
    <row r="301" spans="1:62" ht="14.5" x14ac:dyDescent="0.35">
      <c r="A301" s="3" t="s">
        <v>989</v>
      </c>
      <c r="B301" s="9" t="s">
        <v>998</v>
      </c>
      <c r="C301" s="9" t="s">
        <v>1001</v>
      </c>
      <c r="D301" s="9" t="s">
        <v>1402</v>
      </c>
      <c r="E301" s="113">
        <v>2011</v>
      </c>
      <c r="H301" s="5" t="s">
        <v>768</v>
      </c>
      <c r="I301" s="9">
        <v>159</v>
      </c>
      <c r="J301" s="178">
        <v>160</v>
      </c>
      <c r="S301" s="178"/>
      <c r="U301" s="5" t="s">
        <v>1410</v>
      </c>
      <c r="AZ301" s="178"/>
      <c r="BD301" s="179" t="s">
        <v>1387</v>
      </c>
      <c r="BE301" s="3">
        <v>357067</v>
      </c>
      <c r="BJ301" s="3">
        <v>0.79465835407166885</v>
      </c>
    </row>
    <row r="302" spans="1:62" ht="14.5" x14ac:dyDescent="0.35">
      <c r="A302" s="3" t="s">
        <v>989</v>
      </c>
      <c r="B302" s="9" t="s">
        <v>998</v>
      </c>
      <c r="C302" s="9" t="s">
        <v>1001</v>
      </c>
      <c r="D302" s="9" t="s">
        <v>1285</v>
      </c>
      <c r="E302" s="113">
        <v>2011</v>
      </c>
      <c r="H302" s="5" t="s">
        <v>768</v>
      </c>
      <c r="I302" s="9">
        <v>164</v>
      </c>
      <c r="J302" s="178">
        <v>165</v>
      </c>
      <c r="S302" s="178">
        <v>0.97319999999999895</v>
      </c>
      <c r="U302" s="5" t="s">
        <v>1410</v>
      </c>
      <c r="AZ302" s="178">
        <v>18</v>
      </c>
    </row>
    <row r="303" spans="1:62" ht="14.5" x14ac:dyDescent="0.35">
      <c r="A303" s="3" t="s">
        <v>989</v>
      </c>
      <c r="B303" s="9" t="s">
        <v>998</v>
      </c>
      <c r="C303" s="9" t="s">
        <v>1001</v>
      </c>
      <c r="D303" s="9" t="s">
        <v>1286</v>
      </c>
      <c r="E303" s="113">
        <v>2011</v>
      </c>
      <c r="H303" s="5" t="s">
        <v>768</v>
      </c>
      <c r="I303" s="9">
        <v>174</v>
      </c>
      <c r="J303" s="178">
        <v>175</v>
      </c>
      <c r="S303" s="178">
        <v>1.401</v>
      </c>
      <c r="U303" s="5" t="s">
        <v>1410</v>
      </c>
      <c r="AZ303" s="178">
        <v>14.8</v>
      </c>
    </row>
    <row r="304" spans="1:62" ht="14.5" x14ac:dyDescent="0.35">
      <c r="A304" s="3" t="s">
        <v>989</v>
      </c>
      <c r="B304" s="9" t="s">
        <v>998</v>
      </c>
      <c r="C304" s="9" t="s">
        <v>1001</v>
      </c>
      <c r="D304" s="9" t="s">
        <v>1287</v>
      </c>
      <c r="E304" s="113">
        <v>2011</v>
      </c>
      <c r="H304" s="5" t="s">
        <v>768</v>
      </c>
      <c r="I304" s="9">
        <v>184</v>
      </c>
      <c r="J304" s="178">
        <v>185</v>
      </c>
      <c r="S304" s="178">
        <v>1.4352</v>
      </c>
      <c r="U304" s="5" t="s">
        <v>1410</v>
      </c>
      <c r="AZ304" s="178">
        <v>13.3</v>
      </c>
    </row>
    <row r="305" spans="1:52" ht="14.5" x14ac:dyDescent="0.35">
      <c r="A305" s="3" t="s">
        <v>989</v>
      </c>
      <c r="B305" s="9" t="s">
        <v>998</v>
      </c>
      <c r="C305" s="9" t="s">
        <v>1001</v>
      </c>
      <c r="D305" s="9" t="s">
        <v>1288</v>
      </c>
      <c r="E305" s="113">
        <v>2011</v>
      </c>
      <c r="H305" s="5" t="s">
        <v>768</v>
      </c>
      <c r="I305" s="9">
        <v>194</v>
      </c>
      <c r="J305" s="178">
        <v>195</v>
      </c>
      <c r="S305" s="178">
        <v>0.97099999999999997</v>
      </c>
      <c r="U305" s="5" t="s">
        <v>1410</v>
      </c>
      <c r="AZ305" s="178">
        <v>17</v>
      </c>
    </row>
    <row r="306" spans="1:52" ht="14.5" x14ac:dyDescent="0.35">
      <c r="A306" s="3" t="s">
        <v>989</v>
      </c>
      <c r="B306" s="9" t="s">
        <v>998</v>
      </c>
      <c r="C306" s="9" t="s">
        <v>1001</v>
      </c>
      <c r="D306" s="9" t="s">
        <v>1289</v>
      </c>
      <c r="E306" s="113">
        <v>2011</v>
      </c>
      <c r="H306" s="5" t="s">
        <v>768</v>
      </c>
      <c r="I306" s="9">
        <v>201</v>
      </c>
      <c r="J306" s="178">
        <v>202</v>
      </c>
      <c r="S306" s="178">
        <v>1.4201999999999999</v>
      </c>
      <c r="U306" s="5" t="s">
        <v>1410</v>
      </c>
      <c r="AZ306" s="178">
        <v>19.899999999999999</v>
      </c>
    </row>
    <row r="307" spans="1:52" ht="14.5" x14ac:dyDescent="0.35">
      <c r="A307" s="3" t="s">
        <v>989</v>
      </c>
      <c r="B307" s="9" t="s">
        <v>998</v>
      </c>
      <c r="C307" s="9" t="s">
        <v>1001</v>
      </c>
      <c r="D307" s="9" t="s">
        <v>1290</v>
      </c>
      <c r="E307" s="113">
        <v>2011</v>
      </c>
      <c r="H307" s="5" t="s">
        <v>768</v>
      </c>
      <c r="I307" s="9">
        <v>203</v>
      </c>
      <c r="J307" s="178">
        <v>204</v>
      </c>
      <c r="S307" s="178">
        <v>1.2751999999999999</v>
      </c>
      <c r="U307" s="5" t="s">
        <v>1410</v>
      </c>
      <c r="AZ307" s="178">
        <v>9.8000000000000007</v>
      </c>
    </row>
    <row r="308" spans="1:52" ht="14.5" x14ac:dyDescent="0.35">
      <c r="A308" s="3" t="s">
        <v>989</v>
      </c>
      <c r="B308" s="9" t="s">
        <v>998</v>
      </c>
      <c r="C308" s="9" t="s">
        <v>1001</v>
      </c>
      <c r="D308" s="9" t="s">
        <v>1291</v>
      </c>
      <c r="E308" s="113">
        <v>2011</v>
      </c>
      <c r="H308" s="5" t="s">
        <v>768</v>
      </c>
      <c r="I308" s="9">
        <v>211</v>
      </c>
      <c r="J308" s="178">
        <v>212</v>
      </c>
      <c r="S308" s="178">
        <v>0.92310000000000003</v>
      </c>
      <c r="U308" s="5" t="s">
        <v>1410</v>
      </c>
      <c r="AZ308" s="178">
        <v>11.5</v>
      </c>
    </row>
    <row r="309" spans="1:52" ht="14.5" x14ac:dyDescent="0.35">
      <c r="A309" s="3" t="s">
        <v>989</v>
      </c>
      <c r="B309" s="9" t="s">
        <v>998</v>
      </c>
      <c r="C309" s="9" t="s">
        <v>1001</v>
      </c>
      <c r="D309" s="9" t="s">
        <v>1292</v>
      </c>
      <c r="E309" s="113">
        <v>2011</v>
      </c>
      <c r="H309" s="5" t="s">
        <v>768</v>
      </c>
      <c r="I309" s="9">
        <v>214</v>
      </c>
      <c r="J309" s="178">
        <v>215</v>
      </c>
      <c r="S309" s="178">
        <v>0.73829999999999996</v>
      </c>
      <c r="U309" s="5" t="s">
        <v>1410</v>
      </c>
      <c r="AZ309" s="178">
        <v>25.1</v>
      </c>
    </row>
    <row r="310" spans="1:52" ht="14.5" x14ac:dyDescent="0.35">
      <c r="A310" s="3" t="s">
        <v>989</v>
      </c>
      <c r="B310" s="9" t="s">
        <v>998</v>
      </c>
      <c r="C310" s="9" t="s">
        <v>1001</v>
      </c>
      <c r="D310" s="9" t="s">
        <v>1293</v>
      </c>
      <c r="E310" s="113">
        <v>2011</v>
      </c>
      <c r="H310" s="5" t="s">
        <v>768</v>
      </c>
      <c r="I310" s="9">
        <v>221</v>
      </c>
      <c r="J310" s="178">
        <v>222</v>
      </c>
      <c r="S310" s="178">
        <v>1.1032</v>
      </c>
      <c r="U310" s="5" t="s">
        <v>1410</v>
      </c>
      <c r="AZ310" s="178">
        <v>9.64</v>
      </c>
    </row>
    <row r="311" spans="1:52" ht="14.5" x14ac:dyDescent="0.35">
      <c r="A311" s="3" t="s">
        <v>989</v>
      </c>
      <c r="B311" s="9" t="s">
        <v>998</v>
      </c>
      <c r="C311" s="9" t="s">
        <v>1001</v>
      </c>
      <c r="D311" s="9" t="s">
        <v>1294</v>
      </c>
      <c r="E311" s="113">
        <v>2011</v>
      </c>
      <c r="H311" s="5" t="s">
        <v>768</v>
      </c>
      <c r="I311" s="9">
        <v>224</v>
      </c>
      <c r="J311" s="178">
        <v>225</v>
      </c>
      <c r="S311" s="178">
        <v>0.96620000000000095</v>
      </c>
      <c r="U311" s="5" t="s">
        <v>1410</v>
      </c>
      <c r="AZ311" s="178">
        <v>19.399999999999999</v>
      </c>
    </row>
    <row r="312" spans="1:52" ht="14.5" x14ac:dyDescent="0.35">
      <c r="A312" s="3" t="s">
        <v>989</v>
      </c>
      <c r="B312" s="9" t="s">
        <v>998</v>
      </c>
      <c r="C312" s="9" t="s">
        <v>1001</v>
      </c>
      <c r="D312" s="9" t="s">
        <v>1295</v>
      </c>
      <c r="E312" s="113">
        <v>2011</v>
      </c>
      <c r="H312" s="5" t="s">
        <v>768</v>
      </c>
      <c r="I312" s="9">
        <v>231</v>
      </c>
      <c r="J312" s="178">
        <v>232</v>
      </c>
      <c r="S312" s="178">
        <v>0.70369999999999999</v>
      </c>
      <c r="U312" s="5" t="s">
        <v>1410</v>
      </c>
      <c r="AZ312" s="178">
        <v>18.7</v>
      </c>
    </row>
    <row r="313" spans="1:52" ht="14.5" x14ac:dyDescent="0.35">
      <c r="A313" s="3" t="s">
        <v>989</v>
      </c>
      <c r="B313" s="9" t="s">
        <v>998</v>
      </c>
      <c r="C313" s="9" t="s">
        <v>1001</v>
      </c>
      <c r="D313" s="9" t="s">
        <v>1296</v>
      </c>
      <c r="E313" s="113">
        <v>2011</v>
      </c>
      <c r="H313" s="5" t="s">
        <v>768</v>
      </c>
      <c r="I313" s="9">
        <v>234</v>
      </c>
      <c r="J313" s="178">
        <v>235</v>
      </c>
      <c r="S313" s="178">
        <v>1.0762</v>
      </c>
      <c r="U313" s="5" t="s">
        <v>1410</v>
      </c>
      <c r="AZ313" s="178">
        <v>19</v>
      </c>
    </row>
    <row r="314" spans="1:52" ht="14.5" x14ac:dyDescent="0.35">
      <c r="A314" s="3" t="s">
        <v>989</v>
      </c>
      <c r="B314" s="9" t="s">
        <v>998</v>
      </c>
      <c r="C314" s="9" t="s">
        <v>1001</v>
      </c>
      <c r="D314" s="9" t="s">
        <v>1297</v>
      </c>
      <c r="E314" s="113">
        <v>2011</v>
      </c>
      <c r="H314" s="5" t="s">
        <v>768</v>
      </c>
      <c r="I314" s="9">
        <v>241</v>
      </c>
      <c r="J314" s="178">
        <v>242</v>
      </c>
      <c r="S314" s="178">
        <v>1.0302</v>
      </c>
      <c r="U314" s="5" t="s">
        <v>1410</v>
      </c>
      <c r="AZ314" s="178">
        <v>13.3</v>
      </c>
    </row>
    <row r="315" spans="1:52" ht="14.5" x14ac:dyDescent="0.35">
      <c r="A315" s="3" t="s">
        <v>989</v>
      </c>
      <c r="B315" s="9" t="s">
        <v>998</v>
      </c>
      <c r="C315" s="9" t="s">
        <v>1001</v>
      </c>
      <c r="D315" s="9" t="s">
        <v>1298</v>
      </c>
      <c r="E315" s="113">
        <v>2011</v>
      </c>
      <c r="H315" s="5" t="s">
        <v>768</v>
      </c>
      <c r="I315" s="9">
        <v>244</v>
      </c>
      <c r="J315" s="178">
        <v>245</v>
      </c>
      <c r="S315" s="178">
        <v>1.1128</v>
      </c>
      <c r="U315" s="5" t="s">
        <v>1410</v>
      </c>
      <c r="AZ315" s="178">
        <v>13.5</v>
      </c>
    </row>
    <row r="316" spans="1:52" ht="14.5" x14ac:dyDescent="0.35">
      <c r="A316" s="3" t="s">
        <v>989</v>
      </c>
      <c r="B316" s="9" t="s">
        <v>998</v>
      </c>
      <c r="C316" s="9" t="s">
        <v>1001</v>
      </c>
      <c r="D316" s="9" t="s">
        <v>1299</v>
      </c>
      <c r="E316" s="113">
        <v>2011</v>
      </c>
      <c r="H316" s="5" t="s">
        <v>768</v>
      </c>
      <c r="I316" s="9">
        <v>251</v>
      </c>
      <c r="J316" s="178">
        <v>252</v>
      </c>
      <c r="S316" s="178">
        <v>1.3295999999999999</v>
      </c>
      <c r="U316" s="5" t="s">
        <v>1410</v>
      </c>
      <c r="AZ316" s="178">
        <v>10.7</v>
      </c>
    </row>
    <row r="317" spans="1:52" ht="14.5" x14ac:dyDescent="0.35">
      <c r="A317" s="3" t="s">
        <v>989</v>
      </c>
      <c r="B317" s="9" t="s">
        <v>998</v>
      </c>
      <c r="C317" s="9" t="s">
        <v>1001</v>
      </c>
      <c r="D317" s="9" t="s">
        <v>1300</v>
      </c>
      <c r="E317" s="113">
        <v>2011</v>
      </c>
      <c r="H317" s="5" t="s">
        <v>768</v>
      </c>
      <c r="I317" s="9">
        <v>254</v>
      </c>
      <c r="J317" s="178">
        <v>255</v>
      </c>
      <c r="S317" s="178">
        <v>1.1554</v>
      </c>
      <c r="U317" s="5" t="s">
        <v>1410</v>
      </c>
      <c r="AZ317" s="178">
        <v>10.1</v>
      </c>
    </row>
    <row r="318" spans="1:52" ht="14.5" x14ac:dyDescent="0.35">
      <c r="A318" s="3" t="s">
        <v>989</v>
      </c>
      <c r="B318" s="9" t="s">
        <v>998</v>
      </c>
      <c r="C318" s="9" t="s">
        <v>1001</v>
      </c>
      <c r="D318" s="9" t="s">
        <v>1301</v>
      </c>
      <c r="E318" s="113">
        <v>2011</v>
      </c>
      <c r="H318" s="5" t="s">
        <v>768</v>
      </c>
      <c r="I318" s="9">
        <v>261</v>
      </c>
      <c r="J318" s="178">
        <v>262</v>
      </c>
      <c r="S318" s="178">
        <v>0.61460000000000004</v>
      </c>
      <c r="U318" s="5" t="s">
        <v>1410</v>
      </c>
      <c r="AZ318" s="178">
        <v>12</v>
      </c>
    </row>
    <row r="319" spans="1:52" ht="14.5" x14ac:dyDescent="0.35">
      <c r="A319" s="3" t="s">
        <v>989</v>
      </c>
      <c r="B319" s="9" t="s">
        <v>998</v>
      </c>
      <c r="C319" s="9" t="s">
        <v>1001</v>
      </c>
      <c r="D319" s="9" t="s">
        <v>1302</v>
      </c>
      <c r="E319" s="113">
        <v>2011</v>
      </c>
      <c r="H319" s="5" t="s">
        <v>768</v>
      </c>
      <c r="I319" s="9">
        <v>264</v>
      </c>
      <c r="J319" s="178">
        <v>265</v>
      </c>
      <c r="S319" s="178">
        <v>0.37759999999999999</v>
      </c>
      <c r="U319" s="5" t="s">
        <v>1410</v>
      </c>
      <c r="AZ319" s="178">
        <v>28.1</v>
      </c>
    </row>
    <row r="320" spans="1:52" ht="14.5" x14ac:dyDescent="0.35">
      <c r="A320" s="3" t="s">
        <v>989</v>
      </c>
      <c r="B320" s="9" t="s">
        <v>998</v>
      </c>
      <c r="C320" s="9" t="s">
        <v>1001</v>
      </c>
      <c r="D320" s="9" t="s">
        <v>1303</v>
      </c>
      <c r="E320" s="113">
        <v>2011</v>
      </c>
      <c r="H320" s="5" t="s">
        <v>768</v>
      </c>
      <c r="I320" s="9">
        <v>271</v>
      </c>
      <c r="J320" s="178">
        <v>272</v>
      </c>
      <c r="S320" s="178">
        <v>0.69279999999999997</v>
      </c>
      <c r="U320" s="5" t="s">
        <v>1410</v>
      </c>
      <c r="AZ320" s="178">
        <v>20.8</v>
      </c>
    </row>
    <row r="321" spans="1:62" ht="14.5" x14ac:dyDescent="0.35">
      <c r="A321" s="3" t="s">
        <v>989</v>
      </c>
      <c r="B321" s="9" t="s">
        <v>998</v>
      </c>
      <c r="C321" s="9" t="s">
        <v>1001</v>
      </c>
      <c r="D321" s="9" t="s">
        <v>1304</v>
      </c>
      <c r="E321" s="113">
        <v>2011</v>
      </c>
      <c r="H321" s="5" t="s">
        <v>768</v>
      </c>
      <c r="I321" s="9">
        <v>274</v>
      </c>
      <c r="J321" s="178">
        <v>275</v>
      </c>
      <c r="S321" s="178">
        <v>1.0633999999999999</v>
      </c>
      <c r="U321" s="5" t="s">
        <v>1410</v>
      </c>
      <c r="AZ321" s="178">
        <v>20.3</v>
      </c>
    </row>
    <row r="322" spans="1:62" ht="14.5" x14ac:dyDescent="0.35">
      <c r="A322" s="3" t="s">
        <v>989</v>
      </c>
      <c r="B322" s="9" t="s">
        <v>998</v>
      </c>
      <c r="C322" s="9" t="s">
        <v>1001</v>
      </c>
      <c r="D322" s="9" t="s">
        <v>1305</v>
      </c>
      <c r="E322" s="113">
        <v>2011</v>
      </c>
      <c r="H322" s="5" t="s">
        <v>768</v>
      </c>
      <c r="I322" s="9">
        <v>281</v>
      </c>
      <c r="J322" s="178">
        <v>282</v>
      </c>
      <c r="S322" s="178">
        <v>0.62870000000000004</v>
      </c>
      <c r="U322" s="5" t="s">
        <v>1410</v>
      </c>
      <c r="AZ322" s="178">
        <v>23.8</v>
      </c>
    </row>
    <row r="323" spans="1:62" ht="14.5" x14ac:dyDescent="0.35">
      <c r="A323" s="3" t="s">
        <v>989</v>
      </c>
      <c r="B323" s="9" t="s">
        <v>998</v>
      </c>
      <c r="C323" s="9" t="s">
        <v>1001</v>
      </c>
      <c r="D323" s="9" t="s">
        <v>1306</v>
      </c>
      <c r="E323" s="113">
        <v>2011</v>
      </c>
      <c r="H323" s="5" t="s">
        <v>768</v>
      </c>
      <c r="I323" s="9">
        <v>284</v>
      </c>
      <c r="J323" s="178">
        <v>285</v>
      </c>
      <c r="S323" s="178">
        <v>1.2574000000000001</v>
      </c>
      <c r="U323" s="5" t="s">
        <v>1410</v>
      </c>
      <c r="AZ323" s="178">
        <v>15.8</v>
      </c>
    </row>
    <row r="324" spans="1:62" ht="14.5" x14ac:dyDescent="0.35">
      <c r="A324" s="3" t="s">
        <v>989</v>
      </c>
      <c r="B324" s="9" t="s">
        <v>998</v>
      </c>
      <c r="C324" s="9" t="s">
        <v>1001</v>
      </c>
      <c r="D324" s="9" t="s">
        <v>1307</v>
      </c>
      <c r="E324" s="113">
        <v>2011</v>
      </c>
      <c r="H324" s="5" t="s">
        <v>768</v>
      </c>
      <c r="I324" s="9">
        <v>291</v>
      </c>
      <c r="J324" s="178">
        <v>292</v>
      </c>
      <c r="S324" s="178">
        <v>1.081</v>
      </c>
      <c r="U324" s="5" t="s">
        <v>1410</v>
      </c>
      <c r="AZ324" s="178">
        <v>23.5</v>
      </c>
    </row>
    <row r="325" spans="1:62" ht="14.5" x14ac:dyDescent="0.35">
      <c r="A325" s="3" t="s">
        <v>989</v>
      </c>
      <c r="B325" s="9" t="s">
        <v>998</v>
      </c>
      <c r="C325" s="9" t="s">
        <v>1001</v>
      </c>
      <c r="D325" s="9" t="s">
        <v>1308</v>
      </c>
      <c r="E325" s="113">
        <v>2011</v>
      </c>
      <c r="H325" s="5" t="s">
        <v>768</v>
      </c>
      <c r="I325" s="9">
        <v>294</v>
      </c>
      <c r="J325" s="178">
        <v>295</v>
      </c>
      <c r="S325" s="178">
        <v>1.3722000000000001</v>
      </c>
      <c r="U325" s="5" t="s">
        <v>1410</v>
      </c>
      <c r="AZ325" s="178">
        <v>24.1</v>
      </c>
    </row>
    <row r="326" spans="1:62" ht="14.5" x14ac:dyDescent="0.35">
      <c r="A326" s="3" t="s">
        <v>989</v>
      </c>
      <c r="B326" s="9" t="s">
        <v>998</v>
      </c>
      <c r="C326" s="9" t="s">
        <v>1001</v>
      </c>
      <c r="D326" s="9" t="s">
        <v>1403</v>
      </c>
      <c r="E326" s="113">
        <v>2011</v>
      </c>
      <c r="H326" s="5" t="s">
        <v>768</v>
      </c>
      <c r="I326" s="9">
        <v>297</v>
      </c>
      <c r="J326" s="178">
        <v>298</v>
      </c>
      <c r="S326" s="178"/>
      <c r="U326" s="5" t="s">
        <v>1410</v>
      </c>
      <c r="AZ326" s="178"/>
      <c r="BD326" s="179" t="s">
        <v>1387</v>
      </c>
      <c r="BE326" s="3">
        <v>357068</v>
      </c>
      <c r="BJ326" s="3">
        <v>0.62995593908666891</v>
      </c>
    </row>
    <row r="327" spans="1:62" ht="14.5" x14ac:dyDescent="0.35">
      <c r="A327" s="3" t="s">
        <v>989</v>
      </c>
      <c r="B327" s="9" t="s">
        <v>998</v>
      </c>
      <c r="C327" s="9" t="s">
        <v>1002</v>
      </c>
      <c r="D327" s="9" t="s">
        <v>1309</v>
      </c>
      <c r="E327" s="113">
        <v>2011</v>
      </c>
      <c r="H327" s="5" t="s">
        <v>768</v>
      </c>
      <c r="I327" s="9">
        <v>6</v>
      </c>
      <c r="J327" s="178">
        <v>7</v>
      </c>
      <c r="S327" s="178">
        <v>0.10929999999999999</v>
      </c>
      <c r="U327" s="5" t="s">
        <v>1410</v>
      </c>
      <c r="AZ327" s="178">
        <v>60.38</v>
      </c>
    </row>
    <row r="328" spans="1:62" ht="14.5" x14ac:dyDescent="0.35">
      <c r="A328" s="3" t="s">
        <v>989</v>
      </c>
      <c r="B328" s="9" t="s">
        <v>998</v>
      </c>
      <c r="C328" s="9" t="s">
        <v>1002</v>
      </c>
      <c r="D328" s="9" t="s">
        <v>1310</v>
      </c>
      <c r="E328" s="113">
        <v>2011</v>
      </c>
      <c r="H328" s="5" t="s">
        <v>768</v>
      </c>
      <c r="I328" s="9">
        <v>9</v>
      </c>
      <c r="J328" s="178">
        <v>10</v>
      </c>
      <c r="S328" s="178">
        <v>0.14979999999999999</v>
      </c>
      <c r="U328" s="5" t="s">
        <v>1410</v>
      </c>
      <c r="AZ328" s="178">
        <v>44.66</v>
      </c>
    </row>
    <row r="329" spans="1:62" ht="14.5" x14ac:dyDescent="0.35">
      <c r="A329" s="3" t="s">
        <v>989</v>
      </c>
      <c r="B329" s="9" t="s">
        <v>998</v>
      </c>
      <c r="C329" s="9" t="s">
        <v>1002</v>
      </c>
      <c r="D329" s="9" t="s">
        <v>1311</v>
      </c>
      <c r="E329" s="113">
        <v>2011</v>
      </c>
      <c r="H329" s="5" t="s">
        <v>768</v>
      </c>
      <c r="I329" s="9">
        <v>14</v>
      </c>
      <c r="J329" s="178">
        <v>15</v>
      </c>
      <c r="S329" s="178">
        <v>0.2331</v>
      </c>
      <c r="U329" s="5" t="s">
        <v>1410</v>
      </c>
      <c r="AZ329" s="178">
        <v>28.7</v>
      </c>
    </row>
    <row r="330" spans="1:62" ht="14.5" x14ac:dyDescent="0.35">
      <c r="A330" s="3" t="s">
        <v>989</v>
      </c>
      <c r="B330" s="9" t="s">
        <v>998</v>
      </c>
      <c r="C330" s="9" t="s">
        <v>1002</v>
      </c>
      <c r="D330" s="9" t="s">
        <v>1312</v>
      </c>
      <c r="E330" s="113">
        <v>2011</v>
      </c>
      <c r="H330" s="5" t="s">
        <v>768</v>
      </c>
      <c r="I330" s="9">
        <v>19</v>
      </c>
      <c r="J330" s="178">
        <v>20</v>
      </c>
      <c r="S330" s="178">
        <v>0.14450000000000099</v>
      </c>
      <c r="U330" s="5" t="s">
        <v>1410</v>
      </c>
      <c r="AZ330" s="178">
        <v>56.4</v>
      </c>
    </row>
    <row r="331" spans="1:62" ht="14.5" x14ac:dyDescent="0.35">
      <c r="A331" s="3" t="s">
        <v>989</v>
      </c>
      <c r="B331" s="9" t="s">
        <v>998</v>
      </c>
      <c r="C331" s="9" t="s">
        <v>1002</v>
      </c>
      <c r="D331" s="9" t="s">
        <v>1313</v>
      </c>
      <c r="E331" s="113">
        <v>2011</v>
      </c>
      <c r="H331" s="5" t="s">
        <v>768</v>
      </c>
      <c r="I331" s="9">
        <v>24</v>
      </c>
      <c r="J331" s="178">
        <v>25</v>
      </c>
      <c r="S331" s="178">
        <v>0.1394</v>
      </c>
      <c r="U331" s="5" t="s">
        <v>1410</v>
      </c>
      <c r="AZ331" s="178">
        <v>55.16</v>
      </c>
    </row>
    <row r="332" spans="1:62" ht="14.5" x14ac:dyDescent="0.35">
      <c r="A332" s="3" t="s">
        <v>989</v>
      </c>
      <c r="B332" s="9" t="s">
        <v>998</v>
      </c>
      <c r="C332" s="9" t="s">
        <v>1002</v>
      </c>
      <c r="D332" s="9" t="s">
        <v>1314</v>
      </c>
      <c r="E332" s="113">
        <v>2011</v>
      </c>
      <c r="H332" s="5" t="s">
        <v>768</v>
      </c>
      <c r="I332" s="9">
        <v>29</v>
      </c>
      <c r="J332" s="178">
        <v>30</v>
      </c>
      <c r="S332" s="178">
        <v>8.7200000000000194E-2</v>
      </c>
      <c r="U332" s="5" t="s">
        <v>1410</v>
      </c>
      <c r="AZ332" s="178">
        <v>63.07</v>
      </c>
    </row>
    <row r="333" spans="1:62" ht="14.5" x14ac:dyDescent="0.35">
      <c r="A333" s="3" t="s">
        <v>989</v>
      </c>
      <c r="B333" s="9" t="s">
        <v>998</v>
      </c>
      <c r="C333" s="9" t="s">
        <v>1002</v>
      </c>
      <c r="D333" s="9" t="s">
        <v>1315</v>
      </c>
      <c r="E333" s="113">
        <v>2011</v>
      </c>
      <c r="H333" s="5" t="s">
        <v>768</v>
      </c>
      <c r="I333" s="9">
        <v>34</v>
      </c>
      <c r="J333" s="178">
        <v>35</v>
      </c>
      <c r="S333" s="178">
        <v>0.104</v>
      </c>
      <c r="U333" s="5" t="s">
        <v>1410</v>
      </c>
      <c r="AZ333" s="178">
        <v>46.83</v>
      </c>
    </row>
    <row r="334" spans="1:62" ht="14.5" x14ac:dyDescent="0.35">
      <c r="A334" s="3" t="s">
        <v>989</v>
      </c>
      <c r="B334" s="9" t="s">
        <v>998</v>
      </c>
      <c r="C334" s="9" t="s">
        <v>1002</v>
      </c>
      <c r="D334" s="9" t="s">
        <v>1316</v>
      </c>
      <c r="E334" s="113">
        <v>2011</v>
      </c>
      <c r="H334" s="5" t="s">
        <v>768</v>
      </c>
      <c r="I334" s="9">
        <v>39</v>
      </c>
      <c r="J334" s="178">
        <v>40</v>
      </c>
      <c r="S334" s="178">
        <v>0.155</v>
      </c>
      <c r="U334" s="5" t="s">
        <v>1410</v>
      </c>
      <c r="AZ334" s="178">
        <v>44.58</v>
      </c>
    </row>
    <row r="335" spans="1:62" ht="14.5" x14ac:dyDescent="0.35">
      <c r="A335" s="3" t="s">
        <v>989</v>
      </c>
      <c r="B335" s="9" t="s">
        <v>998</v>
      </c>
      <c r="C335" s="9" t="s">
        <v>1002</v>
      </c>
      <c r="D335" s="9" t="s">
        <v>1317</v>
      </c>
      <c r="E335" s="113">
        <v>2011</v>
      </c>
      <c r="H335" s="5" t="s">
        <v>768</v>
      </c>
      <c r="I335" s="9">
        <v>44</v>
      </c>
      <c r="J335" s="178">
        <v>45</v>
      </c>
      <c r="S335" s="178">
        <v>0.16389999999999999</v>
      </c>
      <c r="U335" s="5" t="s">
        <v>1410</v>
      </c>
      <c r="AZ335" s="178">
        <v>32.15</v>
      </c>
    </row>
    <row r="336" spans="1:62" ht="14.5" x14ac:dyDescent="0.35">
      <c r="A336" s="3" t="s">
        <v>989</v>
      </c>
      <c r="B336" s="9" t="s">
        <v>998</v>
      </c>
      <c r="C336" s="9" t="s">
        <v>1002</v>
      </c>
      <c r="D336" s="9" t="s">
        <v>1318</v>
      </c>
      <c r="E336" s="113">
        <v>2011</v>
      </c>
      <c r="H336" s="5" t="s">
        <v>768</v>
      </c>
      <c r="I336" s="9">
        <v>49</v>
      </c>
      <c r="J336" s="178">
        <v>50</v>
      </c>
      <c r="S336" s="178">
        <v>0.17599999999999899</v>
      </c>
      <c r="U336" s="5" t="s">
        <v>1410</v>
      </c>
      <c r="AZ336" s="178">
        <v>29.83</v>
      </c>
    </row>
    <row r="337" spans="1:62" ht="14.5" x14ac:dyDescent="0.35">
      <c r="A337" s="3" t="s">
        <v>989</v>
      </c>
      <c r="B337" s="9" t="s">
        <v>998</v>
      </c>
      <c r="C337" s="9" t="s">
        <v>1002</v>
      </c>
      <c r="D337" s="9" t="s">
        <v>1319</v>
      </c>
      <c r="E337" s="113">
        <v>2011</v>
      </c>
      <c r="H337" s="5" t="s">
        <v>768</v>
      </c>
      <c r="I337" s="9">
        <v>54</v>
      </c>
      <c r="J337" s="178">
        <v>55</v>
      </c>
      <c r="S337" s="178">
        <v>0.15340000000000001</v>
      </c>
      <c r="U337" s="5" t="s">
        <v>1410</v>
      </c>
      <c r="AZ337" s="178">
        <v>34.880000000000003</v>
      </c>
    </row>
    <row r="338" spans="1:62" ht="14.5" x14ac:dyDescent="0.35">
      <c r="A338" s="3" t="s">
        <v>989</v>
      </c>
      <c r="B338" s="9" t="s">
        <v>998</v>
      </c>
      <c r="C338" s="9" t="s">
        <v>1002</v>
      </c>
      <c r="D338" s="9" t="s">
        <v>1320</v>
      </c>
      <c r="E338" s="113">
        <v>2011</v>
      </c>
      <c r="H338" s="5" t="s">
        <v>768</v>
      </c>
      <c r="I338" s="9">
        <v>59</v>
      </c>
      <c r="J338" s="178">
        <v>60</v>
      </c>
      <c r="S338" s="178">
        <v>0.23899999999999999</v>
      </c>
      <c r="U338" s="5" t="s">
        <v>1410</v>
      </c>
      <c r="AZ338" s="178">
        <v>25.27</v>
      </c>
    </row>
    <row r="339" spans="1:62" ht="14.5" x14ac:dyDescent="0.35">
      <c r="A339" s="3" t="s">
        <v>989</v>
      </c>
      <c r="B339" s="9" t="s">
        <v>998</v>
      </c>
      <c r="C339" s="9" t="s">
        <v>1002</v>
      </c>
      <c r="D339" s="9" t="s">
        <v>1321</v>
      </c>
      <c r="E339" s="113">
        <v>2011</v>
      </c>
      <c r="H339" s="5" t="s">
        <v>768</v>
      </c>
      <c r="I339" s="9">
        <v>64</v>
      </c>
      <c r="J339" s="178">
        <v>65</v>
      </c>
      <c r="S339" s="178">
        <v>0.20910000000000001</v>
      </c>
      <c r="U339" s="5" t="s">
        <v>1410</v>
      </c>
      <c r="AZ339" s="178">
        <v>23.29</v>
      </c>
    </row>
    <row r="340" spans="1:62" ht="14.5" x14ac:dyDescent="0.35">
      <c r="A340" s="3" t="s">
        <v>989</v>
      </c>
      <c r="B340" s="9" t="s">
        <v>998</v>
      </c>
      <c r="C340" s="9" t="s">
        <v>1002</v>
      </c>
      <c r="D340" s="9" t="s">
        <v>1322</v>
      </c>
      <c r="E340" s="113">
        <v>2011</v>
      </c>
      <c r="H340" s="5" t="s">
        <v>768</v>
      </c>
      <c r="I340" s="9">
        <v>69</v>
      </c>
      <c r="J340" s="178">
        <v>70</v>
      </c>
      <c r="S340" s="178">
        <v>0.25240000000000101</v>
      </c>
      <c r="U340" s="5" t="s">
        <v>1410</v>
      </c>
      <c r="AZ340" s="178">
        <v>19.059999999999999</v>
      </c>
    </row>
    <row r="341" spans="1:62" ht="14.5" x14ac:dyDescent="0.35">
      <c r="A341" s="3" t="s">
        <v>989</v>
      </c>
      <c r="B341" s="9" t="s">
        <v>998</v>
      </c>
      <c r="C341" s="9" t="s">
        <v>1002</v>
      </c>
      <c r="D341" s="9" t="s">
        <v>1323</v>
      </c>
      <c r="E341" s="113">
        <v>2011</v>
      </c>
      <c r="H341" s="5" t="s">
        <v>768</v>
      </c>
      <c r="I341" s="9">
        <v>74</v>
      </c>
      <c r="J341" s="178">
        <v>75</v>
      </c>
      <c r="S341" s="178">
        <v>0.29459999999999997</v>
      </c>
      <c r="U341" s="5" t="s">
        <v>1410</v>
      </c>
      <c r="AZ341" s="178">
        <v>18.97</v>
      </c>
    </row>
    <row r="342" spans="1:62" ht="14.5" x14ac:dyDescent="0.35">
      <c r="A342" s="3" t="s">
        <v>989</v>
      </c>
      <c r="B342" s="9" t="s">
        <v>998</v>
      </c>
      <c r="C342" s="9" t="s">
        <v>1002</v>
      </c>
      <c r="D342" s="9" t="s">
        <v>1324</v>
      </c>
      <c r="E342" s="113">
        <v>2011</v>
      </c>
      <c r="H342" s="5" t="s">
        <v>768</v>
      </c>
      <c r="I342" s="9">
        <v>79</v>
      </c>
      <c r="J342" s="178">
        <v>80</v>
      </c>
      <c r="S342" s="178">
        <v>0.39229999999999998</v>
      </c>
      <c r="U342" s="5" t="s">
        <v>1410</v>
      </c>
      <c r="AZ342" s="178">
        <v>15.19</v>
      </c>
    </row>
    <row r="343" spans="1:62" ht="14.5" x14ac:dyDescent="0.35">
      <c r="A343" s="3" t="s">
        <v>989</v>
      </c>
      <c r="B343" s="9" t="s">
        <v>998</v>
      </c>
      <c r="C343" s="9" t="s">
        <v>1002</v>
      </c>
      <c r="D343" s="9" t="s">
        <v>1325</v>
      </c>
      <c r="E343" s="113">
        <v>2011</v>
      </c>
      <c r="H343" s="5" t="s">
        <v>768</v>
      </c>
      <c r="I343" s="9">
        <v>84</v>
      </c>
      <c r="J343" s="178">
        <v>85</v>
      </c>
      <c r="S343" s="178">
        <v>0.29020000000000001</v>
      </c>
      <c r="U343" s="5" t="s">
        <v>1410</v>
      </c>
      <c r="AZ343" s="178">
        <v>23.33</v>
      </c>
    </row>
    <row r="344" spans="1:62" ht="14.5" x14ac:dyDescent="0.35">
      <c r="A344" s="3" t="s">
        <v>989</v>
      </c>
      <c r="B344" s="9" t="s">
        <v>998</v>
      </c>
      <c r="C344" s="9" t="s">
        <v>1002</v>
      </c>
      <c r="D344" s="9" t="s">
        <v>1326</v>
      </c>
      <c r="E344" s="113">
        <v>2011</v>
      </c>
      <c r="H344" s="5" t="s">
        <v>768</v>
      </c>
      <c r="I344" s="9">
        <v>89</v>
      </c>
      <c r="J344" s="178">
        <v>90</v>
      </c>
      <c r="S344" s="178">
        <v>0.4672</v>
      </c>
      <c r="U344" s="5" t="s">
        <v>1410</v>
      </c>
      <c r="AZ344" s="178">
        <v>16.29</v>
      </c>
    </row>
    <row r="345" spans="1:62" ht="14.5" x14ac:dyDescent="0.35">
      <c r="A345" s="3" t="s">
        <v>989</v>
      </c>
      <c r="B345" s="9" t="s">
        <v>998</v>
      </c>
      <c r="C345" s="9" t="s">
        <v>1002</v>
      </c>
      <c r="D345" s="9" t="s">
        <v>1327</v>
      </c>
      <c r="E345" s="113">
        <v>2011</v>
      </c>
      <c r="H345" s="5" t="s">
        <v>768</v>
      </c>
      <c r="I345" s="9">
        <v>94</v>
      </c>
      <c r="J345" s="178">
        <v>95</v>
      </c>
      <c r="S345" s="178">
        <v>0.4385</v>
      </c>
      <c r="U345" s="5" t="s">
        <v>1410</v>
      </c>
      <c r="AZ345" s="178">
        <v>16.079999999999998</v>
      </c>
    </row>
    <row r="346" spans="1:62" ht="14.5" x14ac:dyDescent="0.35">
      <c r="A346" s="3" t="s">
        <v>989</v>
      </c>
      <c r="B346" s="9" t="s">
        <v>998</v>
      </c>
      <c r="C346" s="9" t="s">
        <v>1002</v>
      </c>
      <c r="D346" s="9" t="s">
        <v>1328</v>
      </c>
      <c r="E346" s="113">
        <v>2011</v>
      </c>
      <c r="H346" s="5" t="s">
        <v>768</v>
      </c>
      <c r="I346" s="9">
        <v>99</v>
      </c>
      <c r="J346" s="178">
        <v>100</v>
      </c>
      <c r="S346" s="178">
        <v>0.41489999999999899</v>
      </c>
      <c r="U346" s="5" t="s">
        <v>1410</v>
      </c>
      <c r="AZ346" s="178">
        <v>15.86</v>
      </c>
    </row>
    <row r="347" spans="1:62" ht="14.5" x14ac:dyDescent="0.35">
      <c r="A347" s="3" t="s">
        <v>989</v>
      </c>
      <c r="B347" s="9" t="s">
        <v>998</v>
      </c>
      <c r="C347" s="9" t="s">
        <v>1002</v>
      </c>
      <c r="D347" s="9" t="s">
        <v>1329</v>
      </c>
      <c r="E347" s="113">
        <v>2011</v>
      </c>
      <c r="H347" s="5" t="s">
        <v>768</v>
      </c>
      <c r="I347" s="9">
        <v>104</v>
      </c>
      <c r="J347" s="178">
        <v>105</v>
      </c>
      <c r="S347" s="178">
        <v>0.43240000000000001</v>
      </c>
      <c r="U347" s="5" t="s">
        <v>1410</v>
      </c>
      <c r="AZ347" s="178">
        <v>13.78</v>
      </c>
    </row>
    <row r="348" spans="1:62" ht="14.5" x14ac:dyDescent="0.35">
      <c r="A348" s="3" t="s">
        <v>989</v>
      </c>
      <c r="B348" s="9" t="s">
        <v>998</v>
      </c>
      <c r="C348" s="9" t="s">
        <v>1002</v>
      </c>
      <c r="D348" s="9" t="s">
        <v>1330</v>
      </c>
      <c r="E348" s="113">
        <v>2011</v>
      </c>
      <c r="H348" s="5" t="s">
        <v>768</v>
      </c>
      <c r="I348" s="9">
        <v>109</v>
      </c>
      <c r="J348" s="178">
        <v>110</v>
      </c>
      <c r="S348" s="178">
        <v>0.79759999999999998</v>
      </c>
      <c r="U348" s="5" t="s">
        <v>1410</v>
      </c>
      <c r="AZ348" s="178">
        <v>12.25</v>
      </c>
      <c r="BD348" s="179" t="s">
        <v>1387</v>
      </c>
      <c r="BE348" s="3">
        <v>381816</v>
      </c>
      <c r="BJ348" s="3">
        <v>0.98083090922225746</v>
      </c>
    </row>
    <row r="349" spans="1:62" ht="14.5" x14ac:dyDescent="0.35">
      <c r="A349" s="3" t="s">
        <v>989</v>
      </c>
      <c r="B349" s="9" t="s">
        <v>998</v>
      </c>
      <c r="C349" s="9" t="s">
        <v>1002</v>
      </c>
      <c r="D349" s="9" t="s">
        <v>1331</v>
      </c>
      <c r="E349" s="113">
        <v>2011</v>
      </c>
      <c r="H349" s="5" t="s">
        <v>768</v>
      </c>
      <c r="I349" s="9">
        <v>114</v>
      </c>
      <c r="J349" s="178">
        <v>115</v>
      </c>
      <c r="S349" s="178">
        <v>0.79300000000000004</v>
      </c>
      <c r="U349" s="5" t="s">
        <v>1410</v>
      </c>
      <c r="AZ349" s="178">
        <v>11.7</v>
      </c>
    </row>
    <row r="350" spans="1:62" ht="14.5" x14ac:dyDescent="0.35">
      <c r="A350" s="3" t="s">
        <v>989</v>
      </c>
      <c r="B350" s="9" t="s">
        <v>998</v>
      </c>
      <c r="C350" s="9" t="s">
        <v>1002</v>
      </c>
      <c r="D350" s="9" t="s">
        <v>1332</v>
      </c>
      <c r="E350" s="113">
        <v>2011</v>
      </c>
      <c r="H350" s="5" t="s">
        <v>768</v>
      </c>
      <c r="I350" s="9">
        <v>119</v>
      </c>
      <c r="J350" s="178">
        <v>120</v>
      </c>
      <c r="S350" s="178">
        <v>0.77870000000000095</v>
      </c>
      <c r="U350" s="5" t="s">
        <v>1410</v>
      </c>
      <c r="AZ350" s="178">
        <v>11.24</v>
      </c>
    </row>
    <row r="351" spans="1:62" ht="14.5" x14ac:dyDescent="0.35">
      <c r="A351" s="3" t="s">
        <v>989</v>
      </c>
      <c r="B351" s="9" t="s">
        <v>998</v>
      </c>
      <c r="C351" s="9" t="s">
        <v>1002</v>
      </c>
      <c r="D351" s="9" t="s">
        <v>1333</v>
      </c>
      <c r="E351" s="113">
        <v>2011</v>
      </c>
      <c r="H351" s="5" t="s">
        <v>768</v>
      </c>
      <c r="I351" s="9">
        <v>124</v>
      </c>
      <c r="J351" s="178">
        <v>125</v>
      </c>
      <c r="S351" s="178">
        <v>0.73970000000000002</v>
      </c>
      <c r="U351" s="5" t="s">
        <v>1410</v>
      </c>
      <c r="AZ351" s="178">
        <v>11.18</v>
      </c>
    </row>
    <row r="352" spans="1:62" ht="14.5" x14ac:dyDescent="0.35">
      <c r="A352" s="3" t="s">
        <v>989</v>
      </c>
      <c r="B352" s="9" t="s">
        <v>998</v>
      </c>
      <c r="C352" s="9" t="s">
        <v>1002</v>
      </c>
      <c r="D352" s="9" t="s">
        <v>1334</v>
      </c>
      <c r="E352" s="113">
        <v>2011</v>
      </c>
      <c r="H352" s="5" t="s">
        <v>768</v>
      </c>
      <c r="I352" s="9">
        <v>129</v>
      </c>
      <c r="J352" s="178">
        <v>130</v>
      </c>
      <c r="S352" s="178">
        <v>0.69389999999999896</v>
      </c>
      <c r="U352" s="5" t="s">
        <v>1410</v>
      </c>
      <c r="AZ352" s="178">
        <v>10.45</v>
      </c>
    </row>
    <row r="353" spans="1:62" ht="14.5" x14ac:dyDescent="0.35">
      <c r="A353" s="3" t="s">
        <v>989</v>
      </c>
      <c r="B353" s="9" t="s">
        <v>998</v>
      </c>
      <c r="C353" s="9" t="s">
        <v>1002</v>
      </c>
      <c r="D353" s="9" t="s">
        <v>1335</v>
      </c>
      <c r="E353" s="113">
        <v>2011</v>
      </c>
      <c r="H353" s="5" t="s">
        <v>768</v>
      </c>
      <c r="I353" s="9">
        <v>132</v>
      </c>
      <c r="J353" s="178">
        <v>133</v>
      </c>
      <c r="S353" s="178">
        <v>0.66359999999999997</v>
      </c>
      <c r="U353" s="5" t="s">
        <v>1410</v>
      </c>
      <c r="AZ353" s="178">
        <v>12.51</v>
      </c>
    </row>
    <row r="354" spans="1:62" ht="14.5" x14ac:dyDescent="0.35">
      <c r="A354" s="3" t="s">
        <v>989</v>
      </c>
      <c r="B354" s="9" t="s">
        <v>998</v>
      </c>
      <c r="C354" s="9" t="s">
        <v>1002</v>
      </c>
      <c r="D354" s="9" t="s">
        <v>1336</v>
      </c>
      <c r="E354" s="113">
        <v>2011</v>
      </c>
      <c r="H354" s="5" t="s">
        <v>768</v>
      </c>
      <c r="I354" s="9">
        <v>134</v>
      </c>
      <c r="J354" s="178">
        <v>135</v>
      </c>
      <c r="S354" s="178">
        <v>0.81230000000000002</v>
      </c>
      <c r="U354" s="5" t="s">
        <v>1410</v>
      </c>
      <c r="AZ354" s="178">
        <v>13.27</v>
      </c>
    </row>
    <row r="355" spans="1:62" ht="14.5" x14ac:dyDescent="0.35">
      <c r="A355" s="3" t="s">
        <v>989</v>
      </c>
      <c r="B355" s="9" t="s">
        <v>998</v>
      </c>
      <c r="C355" s="9" t="s">
        <v>1002</v>
      </c>
      <c r="D355" s="9" t="s">
        <v>1337</v>
      </c>
      <c r="E355" s="113">
        <v>2011</v>
      </c>
      <c r="H355" s="5" t="s">
        <v>768</v>
      </c>
      <c r="I355" s="9">
        <v>136</v>
      </c>
      <c r="J355" s="178">
        <v>137</v>
      </c>
      <c r="S355" s="178">
        <v>0.68289999999999995</v>
      </c>
      <c r="U355" s="5" t="s">
        <v>1410</v>
      </c>
      <c r="AZ355" s="178">
        <v>14.57</v>
      </c>
    </row>
    <row r="356" spans="1:62" ht="14.5" x14ac:dyDescent="0.35">
      <c r="A356" s="3" t="s">
        <v>989</v>
      </c>
      <c r="B356" s="9" t="s">
        <v>998</v>
      </c>
      <c r="C356" s="9" t="s">
        <v>1002</v>
      </c>
      <c r="D356" s="9" t="s">
        <v>1338</v>
      </c>
      <c r="E356" s="113">
        <v>2011</v>
      </c>
      <c r="H356" s="5" t="s">
        <v>768</v>
      </c>
      <c r="I356" s="9">
        <v>138</v>
      </c>
      <c r="J356" s="178">
        <v>139</v>
      </c>
      <c r="S356" s="178">
        <v>0.59719999999999995</v>
      </c>
      <c r="U356" s="5" t="s">
        <v>1410</v>
      </c>
      <c r="AZ356" s="178">
        <v>14.42</v>
      </c>
    </row>
    <row r="357" spans="1:62" ht="14.5" x14ac:dyDescent="0.35">
      <c r="A357" s="3" t="s">
        <v>989</v>
      </c>
      <c r="B357" s="9" t="s">
        <v>998</v>
      </c>
      <c r="C357" s="9" t="s">
        <v>1002</v>
      </c>
      <c r="D357" s="9" t="s">
        <v>1339</v>
      </c>
      <c r="E357" s="113">
        <v>2011</v>
      </c>
      <c r="H357" s="5" t="s">
        <v>768</v>
      </c>
      <c r="I357" s="9">
        <v>142</v>
      </c>
      <c r="J357" s="178">
        <v>143</v>
      </c>
      <c r="S357" s="178">
        <v>0.51480000000000004</v>
      </c>
      <c r="U357" s="5" t="s">
        <v>1410</v>
      </c>
      <c r="AZ357" s="178">
        <v>22.4</v>
      </c>
    </row>
    <row r="358" spans="1:62" ht="14.5" x14ac:dyDescent="0.35">
      <c r="A358" s="3" t="s">
        <v>989</v>
      </c>
      <c r="B358" s="9" t="s">
        <v>998</v>
      </c>
      <c r="C358" s="9" t="s">
        <v>1002</v>
      </c>
      <c r="D358" s="9" t="s">
        <v>1340</v>
      </c>
      <c r="E358" s="113">
        <v>2011</v>
      </c>
      <c r="H358" s="5" t="s">
        <v>768</v>
      </c>
      <c r="I358" s="9">
        <v>144</v>
      </c>
      <c r="J358" s="178">
        <v>145</v>
      </c>
      <c r="S358" s="178">
        <v>0.33600000000000002</v>
      </c>
      <c r="U358" s="5" t="s">
        <v>1410</v>
      </c>
      <c r="AZ358" s="178">
        <v>27.05</v>
      </c>
    </row>
    <row r="359" spans="1:62" ht="14.5" x14ac:dyDescent="0.35">
      <c r="A359" s="3" t="s">
        <v>989</v>
      </c>
      <c r="B359" s="9" t="s">
        <v>998</v>
      </c>
      <c r="C359" s="9" t="s">
        <v>1002</v>
      </c>
      <c r="D359" s="9" t="s">
        <v>1341</v>
      </c>
      <c r="E359" s="113">
        <v>2011</v>
      </c>
      <c r="H359" s="5" t="s">
        <v>768</v>
      </c>
      <c r="I359" s="9">
        <v>146</v>
      </c>
      <c r="J359" s="178">
        <v>147</v>
      </c>
      <c r="S359" s="178">
        <v>0.41740000000000099</v>
      </c>
      <c r="U359" s="5" t="s">
        <v>1410</v>
      </c>
      <c r="AZ359" s="178">
        <v>26.55</v>
      </c>
    </row>
    <row r="360" spans="1:62" ht="14.5" x14ac:dyDescent="0.35">
      <c r="A360" s="3" t="s">
        <v>989</v>
      </c>
      <c r="B360" s="9" t="s">
        <v>998</v>
      </c>
      <c r="C360" s="9" t="s">
        <v>1002</v>
      </c>
      <c r="D360" s="9" t="s">
        <v>1342</v>
      </c>
      <c r="E360" s="113">
        <v>2011</v>
      </c>
      <c r="H360" s="5" t="s">
        <v>768</v>
      </c>
      <c r="I360" s="9">
        <v>149</v>
      </c>
      <c r="J360" s="178">
        <v>150</v>
      </c>
      <c r="S360" s="178">
        <v>0.25409999999999899</v>
      </c>
      <c r="U360" s="5" t="s">
        <v>1410</v>
      </c>
      <c r="AZ360" s="178">
        <v>28.96</v>
      </c>
    </row>
    <row r="361" spans="1:62" ht="14.5" x14ac:dyDescent="0.35">
      <c r="A361" s="3" t="s">
        <v>989</v>
      </c>
      <c r="B361" s="9" t="s">
        <v>998</v>
      </c>
      <c r="C361" s="9" t="s">
        <v>1002</v>
      </c>
      <c r="D361" s="9" t="s">
        <v>1343</v>
      </c>
      <c r="E361" s="113">
        <v>2011</v>
      </c>
      <c r="H361" s="5" t="s">
        <v>768</v>
      </c>
      <c r="I361" s="9">
        <v>154</v>
      </c>
      <c r="J361" s="178">
        <v>155</v>
      </c>
      <c r="S361" s="178">
        <v>0.16719999999999899</v>
      </c>
      <c r="U361" s="5" t="s">
        <v>1410</v>
      </c>
      <c r="AZ361" s="178">
        <v>41.45</v>
      </c>
    </row>
    <row r="362" spans="1:62" ht="14.5" x14ac:dyDescent="0.35">
      <c r="A362" s="3" t="s">
        <v>989</v>
      </c>
      <c r="B362" s="9" t="s">
        <v>998</v>
      </c>
      <c r="C362" s="9" t="s">
        <v>1002</v>
      </c>
      <c r="D362" s="9" t="s">
        <v>1344</v>
      </c>
      <c r="E362" s="113">
        <v>2011</v>
      </c>
      <c r="H362" s="5" t="s">
        <v>768</v>
      </c>
      <c r="I362" s="9">
        <v>159</v>
      </c>
      <c r="J362" s="178">
        <v>160</v>
      </c>
      <c r="S362" s="178">
        <v>0.1681</v>
      </c>
      <c r="U362" s="5" t="s">
        <v>1410</v>
      </c>
      <c r="AZ362" s="178">
        <v>38.01</v>
      </c>
    </row>
    <row r="363" spans="1:62" ht="14.5" x14ac:dyDescent="0.35">
      <c r="A363" s="3" t="s">
        <v>989</v>
      </c>
      <c r="B363" s="9" t="s">
        <v>998</v>
      </c>
      <c r="C363" s="9" t="s">
        <v>1002</v>
      </c>
      <c r="D363" s="9" t="s">
        <v>1345</v>
      </c>
      <c r="E363" s="113">
        <v>2011</v>
      </c>
      <c r="H363" s="5" t="s">
        <v>768</v>
      </c>
      <c r="I363" s="9">
        <v>164</v>
      </c>
      <c r="J363" s="178">
        <v>165</v>
      </c>
      <c r="S363" s="178">
        <v>0.17749999999999999</v>
      </c>
      <c r="U363" s="5" t="s">
        <v>1410</v>
      </c>
      <c r="AZ363" s="178">
        <v>38.99</v>
      </c>
    </row>
    <row r="364" spans="1:62" ht="14.5" x14ac:dyDescent="0.35">
      <c r="A364" s="3" t="s">
        <v>989</v>
      </c>
      <c r="B364" s="9" t="s">
        <v>998</v>
      </c>
      <c r="C364" s="9" t="s">
        <v>1002</v>
      </c>
      <c r="D364" s="9" t="s">
        <v>1346</v>
      </c>
      <c r="E364" s="113">
        <v>2011</v>
      </c>
      <c r="H364" s="5" t="s">
        <v>768</v>
      </c>
      <c r="I364" s="9">
        <v>169</v>
      </c>
      <c r="J364" s="178">
        <v>170</v>
      </c>
      <c r="S364" s="178">
        <v>0.18410000000000001</v>
      </c>
      <c r="U364" s="5" t="s">
        <v>1410</v>
      </c>
      <c r="AZ364" s="178">
        <v>37.97</v>
      </c>
    </row>
    <row r="365" spans="1:62" ht="14.5" x14ac:dyDescent="0.35">
      <c r="A365" s="3" t="s">
        <v>989</v>
      </c>
      <c r="B365" s="9" t="s">
        <v>998</v>
      </c>
      <c r="C365" s="9" t="s">
        <v>1002</v>
      </c>
      <c r="D365" s="9" t="s">
        <v>1347</v>
      </c>
      <c r="E365" s="113">
        <v>2011</v>
      </c>
      <c r="H365" s="5" t="s">
        <v>768</v>
      </c>
      <c r="I365" s="9">
        <v>174</v>
      </c>
      <c r="J365" s="178">
        <v>175</v>
      </c>
      <c r="S365" s="178">
        <v>0.1426</v>
      </c>
      <c r="U365" s="5" t="s">
        <v>1410</v>
      </c>
      <c r="AZ365" s="178">
        <v>41.23</v>
      </c>
    </row>
    <row r="366" spans="1:62" ht="14.5" x14ac:dyDescent="0.35">
      <c r="A366" s="3" t="s">
        <v>989</v>
      </c>
      <c r="B366" s="9" t="s">
        <v>998</v>
      </c>
      <c r="C366" s="9" t="s">
        <v>1002</v>
      </c>
      <c r="D366" s="9" t="s">
        <v>1348</v>
      </c>
      <c r="E366" s="113">
        <v>2011</v>
      </c>
      <c r="H366" s="5" t="s">
        <v>768</v>
      </c>
      <c r="I366" s="9">
        <v>179</v>
      </c>
      <c r="J366" s="178">
        <v>180</v>
      </c>
      <c r="S366" s="178">
        <v>3.2200000000000499E-2</v>
      </c>
      <c r="U366" s="5" t="s">
        <v>1410</v>
      </c>
      <c r="AZ366" s="178">
        <v>100</v>
      </c>
      <c r="BD366" s="179" t="s">
        <v>1387</v>
      </c>
      <c r="BE366" s="3">
        <v>381817</v>
      </c>
      <c r="BJ366" s="3">
        <v>0.78415411711330396</v>
      </c>
    </row>
    <row r="367" spans="1:62" ht="14.5" x14ac:dyDescent="0.35">
      <c r="A367" s="3" t="s">
        <v>989</v>
      </c>
      <c r="B367" s="9" t="s">
        <v>998</v>
      </c>
      <c r="C367" s="9" t="s">
        <v>1002</v>
      </c>
      <c r="D367" s="9" t="s">
        <v>1349</v>
      </c>
      <c r="E367" s="113">
        <v>2011</v>
      </c>
      <c r="H367" s="5" t="s">
        <v>768</v>
      </c>
      <c r="I367" s="9">
        <v>184</v>
      </c>
      <c r="J367" s="178">
        <v>185</v>
      </c>
      <c r="S367" s="178">
        <v>8.6400000000000296E-2</v>
      </c>
      <c r="U367" s="5" t="s">
        <v>1410</v>
      </c>
      <c r="AZ367" s="178">
        <v>68.75</v>
      </c>
    </row>
    <row r="368" spans="1:62" ht="14.5" x14ac:dyDescent="0.35">
      <c r="A368" s="3" t="s">
        <v>989</v>
      </c>
      <c r="B368" s="9" t="s">
        <v>998</v>
      </c>
      <c r="C368" s="9" t="s">
        <v>1002</v>
      </c>
      <c r="D368" s="9" t="s">
        <v>1350</v>
      </c>
      <c r="E368" s="113">
        <v>2011</v>
      </c>
      <c r="H368" s="5" t="s">
        <v>768</v>
      </c>
      <c r="I368" s="9">
        <v>189</v>
      </c>
      <c r="J368" s="178">
        <v>190</v>
      </c>
      <c r="S368" s="178">
        <v>0.117900000000001</v>
      </c>
      <c r="U368" s="5" t="s">
        <v>1410</v>
      </c>
      <c r="AZ368" s="178">
        <v>93.72</v>
      </c>
    </row>
    <row r="369" spans="1:62" ht="14.5" x14ac:dyDescent="0.35">
      <c r="A369" s="3" t="s">
        <v>989</v>
      </c>
      <c r="B369" s="9" t="s">
        <v>998</v>
      </c>
      <c r="C369" s="9" t="s">
        <v>1002</v>
      </c>
      <c r="D369" s="9" t="s">
        <v>1351</v>
      </c>
      <c r="E369" s="113">
        <v>2011</v>
      </c>
      <c r="H369" s="5" t="s">
        <v>768</v>
      </c>
      <c r="I369" s="9">
        <v>194</v>
      </c>
      <c r="J369" s="178">
        <v>195</v>
      </c>
      <c r="S369" s="178">
        <v>0.32669999999999999</v>
      </c>
      <c r="U369" s="5" t="s">
        <v>1410</v>
      </c>
      <c r="AZ369" s="178">
        <v>27.46</v>
      </c>
    </row>
    <row r="370" spans="1:62" ht="14.5" x14ac:dyDescent="0.35">
      <c r="A370" s="3" t="s">
        <v>989</v>
      </c>
      <c r="B370" s="9" t="s">
        <v>998</v>
      </c>
      <c r="C370" s="9" t="s">
        <v>1002</v>
      </c>
      <c r="D370" s="9" t="s">
        <v>1352</v>
      </c>
      <c r="E370" s="113">
        <v>2011</v>
      </c>
      <c r="H370" s="5" t="s">
        <v>768</v>
      </c>
      <c r="I370" s="9">
        <v>199</v>
      </c>
      <c r="J370" s="178">
        <v>200</v>
      </c>
      <c r="S370" s="178">
        <v>0.263100000000001</v>
      </c>
      <c r="U370" s="5" t="s">
        <v>1410</v>
      </c>
      <c r="AZ370" s="178">
        <v>24.52</v>
      </c>
    </row>
    <row r="371" spans="1:62" ht="14.5" x14ac:dyDescent="0.35">
      <c r="A371" s="3" t="s">
        <v>989</v>
      </c>
      <c r="B371" s="9" t="s">
        <v>998</v>
      </c>
      <c r="C371" s="9" t="s">
        <v>1002</v>
      </c>
      <c r="D371" s="9" t="s">
        <v>1353</v>
      </c>
      <c r="E371" s="113">
        <v>2011</v>
      </c>
      <c r="H371" s="5" t="s">
        <v>768</v>
      </c>
      <c r="I371" s="9">
        <v>204</v>
      </c>
      <c r="J371" s="178">
        <v>205</v>
      </c>
      <c r="S371" s="178">
        <v>0.1694</v>
      </c>
      <c r="U371" s="5" t="s">
        <v>1410</v>
      </c>
      <c r="AZ371" s="178">
        <v>48.47</v>
      </c>
    </row>
    <row r="372" spans="1:62" ht="14.5" x14ac:dyDescent="0.35">
      <c r="A372" s="3" t="s">
        <v>989</v>
      </c>
      <c r="B372" s="9" t="s">
        <v>998</v>
      </c>
      <c r="C372" s="9" t="s">
        <v>1002</v>
      </c>
      <c r="D372" s="9" t="s">
        <v>1354</v>
      </c>
      <c r="E372" s="113">
        <v>2011</v>
      </c>
      <c r="H372" s="5" t="s">
        <v>768</v>
      </c>
      <c r="I372" s="9">
        <v>209</v>
      </c>
      <c r="J372" s="178">
        <v>210</v>
      </c>
      <c r="S372" s="178">
        <v>0.27830000000000099</v>
      </c>
      <c r="U372" s="5" t="s">
        <v>1410</v>
      </c>
      <c r="AZ372" s="178">
        <v>24.79</v>
      </c>
    </row>
    <row r="373" spans="1:62" ht="14.5" x14ac:dyDescent="0.35">
      <c r="A373" s="3" t="s">
        <v>989</v>
      </c>
      <c r="B373" s="9" t="s">
        <v>998</v>
      </c>
      <c r="C373" s="9" t="s">
        <v>1002</v>
      </c>
      <c r="D373" s="9" t="s">
        <v>1355</v>
      </c>
      <c r="E373" s="113">
        <v>2011</v>
      </c>
      <c r="H373" s="5" t="s">
        <v>768</v>
      </c>
      <c r="I373" s="9">
        <v>214</v>
      </c>
      <c r="J373" s="178">
        <v>215</v>
      </c>
      <c r="S373" s="178">
        <v>0.50240000000000096</v>
      </c>
      <c r="U373" s="5" t="s">
        <v>1410</v>
      </c>
      <c r="AZ373" s="178">
        <v>16.46</v>
      </c>
    </row>
    <row r="374" spans="1:62" ht="14.5" x14ac:dyDescent="0.35">
      <c r="A374" s="3" t="s">
        <v>989</v>
      </c>
      <c r="B374" s="9" t="s">
        <v>998</v>
      </c>
      <c r="C374" s="9" t="s">
        <v>1002</v>
      </c>
      <c r="D374" s="9" t="s">
        <v>1356</v>
      </c>
      <c r="E374" s="113">
        <v>2011</v>
      </c>
      <c r="H374" s="5" t="s">
        <v>768</v>
      </c>
      <c r="I374" s="9">
        <v>219</v>
      </c>
      <c r="J374" s="178">
        <v>220</v>
      </c>
      <c r="S374" s="178">
        <v>0.48259999999999997</v>
      </c>
      <c r="U374" s="5" t="s">
        <v>1410</v>
      </c>
      <c r="AZ374" s="178">
        <v>16.43</v>
      </c>
    </row>
    <row r="375" spans="1:62" ht="14.5" x14ac:dyDescent="0.35">
      <c r="A375" s="3" t="s">
        <v>989</v>
      </c>
      <c r="B375" s="9" t="s">
        <v>998</v>
      </c>
      <c r="C375" s="9" t="s">
        <v>1002</v>
      </c>
      <c r="D375" s="9" t="s">
        <v>1357</v>
      </c>
      <c r="E375" s="113">
        <v>2011</v>
      </c>
      <c r="H375" s="5" t="s">
        <v>768</v>
      </c>
      <c r="I375" s="9">
        <v>224</v>
      </c>
      <c r="J375" s="178">
        <v>225</v>
      </c>
      <c r="S375" s="178">
        <v>0.33139999999999897</v>
      </c>
      <c r="U375" s="5" t="s">
        <v>1410</v>
      </c>
      <c r="AZ375" s="178">
        <v>21.64</v>
      </c>
    </row>
    <row r="376" spans="1:62" ht="14.5" x14ac:dyDescent="0.35">
      <c r="A376" s="3" t="s">
        <v>989</v>
      </c>
      <c r="B376" s="9" t="s">
        <v>998</v>
      </c>
      <c r="C376" s="9" t="s">
        <v>1002</v>
      </c>
      <c r="D376" s="9" t="s">
        <v>1358</v>
      </c>
      <c r="E376" s="113">
        <v>2011</v>
      </c>
      <c r="H376" s="5" t="s">
        <v>768</v>
      </c>
      <c r="I376" s="9">
        <v>229</v>
      </c>
      <c r="J376" s="178">
        <v>230</v>
      </c>
      <c r="S376" s="178">
        <v>0.34610000000000002</v>
      </c>
      <c r="U376" s="5" t="s">
        <v>1410</v>
      </c>
      <c r="AZ376" s="178">
        <v>25.74</v>
      </c>
    </row>
    <row r="377" spans="1:62" ht="14.5" x14ac:dyDescent="0.35">
      <c r="A377" s="3" t="s">
        <v>989</v>
      </c>
      <c r="B377" s="9" t="s">
        <v>998</v>
      </c>
      <c r="C377" s="9" t="s">
        <v>1002</v>
      </c>
      <c r="D377" s="9" t="s">
        <v>1359</v>
      </c>
      <c r="E377" s="113">
        <v>2011</v>
      </c>
      <c r="H377" s="5" t="s">
        <v>768</v>
      </c>
      <c r="I377" s="9">
        <v>234</v>
      </c>
      <c r="J377" s="178">
        <v>235</v>
      </c>
      <c r="S377" s="178">
        <v>0.4582</v>
      </c>
      <c r="U377" s="5" t="s">
        <v>1410</v>
      </c>
      <c r="AZ377" s="178">
        <v>17.940000000000001</v>
      </c>
    </row>
    <row r="378" spans="1:62" ht="14.5" x14ac:dyDescent="0.35">
      <c r="A378" s="3" t="s">
        <v>989</v>
      </c>
      <c r="B378" s="9" t="s">
        <v>998</v>
      </c>
      <c r="C378" s="9" t="s">
        <v>1002</v>
      </c>
      <c r="D378" s="9" t="s">
        <v>1360</v>
      </c>
      <c r="E378" s="113">
        <v>2011</v>
      </c>
      <c r="H378" s="5" t="s">
        <v>768</v>
      </c>
      <c r="I378" s="9">
        <v>239</v>
      </c>
      <c r="J378" s="178">
        <v>240</v>
      </c>
      <c r="S378" s="178">
        <v>0.45950000000000002</v>
      </c>
      <c r="U378" s="5" t="s">
        <v>1410</v>
      </c>
      <c r="AZ378" s="178">
        <v>18.43</v>
      </c>
    </row>
    <row r="379" spans="1:62" ht="14.5" x14ac:dyDescent="0.35">
      <c r="A379" s="3" t="s">
        <v>989</v>
      </c>
      <c r="B379" s="9" t="s">
        <v>998</v>
      </c>
      <c r="C379" s="9" t="s">
        <v>1002</v>
      </c>
      <c r="D379" s="9" t="s">
        <v>1361</v>
      </c>
      <c r="E379" s="113">
        <v>2011</v>
      </c>
      <c r="H379" s="5" t="s">
        <v>768</v>
      </c>
      <c r="I379" s="9">
        <v>244</v>
      </c>
      <c r="J379" s="178">
        <v>245</v>
      </c>
      <c r="S379" s="178">
        <v>0.55600000000000005</v>
      </c>
      <c r="U379" s="5" t="s">
        <v>1410</v>
      </c>
      <c r="AZ379" s="178">
        <v>15.72</v>
      </c>
    </row>
    <row r="380" spans="1:62" ht="14.5" x14ac:dyDescent="0.35">
      <c r="A380" s="3" t="s">
        <v>989</v>
      </c>
      <c r="B380" s="9" t="s">
        <v>998</v>
      </c>
      <c r="C380" s="9" t="s">
        <v>1002</v>
      </c>
      <c r="D380" s="9" t="s">
        <v>1362</v>
      </c>
      <c r="E380" s="113">
        <v>2011</v>
      </c>
      <c r="H380" s="5" t="s">
        <v>768</v>
      </c>
      <c r="I380" s="9">
        <v>249</v>
      </c>
      <c r="J380" s="178">
        <v>250</v>
      </c>
      <c r="S380" s="178">
        <v>0.2702</v>
      </c>
      <c r="U380" s="5" t="s">
        <v>1410</v>
      </c>
      <c r="AZ380" s="178">
        <v>21.13</v>
      </c>
    </row>
    <row r="381" spans="1:62" ht="14.5" x14ac:dyDescent="0.35">
      <c r="A381" s="3" t="s">
        <v>989</v>
      </c>
      <c r="B381" s="9" t="s">
        <v>998</v>
      </c>
      <c r="C381" s="9" t="s">
        <v>1002</v>
      </c>
      <c r="D381" s="9" t="s">
        <v>1363</v>
      </c>
      <c r="E381" s="113">
        <v>2011</v>
      </c>
      <c r="H381" s="5" t="s">
        <v>768</v>
      </c>
      <c r="I381" s="9">
        <v>254</v>
      </c>
      <c r="J381" s="178">
        <v>255</v>
      </c>
      <c r="S381" s="178">
        <v>0.23180000000000001</v>
      </c>
      <c r="U381" s="5" t="s">
        <v>1410</v>
      </c>
      <c r="AZ381" s="178">
        <v>27.7</v>
      </c>
    </row>
    <row r="382" spans="1:62" ht="14.5" x14ac:dyDescent="0.35">
      <c r="A382" s="3" t="s">
        <v>989</v>
      </c>
      <c r="B382" s="9" t="s">
        <v>998</v>
      </c>
      <c r="C382" s="9" t="s">
        <v>1002</v>
      </c>
      <c r="D382" s="9" t="s">
        <v>1364</v>
      </c>
      <c r="E382" s="113">
        <v>2011</v>
      </c>
      <c r="H382" s="5" t="s">
        <v>768</v>
      </c>
      <c r="I382" s="9">
        <v>259</v>
      </c>
      <c r="J382" s="178">
        <v>260</v>
      </c>
      <c r="S382" s="178">
        <v>0.35270000000000001</v>
      </c>
      <c r="U382" s="5" t="s">
        <v>1410</v>
      </c>
      <c r="AZ382" s="178">
        <v>25.35</v>
      </c>
    </row>
    <row r="383" spans="1:62" ht="14.5" x14ac:dyDescent="0.35">
      <c r="A383" s="3" t="s">
        <v>989</v>
      </c>
      <c r="B383" s="9" t="s">
        <v>998</v>
      </c>
      <c r="C383" s="9" t="s">
        <v>1002</v>
      </c>
      <c r="D383" s="9" t="s">
        <v>1365</v>
      </c>
      <c r="E383" s="113">
        <v>2011</v>
      </c>
      <c r="H383" s="5" t="s">
        <v>768</v>
      </c>
      <c r="I383" s="9">
        <v>264</v>
      </c>
      <c r="J383" s="178">
        <v>265</v>
      </c>
      <c r="S383" s="178">
        <v>0.31430000000000002</v>
      </c>
      <c r="U383" s="5" t="s">
        <v>1410</v>
      </c>
      <c r="AZ383" s="178">
        <v>24.75</v>
      </c>
    </row>
    <row r="384" spans="1:62" ht="14.5" x14ac:dyDescent="0.35">
      <c r="A384" s="3" t="s">
        <v>989</v>
      </c>
      <c r="B384" s="9" t="s">
        <v>998</v>
      </c>
      <c r="C384" s="9" t="s">
        <v>1002</v>
      </c>
      <c r="D384" s="9" t="s">
        <v>1366</v>
      </c>
      <c r="E384" s="113">
        <v>2011</v>
      </c>
      <c r="H384" s="5" t="s">
        <v>768</v>
      </c>
      <c r="I384" s="9">
        <v>269</v>
      </c>
      <c r="J384" s="178">
        <v>270</v>
      </c>
      <c r="S384" s="178">
        <v>0.28239999999999998</v>
      </c>
      <c r="U384" s="5" t="s">
        <v>1410</v>
      </c>
      <c r="AZ384" s="178">
        <v>27.66</v>
      </c>
      <c r="BD384" s="179" t="s">
        <v>1387</v>
      </c>
      <c r="BE384" s="3">
        <v>381818</v>
      </c>
      <c r="BJ384" s="3">
        <v>0.6254001463175981</v>
      </c>
    </row>
    <row r="385" spans="1:62" ht="14.5" x14ac:dyDescent="0.35">
      <c r="A385" s="3" t="s">
        <v>989</v>
      </c>
      <c r="B385" s="9" t="s">
        <v>998</v>
      </c>
      <c r="C385" s="9" t="s">
        <v>1002</v>
      </c>
      <c r="D385" s="9" t="s">
        <v>1367</v>
      </c>
      <c r="E385" s="113">
        <v>2011</v>
      </c>
      <c r="H385" s="5" t="s">
        <v>768</v>
      </c>
      <c r="I385" s="9">
        <v>274</v>
      </c>
      <c r="J385" s="178">
        <v>275</v>
      </c>
      <c r="S385" s="178">
        <v>0.13289999999999899</v>
      </c>
      <c r="U385" s="5" t="s">
        <v>1410</v>
      </c>
      <c r="AZ385" s="178">
        <v>38.369999999999997</v>
      </c>
    </row>
    <row r="386" spans="1:62" ht="14.5" x14ac:dyDescent="0.35">
      <c r="A386" s="3" t="s">
        <v>989</v>
      </c>
      <c r="B386" s="9" t="s">
        <v>998</v>
      </c>
      <c r="C386" s="9" t="s">
        <v>1002</v>
      </c>
      <c r="D386" s="9" t="s">
        <v>1368</v>
      </c>
      <c r="E386" s="113">
        <v>2011</v>
      </c>
      <c r="H386" s="5" t="s">
        <v>768</v>
      </c>
      <c r="I386" s="9">
        <v>279</v>
      </c>
      <c r="J386" s="178">
        <v>280</v>
      </c>
      <c r="S386" s="178">
        <v>0.2414</v>
      </c>
      <c r="U386" s="5" t="s">
        <v>1410</v>
      </c>
      <c r="AZ386" s="178">
        <v>24.57</v>
      </c>
    </row>
    <row r="387" spans="1:62" ht="14.5" x14ac:dyDescent="0.35">
      <c r="A387" s="3" t="s">
        <v>989</v>
      </c>
      <c r="B387" s="9" t="s">
        <v>998</v>
      </c>
      <c r="C387" s="9" t="s">
        <v>1002</v>
      </c>
      <c r="D387" s="9" t="s">
        <v>1369</v>
      </c>
      <c r="E387" s="113">
        <v>2011</v>
      </c>
      <c r="H387" s="5" t="s">
        <v>768</v>
      </c>
      <c r="I387" s="9">
        <v>284</v>
      </c>
      <c r="J387" s="178">
        <v>285</v>
      </c>
      <c r="S387" s="178">
        <v>0.50600000000000001</v>
      </c>
      <c r="U387" s="5" t="s">
        <v>1410</v>
      </c>
      <c r="AZ387" s="178">
        <v>13.66</v>
      </c>
    </row>
    <row r="388" spans="1:62" ht="14.5" x14ac:dyDescent="0.35">
      <c r="A388" s="3" t="s">
        <v>989</v>
      </c>
      <c r="B388" s="9" t="s">
        <v>998</v>
      </c>
      <c r="C388" s="9" t="s">
        <v>1002</v>
      </c>
      <c r="D388" s="9" t="s">
        <v>1370</v>
      </c>
      <c r="E388" s="113">
        <v>2011</v>
      </c>
      <c r="H388" s="5" t="s">
        <v>768</v>
      </c>
      <c r="I388" s="9">
        <v>289</v>
      </c>
      <c r="J388" s="178">
        <v>290</v>
      </c>
      <c r="S388" s="178">
        <v>0.49669999999999997</v>
      </c>
      <c r="U388" s="5" t="s">
        <v>1410</v>
      </c>
      <c r="AZ388" s="178">
        <v>14.46</v>
      </c>
    </row>
    <row r="389" spans="1:62" ht="14.5" x14ac:dyDescent="0.35">
      <c r="A389" s="3" t="s">
        <v>989</v>
      </c>
      <c r="B389" s="9" t="s">
        <v>998</v>
      </c>
      <c r="C389" s="9" t="s">
        <v>1002</v>
      </c>
      <c r="D389" s="9" t="s">
        <v>1371</v>
      </c>
      <c r="E389" s="113">
        <v>2011</v>
      </c>
      <c r="H389" s="5" t="s">
        <v>768</v>
      </c>
      <c r="I389" s="9">
        <v>294</v>
      </c>
      <c r="J389" s="178">
        <v>295</v>
      </c>
      <c r="S389" s="178">
        <v>0.36720000000000003</v>
      </c>
      <c r="U389" s="5" t="s">
        <v>1410</v>
      </c>
      <c r="AZ389" s="178">
        <v>21.62</v>
      </c>
    </row>
    <row r="390" spans="1:62" ht="14.5" x14ac:dyDescent="0.35">
      <c r="A390" s="3" t="s">
        <v>989</v>
      </c>
      <c r="B390" s="9" t="s">
        <v>998</v>
      </c>
      <c r="C390" s="9" t="s">
        <v>1002</v>
      </c>
      <c r="D390" s="9" t="s">
        <v>1372</v>
      </c>
      <c r="E390" s="113">
        <v>2011</v>
      </c>
      <c r="H390" s="5" t="s">
        <v>768</v>
      </c>
      <c r="I390" s="9">
        <v>299</v>
      </c>
      <c r="J390" s="178">
        <v>300</v>
      </c>
      <c r="S390" s="178">
        <v>0.35760000000000097</v>
      </c>
      <c r="U390" s="5" t="s">
        <v>1410</v>
      </c>
      <c r="AZ390" s="178">
        <v>21.67</v>
      </c>
    </row>
    <row r="391" spans="1:62" ht="14.5" x14ac:dyDescent="0.35">
      <c r="A391" s="3" t="s">
        <v>989</v>
      </c>
      <c r="B391" s="9" t="s">
        <v>998</v>
      </c>
      <c r="C391" s="9" t="s">
        <v>1002</v>
      </c>
      <c r="D391" s="9" t="s">
        <v>1373</v>
      </c>
      <c r="E391" s="113">
        <v>2011</v>
      </c>
      <c r="H391" s="5" t="s">
        <v>768</v>
      </c>
      <c r="I391" s="9">
        <v>304</v>
      </c>
      <c r="J391" s="178">
        <v>305</v>
      </c>
      <c r="S391" s="178">
        <v>0.31159999999999999</v>
      </c>
      <c r="U391" s="5" t="s">
        <v>1410</v>
      </c>
      <c r="AZ391" s="178">
        <v>22.63</v>
      </c>
    </row>
    <row r="392" spans="1:62" ht="14.5" x14ac:dyDescent="0.35">
      <c r="A392" s="3" t="s">
        <v>989</v>
      </c>
      <c r="B392" s="9" t="s">
        <v>998</v>
      </c>
      <c r="C392" s="9" t="s">
        <v>1002</v>
      </c>
      <c r="D392" s="9" t="s">
        <v>1374</v>
      </c>
      <c r="E392" s="113">
        <v>2011</v>
      </c>
      <c r="H392" s="5" t="s">
        <v>768</v>
      </c>
      <c r="I392" s="9">
        <v>309</v>
      </c>
      <c r="J392" s="178">
        <v>310</v>
      </c>
      <c r="S392" s="178">
        <v>0.54590000000000005</v>
      </c>
      <c r="U392" s="5" t="s">
        <v>1410</v>
      </c>
      <c r="AZ392" s="178">
        <v>16.03</v>
      </c>
    </row>
    <row r="393" spans="1:62" ht="14.5" x14ac:dyDescent="0.35">
      <c r="A393" s="3" t="s">
        <v>989</v>
      </c>
      <c r="B393" s="9" t="s">
        <v>998</v>
      </c>
      <c r="C393" s="9" t="s">
        <v>1002</v>
      </c>
      <c r="D393" s="9" t="s">
        <v>1375</v>
      </c>
      <c r="E393" s="113">
        <v>2011</v>
      </c>
      <c r="H393" s="5" t="s">
        <v>768</v>
      </c>
      <c r="I393" s="9">
        <v>314</v>
      </c>
      <c r="J393" s="178">
        <v>315</v>
      </c>
      <c r="S393" s="178">
        <v>0.37829999999999903</v>
      </c>
      <c r="U393" s="5" t="s">
        <v>1410</v>
      </c>
      <c r="AZ393" s="178">
        <v>21.91</v>
      </c>
    </row>
    <row r="394" spans="1:62" ht="14.5" x14ac:dyDescent="0.35">
      <c r="A394" s="3" t="s">
        <v>989</v>
      </c>
      <c r="B394" s="9" t="s">
        <v>998</v>
      </c>
      <c r="C394" s="9" t="s">
        <v>1002</v>
      </c>
      <c r="D394" s="9" t="s">
        <v>1376</v>
      </c>
      <c r="E394" s="113">
        <v>2011</v>
      </c>
      <c r="H394" s="5" t="s">
        <v>768</v>
      </c>
      <c r="I394" s="9">
        <v>319</v>
      </c>
      <c r="J394" s="178">
        <v>320</v>
      </c>
      <c r="S394" s="178">
        <v>0.40579999999999999</v>
      </c>
      <c r="U394" s="5" t="s">
        <v>1410</v>
      </c>
      <c r="AZ394" s="178">
        <v>16.61</v>
      </c>
    </row>
    <row r="395" spans="1:62" ht="14.5" x14ac:dyDescent="0.35">
      <c r="A395" s="3" t="s">
        <v>989</v>
      </c>
      <c r="B395" s="9" t="s">
        <v>998</v>
      </c>
      <c r="C395" s="9" t="s">
        <v>1002</v>
      </c>
      <c r="D395" s="9" t="s">
        <v>1377</v>
      </c>
      <c r="E395" s="113">
        <v>2011</v>
      </c>
      <c r="H395" s="5" t="s">
        <v>768</v>
      </c>
      <c r="I395" s="9">
        <v>324</v>
      </c>
      <c r="J395" s="178">
        <v>325</v>
      </c>
      <c r="S395" s="178">
        <v>0.43490000000000101</v>
      </c>
      <c r="U395" s="5" t="s">
        <v>1410</v>
      </c>
      <c r="AZ395" s="178">
        <v>18.329999999999998</v>
      </c>
    </row>
    <row r="396" spans="1:62" ht="14.5" x14ac:dyDescent="0.35">
      <c r="A396" s="3" t="s">
        <v>989</v>
      </c>
      <c r="B396" s="9" t="s">
        <v>998</v>
      </c>
      <c r="C396" s="9" t="s">
        <v>1002</v>
      </c>
      <c r="D396" s="9" t="s">
        <v>1378</v>
      </c>
      <c r="E396" s="113">
        <v>2011</v>
      </c>
      <c r="H396" s="5" t="s">
        <v>768</v>
      </c>
      <c r="I396" s="9">
        <v>329</v>
      </c>
      <c r="J396" s="178">
        <v>330</v>
      </c>
      <c r="S396" s="178">
        <v>0.46379999999999999</v>
      </c>
      <c r="U396" s="5" t="s">
        <v>1410</v>
      </c>
      <c r="AZ396" s="178">
        <v>18.670000000000002</v>
      </c>
    </row>
    <row r="397" spans="1:62" ht="14.5" x14ac:dyDescent="0.35">
      <c r="A397" s="3" t="s">
        <v>989</v>
      </c>
      <c r="B397" s="9" t="s">
        <v>998</v>
      </c>
      <c r="C397" s="9" t="s">
        <v>1002</v>
      </c>
      <c r="D397" s="9" t="s">
        <v>1379</v>
      </c>
      <c r="E397" s="113">
        <v>2011</v>
      </c>
      <c r="H397" s="5" t="s">
        <v>768</v>
      </c>
      <c r="I397" s="9">
        <v>334</v>
      </c>
      <c r="J397" s="178">
        <v>335</v>
      </c>
      <c r="S397" s="178">
        <v>0.53420000000000001</v>
      </c>
      <c r="U397" s="5" t="s">
        <v>1410</v>
      </c>
      <c r="AZ397" s="178">
        <v>13.95</v>
      </c>
    </row>
    <row r="398" spans="1:62" ht="14.5" x14ac:dyDescent="0.35">
      <c r="A398" s="3" t="s">
        <v>989</v>
      </c>
      <c r="B398" s="9" t="s">
        <v>998</v>
      </c>
      <c r="C398" s="9" t="s">
        <v>1002</v>
      </c>
      <c r="D398" s="9" t="s">
        <v>1380</v>
      </c>
      <c r="E398" s="113">
        <v>2011</v>
      </c>
      <c r="H398" s="5" t="s">
        <v>768</v>
      </c>
      <c r="I398" s="9">
        <v>339</v>
      </c>
      <c r="J398" s="178">
        <v>340</v>
      </c>
      <c r="S398" s="178">
        <v>0.43709999999999999</v>
      </c>
      <c r="U398" s="5" t="s">
        <v>1410</v>
      </c>
      <c r="AZ398" s="178">
        <v>20.38</v>
      </c>
    </row>
    <row r="399" spans="1:62" ht="14.5" x14ac:dyDescent="0.35">
      <c r="A399" s="3" t="s">
        <v>989</v>
      </c>
      <c r="B399" s="9" t="s">
        <v>998</v>
      </c>
      <c r="C399" s="9" t="s">
        <v>1002</v>
      </c>
      <c r="D399" s="9" t="s">
        <v>1381</v>
      </c>
      <c r="E399" s="113">
        <v>2011</v>
      </c>
      <c r="H399" s="5" t="s">
        <v>768</v>
      </c>
      <c r="I399" s="9">
        <v>344</v>
      </c>
      <c r="J399" s="178">
        <v>345</v>
      </c>
      <c r="S399" s="178">
        <v>0.27510000000000001</v>
      </c>
      <c r="U399" s="5" t="s">
        <v>1410</v>
      </c>
      <c r="AZ399" s="178">
        <v>28.14</v>
      </c>
    </row>
    <row r="400" spans="1:62" ht="14.5" x14ac:dyDescent="0.35">
      <c r="A400" s="3" t="s">
        <v>989</v>
      </c>
      <c r="B400" s="9" t="s">
        <v>998</v>
      </c>
      <c r="C400" s="9" t="s">
        <v>1002</v>
      </c>
      <c r="D400" s="9" t="s">
        <v>1404</v>
      </c>
      <c r="E400" s="113">
        <v>2011</v>
      </c>
      <c r="H400" s="5" t="s">
        <v>768</v>
      </c>
      <c r="I400" s="9">
        <v>346</v>
      </c>
      <c r="J400" s="178">
        <v>347</v>
      </c>
      <c r="S400" s="178"/>
      <c r="U400" s="5" t="s">
        <v>1410</v>
      </c>
      <c r="AZ400" s="178"/>
      <c r="BD400" s="179" t="s">
        <v>1387</v>
      </c>
      <c r="BE400" s="3">
        <v>381820</v>
      </c>
      <c r="BJ400" s="3">
        <v>0.54220658338767491</v>
      </c>
    </row>
    <row r="401" spans="1:62" ht="14.5" x14ac:dyDescent="0.35">
      <c r="A401" s="3" t="s">
        <v>989</v>
      </c>
      <c r="B401" s="9" t="s">
        <v>998</v>
      </c>
      <c r="C401" s="9" t="s">
        <v>1002</v>
      </c>
      <c r="D401" s="9" t="s">
        <v>1382</v>
      </c>
      <c r="E401" s="113">
        <v>2011</v>
      </c>
      <c r="H401" s="5" t="s">
        <v>768</v>
      </c>
      <c r="I401" s="9">
        <v>349</v>
      </c>
      <c r="J401" s="178">
        <v>350</v>
      </c>
      <c r="S401" s="178">
        <v>0.21629999999999999</v>
      </c>
      <c r="U401" s="5" t="s">
        <v>1410</v>
      </c>
      <c r="AZ401" s="178">
        <v>42.95</v>
      </c>
    </row>
    <row r="402" spans="1:62" ht="14.5" x14ac:dyDescent="0.35">
      <c r="A402" s="3" t="s">
        <v>989</v>
      </c>
      <c r="B402" s="9" t="s">
        <v>997</v>
      </c>
      <c r="C402" s="9" t="s">
        <v>999</v>
      </c>
      <c r="D402" s="9" t="s">
        <v>1405</v>
      </c>
      <c r="E402" s="113">
        <v>2011</v>
      </c>
      <c r="H402" s="5" t="s">
        <v>768</v>
      </c>
      <c r="I402" s="9">
        <v>20</v>
      </c>
      <c r="J402" s="9">
        <v>21</v>
      </c>
      <c r="U402" s="5" t="s">
        <v>1410</v>
      </c>
      <c r="BD402" s="179" t="s">
        <v>1387</v>
      </c>
      <c r="BE402" s="3">
        <v>328784</v>
      </c>
      <c r="BJ402" s="3">
        <v>0.98083090922225746</v>
      </c>
    </row>
    <row r="403" spans="1:62" ht="14.5" x14ac:dyDescent="0.35">
      <c r="A403" s="3" t="s">
        <v>989</v>
      </c>
      <c r="B403" s="9" t="s">
        <v>997</v>
      </c>
      <c r="C403" s="9" t="s">
        <v>999</v>
      </c>
      <c r="D403" s="9" t="s">
        <v>1406</v>
      </c>
      <c r="E403" s="113">
        <v>2011</v>
      </c>
      <c r="H403" s="5" t="s">
        <v>768</v>
      </c>
      <c r="I403" s="9">
        <v>49</v>
      </c>
      <c r="J403" s="9">
        <v>50</v>
      </c>
      <c r="U403" s="5" t="s">
        <v>1410</v>
      </c>
      <c r="BD403" s="179" t="s">
        <v>1387</v>
      </c>
      <c r="BE403" s="3">
        <v>352949</v>
      </c>
      <c r="BJ403" s="3">
        <v>0.86802488098790764</v>
      </c>
    </row>
    <row r="404" spans="1:62" ht="14.5" x14ac:dyDescent="0.35">
      <c r="A404" s="3" t="s">
        <v>989</v>
      </c>
      <c r="B404" s="9" t="s">
        <v>997</v>
      </c>
      <c r="C404" s="9" t="s">
        <v>999</v>
      </c>
      <c r="D404" s="9" t="s">
        <v>1407</v>
      </c>
      <c r="E404" s="113">
        <v>2011</v>
      </c>
      <c r="H404" s="5" t="s">
        <v>768</v>
      </c>
      <c r="I404" s="9">
        <v>65</v>
      </c>
      <c r="J404" s="9">
        <v>66</v>
      </c>
      <c r="U404" s="5" t="s">
        <v>1410</v>
      </c>
      <c r="BD404" s="179" t="s">
        <v>1387</v>
      </c>
      <c r="BE404" s="3">
        <v>328785</v>
      </c>
      <c r="BJ404" s="3">
        <v>0.85138563324691119</v>
      </c>
    </row>
    <row r="405" spans="1:62" ht="14.5" x14ac:dyDescent="0.35">
      <c r="A405" s="3" t="s">
        <v>989</v>
      </c>
      <c r="B405" s="9" t="s">
        <v>997</v>
      </c>
      <c r="C405" s="9" t="s">
        <v>999</v>
      </c>
      <c r="D405" s="9" t="s">
        <v>1408</v>
      </c>
      <c r="E405" s="113">
        <v>2011</v>
      </c>
      <c r="H405" s="5" t="s">
        <v>768</v>
      </c>
      <c r="I405" s="9">
        <v>93</v>
      </c>
      <c r="J405" s="9">
        <v>94</v>
      </c>
      <c r="U405" s="5" t="s">
        <v>1410</v>
      </c>
      <c r="BD405" s="179" t="s">
        <v>1387</v>
      </c>
      <c r="BE405" s="3">
        <v>316995</v>
      </c>
      <c r="BJ405" s="3">
        <v>0.79177968608532745</v>
      </c>
    </row>
    <row r="406" spans="1:62" ht="14.5" x14ac:dyDescent="0.35">
      <c r="A406" s="3" t="s">
        <v>989</v>
      </c>
      <c r="B406" s="9" t="s">
        <v>997</v>
      </c>
      <c r="C406" s="9" t="s">
        <v>999</v>
      </c>
      <c r="D406" s="9" t="s">
        <v>1409</v>
      </c>
      <c r="E406" s="113">
        <v>2011</v>
      </c>
      <c r="H406" s="5" t="s">
        <v>768</v>
      </c>
      <c r="I406" s="9">
        <v>103</v>
      </c>
      <c r="J406" s="9">
        <v>104</v>
      </c>
      <c r="U406" s="5" t="s">
        <v>1410</v>
      </c>
      <c r="BD406" s="179" t="s">
        <v>1387</v>
      </c>
      <c r="BE406" s="3">
        <v>328786</v>
      </c>
      <c r="BJ406" s="3">
        <v>0.77098566371118971</v>
      </c>
    </row>
    <row r="407" spans="1:62" ht="14.5" x14ac:dyDescent="0.35"/>
    <row r="408" spans="1:62" ht="14.5" x14ac:dyDescent="0.35"/>
    <row r="409" spans="1:62" ht="14.5" x14ac:dyDescent="0.35"/>
    <row r="410" spans="1:62" ht="14.5" x14ac:dyDescent="0.35"/>
    <row r="411" spans="1:62" ht="14.5" x14ac:dyDescent="0.35"/>
    <row r="412" spans="1:62" ht="14.5" x14ac:dyDescent="0.35"/>
    <row r="413" spans="1:62" ht="14.5" x14ac:dyDescent="0.35"/>
    <row r="414" spans="1:62" ht="14.5" x14ac:dyDescent="0.35"/>
    <row r="415" spans="1:62" ht="14.5" x14ac:dyDescent="0.35"/>
    <row r="416" spans="1:62"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row r="1001" ht="14.5" x14ac:dyDescent="0.35"/>
    <row r="1002" ht="14.5" x14ac:dyDescent="0.35"/>
    <row r="1003" ht="14.5" x14ac:dyDescent="0.35"/>
    <row r="1004" ht="14.5" x14ac:dyDescent="0.35"/>
    <row r="1005" ht="14.5" x14ac:dyDescent="0.35"/>
  </sheetData>
  <phoneticPr fontId="3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topLeftCell="K1" workbookViewId="0">
      <selection activeCell="R5" sqref="R5"/>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9"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t="s">
        <v>989</v>
      </c>
      <c r="B4" s="7" t="s">
        <v>997</v>
      </c>
      <c r="C4" s="8" t="s">
        <v>1000</v>
      </c>
      <c r="D4" s="8" t="s">
        <v>1027</v>
      </c>
      <c r="E4" s="8" t="str">
        <f>D4&amp;"_seeds"</f>
        <v>Waccamaw ModSalt_25_seeds</v>
      </c>
      <c r="F4" s="8" t="s">
        <v>1027</v>
      </c>
      <c r="G4" s="5" t="s">
        <v>967</v>
      </c>
      <c r="H4" s="8" t="s">
        <v>968</v>
      </c>
      <c r="I4" s="8" t="s">
        <v>272</v>
      </c>
      <c r="J4" s="8">
        <v>0</v>
      </c>
      <c r="K4" s="8">
        <v>1</v>
      </c>
      <c r="L4" s="4" t="s">
        <v>241</v>
      </c>
      <c r="M4" s="8" t="s">
        <v>975</v>
      </c>
      <c r="N4" s="5"/>
      <c r="O4" s="5"/>
      <c r="P4" s="5"/>
      <c r="Q4" s="5" t="s">
        <v>768</v>
      </c>
      <c r="S4" s="109"/>
      <c r="T4" s="109"/>
      <c r="U4" s="110"/>
      <c r="V4" s="12"/>
      <c r="W4" s="5"/>
      <c r="X4" s="5"/>
      <c r="Y4" s="5"/>
      <c r="Z4" s="5"/>
      <c r="AA4" s="5"/>
      <c r="AB4" s="5"/>
      <c r="AC4" s="5"/>
      <c r="AD4" s="5"/>
      <c r="AE4" s="5"/>
      <c r="AF4" s="5" t="s">
        <v>1384</v>
      </c>
      <c r="AG4" s="5"/>
      <c r="AH4" s="5"/>
      <c r="AI4" s="5"/>
      <c r="AJ4" s="5">
        <v>185</v>
      </c>
      <c r="AK4" s="5">
        <f>EXP(-0.00012097*AJ4)</f>
        <v>0.97786911220975392</v>
      </c>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t="s">
        <v>989</v>
      </c>
      <c r="B5" s="7" t="s">
        <v>997</v>
      </c>
      <c r="C5" s="8" t="s">
        <v>1000</v>
      </c>
      <c r="D5" s="8" t="s">
        <v>1383</v>
      </c>
      <c r="E5" s="8" t="str">
        <f t="shared" ref="E5:E6" si="0">D5&amp;"_seeds"</f>
        <v>Waccamaw ModSalt_52_seeds</v>
      </c>
      <c r="F5" s="8" t="s">
        <v>1383</v>
      </c>
      <c r="G5" s="5" t="s">
        <v>967</v>
      </c>
      <c r="H5" s="8" t="s">
        <v>968</v>
      </c>
      <c r="I5" s="8" t="s">
        <v>272</v>
      </c>
      <c r="J5" s="8">
        <v>0</v>
      </c>
      <c r="K5" s="8">
        <v>1</v>
      </c>
      <c r="L5" s="4" t="s">
        <v>241</v>
      </c>
      <c r="M5" s="8" t="s">
        <v>975</v>
      </c>
      <c r="N5" s="5"/>
      <c r="O5" s="5"/>
      <c r="P5" s="5"/>
      <c r="Q5" s="5" t="s">
        <v>768</v>
      </c>
      <c r="S5" s="109"/>
      <c r="T5" s="109"/>
      <c r="U5" s="110"/>
      <c r="V5" s="12"/>
      <c r="W5" s="5"/>
      <c r="X5" s="5"/>
      <c r="Y5" s="5"/>
      <c r="Z5" s="5"/>
      <c r="AA5" s="5"/>
      <c r="AB5" s="5"/>
      <c r="AC5" s="5"/>
      <c r="AD5" s="5"/>
      <c r="AE5" s="5"/>
      <c r="AF5" s="5" t="s">
        <v>1385</v>
      </c>
      <c r="AG5" s="5"/>
      <c r="AH5" s="5"/>
      <c r="AI5" s="5"/>
      <c r="AJ5" s="5">
        <v>520</v>
      </c>
      <c r="AK5" s="5">
        <f t="shared" ref="AK5:AK6" si="1">EXP(-0.00012097*AJ5)</f>
        <v>0.93903324097602592</v>
      </c>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t="s">
        <v>989</v>
      </c>
      <c r="B6" s="7" t="s">
        <v>997</v>
      </c>
      <c r="C6" s="8" t="s">
        <v>1000</v>
      </c>
      <c r="D6" s="8" t="s">
        <v>1075</v>
      </c>
      <c r="E6" s="8" t="str">
        <f t="shared" si="0"/>
        <v>Waccamaw ModSalt_75_seeds</v>
      </c>
      <c r="F6" s="8" t="s">
        <v>1075</v>
      </c>
      <c r="G6" s="5" t="s">
        <v>967</v>
      </c>
      <c r="H6" s="8" t="s">
        <v>968</v>
      </c>
      <c r="I6" s="8" t="s">
        <v>272</v>
      </c>
      <c r="J6" s="8">
        <v>0</v>
      </c>
      <c r="K6" s="8">
        <v>1</v>
      </c>
      <c r="L6" s="4" t="s">
        <v>241</v>
      </c>
      <c r="M6" s="8" t="s">
        <v>975</v>
      </c>
      <c r="N6" s="5"/>
      <c r="O6" s="5"/>
      <c r="P6" s="5"/>
      <c r="Q6" s="5" t="s">
        <v>768</v>
      </c>
      <c r="S6" s="109"/>
      <c r="T6" s="109"/>
      <c r="U6" s="110"/>
      <c r="V6" s="12"/>
      <c r="W6" s="5"/>
      <c r="X6" s="5"/>
      <c r="Y6" s="5"/>
      <c r="Z6" s="5"/>
      <c r="AA6" s="5"/>
      <c r="AB6" s="5"/>
      <c r="AC6" s="5"/>
      <c r="AD6" s="5"/>
      <c r="AE6" s="5"/>
      <c r="AF6" s="5" t="s">
        <v>1386</v>
      </c>
      <c r="AG6" s="5"/>
      <c r="AH6" s="5"/>
      <c r="AI6" s="5"/>
      <c r="AJ6" s="5">
        <v>1180</v>
      </c>
      <c r="AK6" s="5">
        <f t="shared" si="1"/>
        <v>0.86697546615591159</v>
      </c>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c r="B7" s="7"/>
      <c r="C7" s="8"/>
      <c r="D7" s="8"/>
      <c r="E7" s="8"/>
      <c r="F7" s="8"/>
      <c r="G7" s="5"/>
      <c r="H7" s="8"/>
      <c r="I7" s="8"/>
      <c r="J7" s="8"/>
      <c r="K7" s="8"/>
      <c r="L7" s="4"/>
      <c r="M7" s="8"/>
      <c r="N7" s="5"/>
      <c r="O7" s="5"/>
      <c r="P7" s="5"/>
      <c r="Q7" s="5"/>
      <c r="S7" s="109"/>
      <c r="T7" s="109"/>
      <c r="U7" s="110"/>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c r="B8" s="7"/>
      <c r="C8" s="8"/>
      <c r="D8" s="8"/>
      <c r="E8" s="8"/>
      <c r="F8" s="8"/>
      <c r="G8" s="5"/>
      <c r="H8" s="8"/>
      <c r="I8" s="8"/>
      <c r="J8" s="8"/>
      <c r="K8" s="8"/>
      <c r="L8" s="4"/>
      <c r="M8" s="8"/>
      <c r="N8" s="5"/>
      <c r="O8" s="5"/>
      <c r="P8" s="5"/>
      <c r="Q8" s="5"/>
      <c r="S8" s="109"/>
      <c r="T8" s="109"/>
      <c r="U8" s="110"/>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c r="B9" s="7"/>
      <c r="C9" s="8"/>
      <c r="D9" s="8"/>
      <c r="E9" s="8"/>
      <c r="F9" s="8"/>
      <c r="G9" s="5"/>
      <c r="H9" s="8"/>
      <c r="I9" s="8"/>
      <c r="J9" s="8"/>
      <c r="K9" s="8"/>
      <c r="L9" s="4"/>
      <c r="M9" s="8"/>
      <c r="N9" s="5"/>
      <c r="O9" s="5"/>
      <c r="P9" s="5"/>
      <c r="Q9" s="5"/>
      <c r="S9" s="109"/>
      <c r="T9" s="109"/>
      <c r="U9" s="110"/>
      <c r="V9" s="12"/>
      <c r="W9" s="5"/>
      <c r="X9" s="5"/>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c r="B10" s="7"/>
      <c r="C10" s="8"/>
      <c r="D10" s="8"/>
      <c r="E10" s="8"/>
      <c r="F10" s="8"/>
      <c r="G10" s="5"/>
      <c r="H10" s="8"/>
      <c r="I10" s="8"/>
      <c r="J10" s="8"/>
      <c r="K10" s="8"/>
      <c r="L10" s="4"/>
      <c r="M10" s="8"/>
      <c r="N10" s="5"/>
      <c r="O10" s="5"/>
      <c r="P10" s="5"/>
      <c r="Q10" s="5"/>
      <c r="S10" s="109"/>
      <c r="T10" s="109"/>
      <c r="U10" s="110"/>
      <c r="V10" s="12"/>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c r="B11" s="7"/>
      <c r="C11" s="8"/>
      <c r="D11" s="8"/>
      <c r="E11" s="8"/>
      <c r="F11" s="8"/>
      <c r="G11" s="5"/>
      <c r="H11" s="8"/>
      <c r="I11" s="8"/>
      <c r="J11" s="8"/>
      <c r="K11" s="8"/>
      <c r="L11" s="4"/>
      <c r="M11" s="8"/>
      <c r="N11" s="5"/>
      <c r="O11" s="5"/>
      <c r="P11" s="5"/>
      <c r="Q11" s="5"/>
      <c r="S11" s="109"/>
      <c r="T11" s="109"/>
      <c r="U11" s="110"/>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B12" s="7"/>
      <c r="C12" s="8"/>
      <c r="D12" s="8"/>
      <c r="E12" s="8"/>
      <c r="F12" s="8"/>
      <c r="G12" s="5"/>
      <c r="H12" s="8"/>
      <c r="I12" s="8"/>
      <c r="J12" s="8"/>
      <c r="K12" s="8"/>
      <c r="L12" s="4"/>
      <c r="M12" s="8"/>
      <c r="N12" s="5"/>
      <c r="O12" s="5"/>
      <c r="P12" s="5"/>
      <c r="Q12" s="5"/>
      <c r="R12" s="5"/>
      <c r="S12" s="109"/>
      <c r="T12" s="109"/>
      <c r="U12" s="110"/>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B13" s="7"/>
      <c r="C13" s="8"/>
      <c r="D13" s="8"/>
      <c r="E13" s="8"/>
      <c r="F13" s="8"/>
      <c r="G13" s="5"/>
      <c r="H13" s="8"/>
      <c r="I13" s="8"/>
      <c r="J13" s="8"/>
      <c r="K13" s="8"/>
      <c r="L13" s="4"/>
      <c r="M13" s="8"/>
      <c r="N13" s="5"/>
      <c r="O13" s="5"/>
      <c r="P13" s="5"/>
      <c r="Q13" s="5"/>
      <c r="R13" s="5"/>
      <c r="S13" s="109"/>
      <c r="T13" s="109"/>
      <c r="U13" s="110"/>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B14" s="7"/>
      <c r="C14" s="8"/>
      <c r="D14" s="8"/>
      <c r="E14" s="8"/>
      <c r="F14" s="8"/>
      <c r="G14" s="5"/>
      <c r="H14" s="8"/>
      <c r="I14" s="8"/>
      <c r="J14" s="8"/>
      <c r="K14" s="8"/>
      <c r="L14" s="4"/>
      <c r="M14" s="8"/>
      <c r="N14" s="5"/>
      <c r="O14" s="5"/>
      <c r="P14" s="5"/>
      <c r="Q14" s="5"/>
      <c r="R14" s="5"/>
      <c r="S14" s="109"/>
      <c r="T14" s="109"/>
      <c r="U14" s="110"/>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B15" s="7"/>
      <c r="C15" s="8"/>
      <c r="D15" s="8"/>
      <c r="E15" s="8"/>
      <c r="F15" s="8"/>
      <c r="G15" s="5"/>
      <c r="H15" s="8"/>
      <c r="I15" s="8"/>
      <c r="J15" s="8"/>
      <c r="K15" s="8"/>
      <c r="L15" s="4"/>
      <c r="M15" s="8"/>
      <c r="N15" s="5"/>
      <c r="O15" s="5"/>
      <c r="P15" s="5"/>
      <c r="Q15" s="5"/>
      <c r="R15" s="5"/>
      <c r="S15" s="109"/>
      <c r="T15" s="109"/>
      <c r="U15" s="110"/>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4000000}">
          <x14:formula1>
            <xm:f>OFFSET(layer!$D$1,3,0,COUNTA(layer!$D:$D)-2,1)</xm:f>
          </x14:formula1>
          <xm:sqref>D4:D1048576 F4:F6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4" activePane="bottomRight" state="frozen"/>
      <selection pane="topRight" activeCell="H1" sqref="H1"/>
      <selection pane="bottomLeft" activeCell="A4" sqref="A4"/>
      <selection pane="bottomRight" activeCell="M4" sqref="M4"/>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8"/>
      <c r="D1" s="158"/>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0" t="s">
        <v>985</v>
      </c>
      <c r="AV1" s="180"/>
      <c r="AW1" s="158"/>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8" t="s">
        <v>919</v>
      </c>
      <c r="AU4" s="160" t="s">
        <v>239</v>
      </c>
      <c r="AV4" s="160"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9" t="s">
        <v>920</v>
      </c>
      <c r="AU5" s="160" t="s">
        <v>924</v>
      </c>
      <c r="AV5" s="160" t="s">
        <v>268</v>
      </c>
      <c r="AW5" s="157"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70" t="s">
        <v>921</v>
      </c>
      <c r="AU6" s="160" t="s">
        <v>925</v>
      </c>
      <c r="AV6" s="160" t="s">
        <v>269</v>
      </c>
      <c r="AW6" s="157"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1" t="s">
        <v>922</v>
      </c>
      <c r="AU7" s="160" t="s">
        <v>978</v>
      </c>
      <c r="AV7" s="161" t="s">
        <v>242</v>
      </c>
      <c r="AW7" s="157"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2" t="s">
        <v>968</v>
      </c>
      <c r="AU8" s="160" t="s">
        <v>977</v>
      </c>
      <c r="AV8" s="161" t="s">
        <v>912</v>
      </c>
      <c r="AW8" s="157"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3" t="s">
        <v>916</v>
      </c>
      <c r="AU9" s="161" t="s">
        <v>210</v>
      </c>
      <c r="AV9" s="161"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4" t="s">
        <v>923</v>
      </c>
      <c r="AU10" s="161" t="s">
        <v>218</v>
      </c>
      <c r="AV10" s="161"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1" t="s">
        <v>979</v>
      </c>
      <c r="AV11" s="161"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2" t="s">
        <v>210</v>
      </c>
      <c r="AV12" s="161"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2" t="s">
        <v>218</v>
      </c>
      <c r="AV13" s="161"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2" t="s">
        <v>930</v>
      </c>
      <c r="AV14" s="162"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6"/>
      <c r="AJ15" s="1"/>
      <c r="AK15" s="1"/>
      <c r="AL15" s="1"/>
      <c r="AM15" s="1"/>
      <c r="AN15" s="1"/>
      <c r="AO15" s="1"/>
      <c r="AP15" s="1"/>
      <c r="AQ15" s="2"/>
      <c r="AR15" s="2"/>
      <c r="AS15" s="2"/>
      <c r="AT15" s="2"/>
      <c r="AU15" s="162" t="s">
        <v>931</v>
      </c>
      <c r="AV15" s="162"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2" t="s">
        <v>979</v>
      </c>
      <c r="AV16" s="163"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3" t="s">
        <v>932</v>
      </c>
      <c r="AV17" s="163"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3" t="s">
        <v>934</v>
      </c>
      <c r="AV18" s="163"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3" t="s">
        <v>935</v>
      </c>
      <c r="AV19" s="163"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3" t="s">
        <v>936</v>
      </c>
      <c r="AV20" s="164"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3" t="s">
        <v>938</v>
      </c>
      <c r="AV21" s="164"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3" t="s">
        <v>940</v>
      </c>
      <c r="AV22" s="164"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3" t="s">
        <v>942</v>
      </c>
      <c r="AV23" s="164"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3" t="s">
        <v>925</v>
      </c>
      <c r="AV24" s="164"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3" t="s">
        <v>944</v>
      </c>
      <c r="AV25" s="165"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3" t="s">
        <v>945</v>
      </c>
      <c r="AV26" s="165"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3" t="s">
        <v>946</v>
      </c>
      <c r="AV27" s="165"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3" t="s">
        <v>974</v>
      </c>
      <c r="AV28" s="165" t="s">
        <v>937</v>
      </c>
    </row>
    <row r="29" spans="1:52" ht="14.5" x14ac:dyDescent="0.35">
      <c r="AU29" s="163" t="s">
        <v>947</v>
      </c>
      <c r="AV29" s="165" t="s">
        <v>975</v>
      </c>
    </row>
    <row r="30" spans="1:52" ht="14.5" x14ac:dyDescent="0.35">
      <c r="AU30" s="163" t="s">
        <v>948</v>
      </c>
      <c r="AV30" s="166" t="s">
        <v>209</v>
      </c>
    </row>
    <row r="31" spans="1:52" ht="14.5" x14ac:dyDescent="0.35">
      <c r="AU31" s="163" t="s">
        <v>949</v>
      </c>
      <c r="AV31" s="167" t="s">
        <v>958</v>
      </c>
    </row>
    <row r="32" spans="1:52" ht="14.5" x14ac:dyDescent="0.35">
      <c r="AU32" s="163" t="s">
        <v>950</v>
      </c>
      <c r="AV32" s="167" t="s">
        <v>960</v>
      </c>
    </row>
    <row r="33" spans="47:48" ht="14.5" x14ac:dyDescent="0.35">
      <c r="AU33" s="164" t="s">
        <v>951</v>
      </c>
      <c r="AV33" s="167" t="s">
        <v>962</v>
      </c>
    </row>
    <row r="34" spans="47:48" ht="14.5" x14ac:dyDescent="0.35">
      <c r="AU34" s="164" t="s">
        <v>952</v>
      </c>
    </row>
    <row r="35" spans="47:48" ht="14.5" x14ac:dyDescent="0.35">
      <c r="AU35" s="163" t="s">
        <v>973</v>
      </c>
    </row>
    <row r="36" spans="47:48" ht="14.5" x14ac:dyDescent="0.35">
      <c r="AU36" s="163" t="s">
        <v>984</v>
      </c>
    </row>
    <row r="37" spans="47:48" ht="14.5" x14ac:dyDescent="0.35">
      <c r="AU37" s="165" t="s">
        <v>241</v>
      </c>
    </row>
    <row r="38" spans="47:48" ht="14.5" x14ac:dyDescent="0.35">
      <c r="AU38" s="165" t="s">
        <v>953</v>
      </c>
    </row>
    <row r="39" spans="47:48" ht="14.5" x14ac:dyDescent="0.35">
      <c r="AU39" s="166" t="s">
        <v>955</v>
      </c>
    </row>
    <row r="40" spans="47:48" ht="14.5" x14ac:dyDescent="0.35">
      <c r="AU40" s="166" t="s">
        <v>956</v>
      </c>
    </row>
    <row r="41" spans="47:48" ht="14.5" x14ac:dyDescent="0.35">
      <c r="AU41" s="167" t="s">
        <v>957</v>
      </c>
    </row>
    <row r="42" spans="47:48" ht="14.5" x14ac:dyDescent="0.35">
      <c r="AU42" s="167" t="s">
        <v>959</v>
      </c>
    </row>
    <row r="43" spans="47:48" ht="14.5" x14ac:dyDescent="0.35">
      <c r="AU43" s="167"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2025-07-31T17:22:25Z</dcterms:modified>
</cp:coreProperties>
</file>