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Done/"/>
    </mc:Choice>
  </mc:AlternateContent>
  <xr:revisionPtr revIDLastSave="0" documentId="13_ncr:1_{235968FF-A060-A74B-B38A-A73168892B85}" xr6:coauthVersionLast="36" xr6:coauthVersionMax="36" xr10:uidLastSave="{00000000-0000-0000-0000-000000000000}"/>
  <bookViews>
    <workbookView xWindow="0" yWindow="500" windowWidth="28800" windowHeight="158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<sst xmlns="http://schemas.openxmlformats.org/spreadsheetml/2006/main" count="1626" uniqueCount="1024">
  <si>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</si>
  <si>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</si>
  <si>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</si>
  <si>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</si>
  <si>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</si>
  <si>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</si>
  <si>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</si>
  <si>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</si>
  <si>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</si>
  <si>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</si>
  <si>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</si>
  <si>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</si>
  <si>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</si>
  <si>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</si>
  <si>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</si>
  <si>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</si>
  <si>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</si>
  <si>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</si>
  <si>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</si>
  <si>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</si>
  <si>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</si>
  <si>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</si>
  <si>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</si>
  <si>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</si>
  <si>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</si>
  <si>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</si>
  <si>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</si>
  <si>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</si>
  <si>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</si>
  <si>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</si>
  <si>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</si>
  <si>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</si>
  <si>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</si>
  <si>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</si>
  <si>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</si>
  <si>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</si>
  <si>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</si>
  <si>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</si>
  <si>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</si>
  <si>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</si>
  <si>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</si>
  <si>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</si>
  <si>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</si>
  <si>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</si>
  <si>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</si>
  <si>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</si>
  <si>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</si>
  <si>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</si>
  <si>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</si>
  <si>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</si>
  <si>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</si>
  <si>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</si>
  <si>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</si>
  <si>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</si>
  <si>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</si>
  <si>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</si>
  <si>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</si>
  <si>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</si>
  <si>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</si>
  <si>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</si>
  <si>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</si>
  <si>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</si>
  <si>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</si>
  <si>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</si>
  <si>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</si>
  <si>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</si>
  <si>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</si>
  <si>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</si>
  <si>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</si>
  <si>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</si>
  <si>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</si>
  <si>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</si>
  <si>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</si>
  <si>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</si>
  <si>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</si>
  <si>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</si>
  <si>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</si>
  <si>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</si>
  <si>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</si>
  <si>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</si>
  <si>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</si>
  <si>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</si>
  <si>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</si>
  <si>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</si>
  <si>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</si>
  <si>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</si>
  <si>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</si>
  <si>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</si>
  <si>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</si>
  <si>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</si>
  <si>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</si>
  <si>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</si>
  <si>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</si>
  <si>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</si>
  <si>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</si>
  <si>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</si>
  <si>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</si>
  <si>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</si>
  <si>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</si>
  <si>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</si>
  <si>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</si>
  <si>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</si>
  <si>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</si>
  <si>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</si>
  <si>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</si>
  <si>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</si>
  <si>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</si>
  <si>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</si>
  <si>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</si>
  <si>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</si>
  <si>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</si>
  <si>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</si>
  <si>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</si>
  <si>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</si>
  <si>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</si>
  <si>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</si>
  <si>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</si>
  <si>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</si>
  <si>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</si>
  <si>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</si>
  <si>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</si>
  <si>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</si>
  <si>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</si>
  <si>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</si>
  <si>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</si>
  <si>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</si>
  <si>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</si>
  <si>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</si>
  <si>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</si>
  <si>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</si>
  <si>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</si>
  <si>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</si>
  <si>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</si>
  <si>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</si>
  <si>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</si>
  <si>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</si>
  <si>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</si>
  <si>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</si>
  <si>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</si>
  <si>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</si>
  <si>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</si>
  <si>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</si>
  <si>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</si>
  <si>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</si>
  <si>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</si>
  <si>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</si>
  <si>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</si>
  <si>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</si>
  <si>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</si>
  <si>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</si>
  <si>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</si>
  <si>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</si>
  <si>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</si>
  <si>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</si>
  <si>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</si>
  <si>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</si>
  <si>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</si>
  <si>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</si>
  <si>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</si>
  <si>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</si>
  <si>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</si>
  <si>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</si>
  <si>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</si>
  <si>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</si>
  <si>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</si>
  <si>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</si>
  <si>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</si>
  <si>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</si>
  <si>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</si>
  <si>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</si>
  <si>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</si>
  <si>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</si>
  <si>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</si>
  <si>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</si>
  <si>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</si>
  <si>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</si>
  <si>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</si>
  <si>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</si>
  <si>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</si>
  <si>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</si>
  <si>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</si>
  <si>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</si>
  <si>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</si>
  <si>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</si>
  <si>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</si>
  <si>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</si>
  <si>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</si>
  <si>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</si>
  <si>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</si>
  <si>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</si>
  <si>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</si>
  <si>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</si>
  <si>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</si>
  <si>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</si>
  <si>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</si>
  <si>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</si>
  <si>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</si>
  <si>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</si>
  <si>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</si>
  <si>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</si>
  <si>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</si>
  <si>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</si>
  <si>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</si>
  <si>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</si>
  <si>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</si>
  <si>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</si>
  <si>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</si>
  <si>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</si>
  <si>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</si>
  <si>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</si>
  <si>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</si>
  <si>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</si>
  <si>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</si>
  <si>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</si>
  <si>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</si>
  <si>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</si>
  <si>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</si>
  <si>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</si>
  <si>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</si>
  <si>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</si>
  <si>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</si>
  <si>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</si>
  <si>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</si>
  <si>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</si>
  <si>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</si>
  <si>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</si>
  <si>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</si>
  <si>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</si>
  <si>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</si>
  <si>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</si>
  <si>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</si>
  <si>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</si>
  <si>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</si>
  <si>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</si>
  <si>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</si>
  <si>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</si>
  <si>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</si>
  <si>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</si>
  <si>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</si>
  <si>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</si>
  <si>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</si>
  <si>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</si>
  <si>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</si>
  <si>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</si>
  <si>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</si>
  <si>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</si>
  <si>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</si>
  <si>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</si>
  <si>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</si>
  <si>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</si>
  <si>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</si>
  <si>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</si>
  <si>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</si>
  <si>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</si>
  <si>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</si>
  <si>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</si>
  <si>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</si>
  <si>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</si>
  <si>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</si>
  <si>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</si>
  <si>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</si>
  <si>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</si>
  <si>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</si>
  <si>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</si>
  <si>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</si>
  <si>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</si>
  <si>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</si>
  <si>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</si>
  <si>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</si>
  <si>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</si>
  <si>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</si>
  <si>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</si>
  <si>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</si>
  <si>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</si>
  <si>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</si>
  <si>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</si>
  <si>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</si>
  <si>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</si>
  <si>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</si>
  <si>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</si>
  <si>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</si>
  <si>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</si>
  <si>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</si>
  <si>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</si>
  <si>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</si>
  <si>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</si>
  <si>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</si>
  <si>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</si>
  <si>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</si>
  <si>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</si>
  <si>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</si>
  <si>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</si>
  <si>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</si>
  <si>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</si>
  <si>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</si>
  <si>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</si>
  <si>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</si>
  <si>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</si>
  <si>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</si>
  <si>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</si>
  <si>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</si>
  <si>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</si>
  <si>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</si>
  <si>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</si>
  <si>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</si>
  <si>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</si>
  <si>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</si>
  <si>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</si>
  <si>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</si>
  <si>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</si>
  <si>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</si>
  <si>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</si>
  <si>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</si>
  <si>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</si>
  <si>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</si>
  <si>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</si>
  <si>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</si>
  <si>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</si>
  <si>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</si>
  <si>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</si>
  <si>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</si>
  <si>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</si>
  <si>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</si>
  <si>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</si>
  <si>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</si>
  <si>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</si>
  <si>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</si>
  <si>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</si>
  <si>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</si>
  <si>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</si>
  <si>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</si>
  <si>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</si>
  <si>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</si>
  <si>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</si>
  <si>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</si>
  <si>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</si>
  <si>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</si>
  <si>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</si>
  <si>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</si>
  <si>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</si>
  <si>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</si>
  <si>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</si>
  <si>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</si>
  <si>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</si>
  <si>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</si>
  <si>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</si>
  <si>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</si>
  <si>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</si>
  <si>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</si>
  <si>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</si>
  <si>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</si>
  <si>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</si>
  <si>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</si>
  <si>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</si>
  <si>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</si>
  <si>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</si>
  <si>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</si>
  <si>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</si>
  <si>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</si>
  <si>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</si>
  <si>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</si>
  <si>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</si>
  <si>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</si>
  <si>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</si>
  <si>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</si>
  <si>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</si>
  <si>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</si>
  <si>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</si>
  <si>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</si>
  <si>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</si>
  <si>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</si>
  <si>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</si>
  <si>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</si>
  <si>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</si>
  <si>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</si>
  <si>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</si>
  <si>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</si>
  <si>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</si>
  <si>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</si>
  <si>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</si>
  <si>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</si>
  <si>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</si>
  <si>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</si>
  <si>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</si>
  <si>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</si>
  <si>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</si>
  <si>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</si>
  <si>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</si>
  <si>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</si>
  <si>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</si>
  <si>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</si>
  <si>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</si>
  <si>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</si>
  <si>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</si>
  <si>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</si>
  <si>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</si>
  <si>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</si>
  <si>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</si>
  <si>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</si>
  <si>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</si>
  <si>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</si>
  <si>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</si>
  <si>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</si>
  <si>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</si>
  <si>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</si>
  <si>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</si>
  <si>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</si>
  <si>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</si>
  <si>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</si>
  <si>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</si>
  <si>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</si>
  <si>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</si>
  <si>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</si>
  <si>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</si>
  <si>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</si>
  <si>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</si>
  <si>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</si>
  <si>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</si>
  <si>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</si>
  <si>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</si>
  <si>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</si>
  <si>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</si>
  <si>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</si>
  <si>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</si>
  <si>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</si>
  <si>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</si>
  <si>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</si>
  <si>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</si>
  <si>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</si>
  <si>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</si>
  <si>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</si>
  <si>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</si>
  <si>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</si>
  <si>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</si>
  <si>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</si>
  <si>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</si>
  <si>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</si>
  <si>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</si>
  <si>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</si>
  <si>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</si>
  <si>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</si>
  <si>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</si>
  <si>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</si>
  <si>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</si>
  <si>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</si>
  <si>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</si>
  <si>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</si>
  <si>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</si>
  <si>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</si>
  <si>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</si>
  <si>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</si>
  <si>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</si>
  <si>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</si>
  <si>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</si>
  <si>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</si>
  <si>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</si>
  <si>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</si>
  <si>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</si>
  <si>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</si>
  <si>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</si>
  <si>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</si>
  <si>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</si>
  <si>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</si>
  <si>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</si>
  <si>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</si>
  <si>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</si>
  <si>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</si>
  <si>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</si>
  <si>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</si>
  <si>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</si>
  <si>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</si>
  <si>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</si>
  <si>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</si>
  <si>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</si>
  <si>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</si>
  <si>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</si>
  <si>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</si>
  <si>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</si>
  <si>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</si>
  <si>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</si>
  <si>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</si>
  <si>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</si>
  <si>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</si>
  <si>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</si>
  <si>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</si>
  <si>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</si>
  <si>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</si>
  <si>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</si>
  <si>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</si>
  <si>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</si>
  <si>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</si>
  <si>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</si>
  <si>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</si>
  <si>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</si>
  <si>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</si>
  <si>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</si>
  <si>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</si>
  <si>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</si>
  <si>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</si>
  <si>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</si>
  <si>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</si>
  <si>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</si>
  <si>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</si>
  <si>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</si>
  <si>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</si>
  <si>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</si>
  <si>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</si>
  <si>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</si>
  <si>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</si>
  <si>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</si>
  <si>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</si>
  <si>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</si>
  <si>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</si>
  <si>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</si>
  <si>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</si>
  <si>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</si>
  <si>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</si>
  <si>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</si>
  <si>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</si>
  <si>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</si>
  <si>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</si>
  <si>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</si>
  <si>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</si>
  <si>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</si>
  <si>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</si>
  <si>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</si>
  <si>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</si>
  <si>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</si>
  <si>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</si>
  <si>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</si>
  <si>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</si>
  <si>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</si>
  <si>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</si>
  <si>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</si>
  <si>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</si>
  <si>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</si>
  <si>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</si>
  <si>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</si>
  <si>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</si>
  <si>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</si>
  <si>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</si>
  <si>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</si>
  <si>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</si>
  <si>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</si>
  <si>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</si>
  <si>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</si>
  <si>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</si>
  <si>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</si>
  <si>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</si>
  <si>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</si>
  <si>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</si>
  <si>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</si>
  <si>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</si>
  <si>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</si>
  <si>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</si>
  <si>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</si>
  <si>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</si>
  <si>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</si>
  <si>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</si>
  <si>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</si>
  <si>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</si>
  <si>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</si>
  <si>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</si>
  <si>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</si>
  <si>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</si>
  <si>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</si>
  <si>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</si>
  <si>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</si>
  <si>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</si>
  <si>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</si>
  <si>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</si>
  <si>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</si>
  <si>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</si>
  <si>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</si>
  <si>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</si>
  <si>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</si>
  <si>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</si>
  <si>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</si>
  <si>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</si>
  <si>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</si>
  <si>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</si>
  <si>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</si>
  <si>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</si>
  <si>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</si>
  <si>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</si>
  <si>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</si>
  <si>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</si>
  <si>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</si>
  <si>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</si>
  <si>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</si>
  <si>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</si>
  <si>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</si>
  <si>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</si>
  <si>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</si>
  <si>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</si>
  <si>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</si>
  <si>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</si>
  <si>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</si>
  <si>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</si>
  <si>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</si>
  <si>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</si>
  <si>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</si>
  <si>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</si>
  <si>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</si>
  <si>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</si>
  <si>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</si>
  <si>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</si>
  <si>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</si>
  <si>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</si>
  <si>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</si>
  <si>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</si>
  <si>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</si>
  <si>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</si>
  <si>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</si>
  <si>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</si>
  <si>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</si>
  <si>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</si>
  <si>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</si>
  <si>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</si>
  <si>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</si>
  <si>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</si>
  <si>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</si>
  <si>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</si>
  <si>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</si>
  <si>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</si>
  <si>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</si>
  <si>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</si>
  <si>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</si>
  <si>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</si>
  <si>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</si>
  <si>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</si>
  <si>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</si>
  <si>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</si>
  <si>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</si>
  <si>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</si>
  <si>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</si>
  <si>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</si>
  <si>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</si>
  <si>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</si>
  <si>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</si>
  <si>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</si>
  <si>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</si>
  <si>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</si>
  <si>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</si>
  <si>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</si>
  <si>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</si>
  <si>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</si>
  <si>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</si>
  <si>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</si>
  <si>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</si>
  <si>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</si>
  <si>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</si>
  <si>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</si>
  <si>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</si>
  <si>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</si>
  <si>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</si>
  <si>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</si>
  <si>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</si>
  <si>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</si>
  <si>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</si>
  <si>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</si>
  <si>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</si>
  <si>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</si>
  <si>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</si>
  <si>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</si>
  <si>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</si>
  <si>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</si>
  <si>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</si>
  <si>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</si>
  <si>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</si>
  <si>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</si>
  <si>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</si>
  <si>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</si>
  <si>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</si>
  <si>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</si>
  <si>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</si>
  <si>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</si>
  <si>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</si>
  <si>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</si>
  <si>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</si>
  <si>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</si>
  <si>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</si>
  <si>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</si>
  <si>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</si>
  <si>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</si>
  <si>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</si>
  <si>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</si>
  <si>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</si>
  <si>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</si>
  <si>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</si>
  <si>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</si>
  <si>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</si>
  <si>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</si>
  <si>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</si>
  <si>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</si>
  <si>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</si>
  <si>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</si>
  <si>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</si>
  <si>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</si>
  <si>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</si>
  <si>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</si>
  <si>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</si>
  <si>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</si>
  <si>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</si>
  <si>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</si>
  <si>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</si>
  <si>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</si>
  <si>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</si>
  <si>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</si>
  <si>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</si>
  <si>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</si>
  <si>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</si>
  <si>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</si>
  <si>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</si>
  <si>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</si>
  <si>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</si>
  <si>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</si>
  <si>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</si>
  <si>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</si>
  <si>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</si>
  <si>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</si>
  <si>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</si>
  <si>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</si>
  <si>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</si>
  <si>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</si>
  <si>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</si>
  <si>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</si>
  <si>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</si>
  <si>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</si>
  <si>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</si>
  <si>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</si>
  <si>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</si>
  <si>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</si>
  <si>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</si>
  <si>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</si>
  <si>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</si>
  <si>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</si>
  <si>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</si>
  <si>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</si>
  <si>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</si>
  <si>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</si>
  <si>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</si>
  <si>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</si>
  <si>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</si>
  <si>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</si>
  <si>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</si>
  <si>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</si>
  <si>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</si>
  <si>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</si>
  <si>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</si>
  <si>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</si>
  <si>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</si>
  <si>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</si>
  <si>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</si>
  <si>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</si>
  <si>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</si>
  <si>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</si>
  <si>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</si>
  <si>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</si>
  <si>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</si>
  <si>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</si>
  <si>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</si>
  <si>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</si>
  <si>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</si>
  <si>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</si>
  <si>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</si>
  <si>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</si>
  <si>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</si>
  <si>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</si>
  <si>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</si>
  <si>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</si>
  <si>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</si>
  <si>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</si>
  <si>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</si>
  <si>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</si>
  <si>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</si>
  <si>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</si>
  <si>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</si>
  <si>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</si>
  <si>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</si>
  <si>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</si>
  <si>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</si>
  <si>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</si>
  <si>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</si>
  <si>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</si>
  <si>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</si>
  <si>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</si>
  <si>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</si>
  <si>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</si>
  <si>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</si>
  <si>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</si>
  <si>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</si>
  <si>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</si>
  <si>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</si>
  <si>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</si>
  <si>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</si>
  <si>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</si>
  <si>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</si>
  <si>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</si>
  <si>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</si>
  <si>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</si>
  <si>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</si>
  <si>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</si>
  <si>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</si>
  <si>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</si>
  <si>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</si>
  <si>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</si>
  <si>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</si>
  <si>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</si>
  <si>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</si>
  <si>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</si>
  <si>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</si>
  <si>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</si>
  <si>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</si>
  <si>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</si>
  <si>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</si>
  <si>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</si>
  <si>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</si>
  <si>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</si>
  <si>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</si>
  <si>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</si>
  <si>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</si>
  <si>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</si>
  <si>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</si>
  <si>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</si>
  <si>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</si>
  <si>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</si>
  <si>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</si>
  <si>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</si>
  <si>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</si>
  <si>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</si>
  <si>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</si>
  <si>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</si>
  <si>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</si>
  <si>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</si>
  <si>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</si>
  <si>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</si>
  <si>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</si>
  <si>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</si>
  <si>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</si>
  <si>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</si>
  <si>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</si>
  <si>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</si>
  <si>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</si>
  <si>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</si>
  <si>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</si>
  <si>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</si>
  <si>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</si>
  <si>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</si>
  <si>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</si>
  <si>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</si>
  <si>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</si>
  <si>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</si>
  <si>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</si>
  <si>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</si>
  <si>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</si>
  <si>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</si>
  <si>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</si>
  <si>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</si>
  <si>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</si>
  <si>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</si>
  <si>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</si>
  <si>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</si>
  <si>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</si>
  <si>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</si>
  <si>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</si>
  <si>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</si>
  <si>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</si>
  <si>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</si>
  <si>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</si>
  <si>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</si>
  <si>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</si>
  <si>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</si>
  <si>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</si>
  <si>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</si>
  <si>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</si>
  <si>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</si>
  <si>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</si>
  <si>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</si>
  <si>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</si>
  <si>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</si>
  <si>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</si>
  <si>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</si>
  <si>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</si>
  <si>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</si>
  <si>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</si>
  <si>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</si>
  <si>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</si>
  <si>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</si>
  <si>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</si>
  <si>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</si>
  <si>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</si>
  <si>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</si>
  <si>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</si>
  <si>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</si>
  <si>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</si>
  <si>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</si>
  <si>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</si>
  <si>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</si>
  <si>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</si>
  <si>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</si>
  <si>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</si>
  <si>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</si>
  <si>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</si>
  <si>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</si>
  <si>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</si>
  <si>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</si>
  <si>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</si>
  <si>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</si>
  <si>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</si>
  <si>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</si>
  <si>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</si>
  <si>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</si>
  <si>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</si>
  <si>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</si>
  <si>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</si>
  <si>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</si>
  <si>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</si>
  <si>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</si>
  <si>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</si>
  <si>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</si>
  <si>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</si>
  <si>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</si>
  <si>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</si>
  <si>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</si>
  <si>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</si>
  <si>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</si>
  <si>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</si>
  <si>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</si>
  <si>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</si>
  <si>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</si>
  <si>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</si>
  <si>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</si>
  <si>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</si>
  <si>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</si>
  <si>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</si>
  <si>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</si>
  <si>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</si>
  <si>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</si>
  <si>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</si>
  <si>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</si>
  <si>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</si>
  <si>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</si>
  <si>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</si>
  <si>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</si>
  <si>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</si>
  <si>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</si>
  <si>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</si>
  <si>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</si>
  <si>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</si>
  <si>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</si>
  <si>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</si>
  <si>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</si>
  <si>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</si>
  <si>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</si>
  <si>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</si>
  <si>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</si>
  <si>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</si>
  <si>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</si>
  <si>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</si>
  <si>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Sangok_2020</t>
  </si>
  <si>
    <t>Maludam National Park</t>
  </si>
  <si>
    <t>Gonstylus bancanus, Dactylocladus stenostachys, Copaifera palustris, and 4 species of Shorea</t>
  </si>
  <si>
    <t>Typic Haplofibrists</t>
  </si>
  <si>
    <t>Duplicate peat soil profile samples, with a 500–1000m distance between
each 2 sampling points / distance from Lupar River was ca: 1.0-1.1 km / Groundwater table during the dry season was −21 cm and these values increased to −13 cm in the wet season</t>
  </si>
  <si>
    <t>Duplicate peat soil profile samples, with a 500–1000m distance between
each 2 sampling points / distance from Lupar River was ca: 4.3-4.5 km / Groundwater table during the dry season was −11 cm and these values increased to −9 cm in the wet season</t>
  </si>
  <si>
    <t>Duplicate peat soil profile samples, with a 500–1000m distance between
each 2 sampling points / distance from Lupar River was ca: 5.0-5.5 km / Groundwater table during the dry season was −8 cm and this value increased to -7 cm in the wet season</t>
  </si>
  <si>
    <t>Mixed Peat Swamp-1</t>
  </si>
  <si>
    <t>Mixed Peat Swamp-2</t>
  </si>
  <si>
    <t>Alan Batu-1</t>
  </si>
  <si>
    <t>Alan Batu-2</t>
  </si>
  <si>
    <t>Alan Bunga-1</t>
  </si>
  <si>
    <t>Alan Bunga-2</t>
  </si>
  <si>
    <t>Entirely dominated by Shorea albida with 70–100 trees ha−1</t>
  </si>
  <si>
    <t>Similar to Mixed Peat Swamp but dominated by scatteredvery large (N3.5 m girth)Shorea albida</t>
  </si>
  <si>
    <t>MPS-1_50</t>
  </si>
  <si>
    <t>MPS-1_100</t>
  </si>
  <si>
    <t>MPS-1_150</t>
  </si>
  <si>
    <t>MPS-1_200</t>
  </si>
  <si>
    <t>MPS-1_300</t>
  </si>
  <si>
    <t>MPS-1_350</t>
  </si>
  <si>
    <t>MPS-1_400</t>
  </si>
  <si>
    <t>MPS-1_450</t>
  </si>
  <si>
    <t>MPS-2_50</t>
  </si>
  <si>
    <t>MPS-2_100</t>
  </si>
  <si>
    <t>MPS-2_150</t>
  </si>
  <si>
    <t>MPS-2_200</t>
  </si>
  <si>
    <t>MPS-2_300</t>
  </si>
  <si>
    <t>MPS-2_350</t>
  </si>
  <si>
    <t>MPS-2_400</t>
  </si>
  <si>
    <t>MPS-2_450</t>
  </si>
  <si>
    <t>ABt-1_200</t>
  </si>
  <si>
    <t>ABt-1_300</t>
  </si>
  <si>
    <t>ABt-1_400</t>
  </si>
  <si>
    <t>ABt-1_500</t>
  </si>
  <si>
    <t>ABt-1_600</t>
  </si>
  <si>
    <t>ABt-1_700</t>
  </si>
  <si>
    <t>ABt-2_200</t>
  </si>
  <si>
    <t>ABt-2_300</t>
  </si>
  <si>
    <t>ABt-2_400</t>
  </si>
  <si>
    <t>ABt-2_500</t>
  </si>
  <si>
    <t>ABt-2_600</t>
  </si>
  <si>
    <t>ABt-2_700</t>
  </si>
  <si>
    <t>ABg-1_200</t>
  </si>
  <si>
    <t>ABg-1_300</t>
  </si>
  <si>
    <t>ABg-1_400</t>
  </si>
  <si>
    <t>ABg-1_500</t>
  </si>
  <si>
    <t>ABg-1_600</t>
  </si>
  <si>
    <t>ABg-1_700</t>
  </si>
  <si>
    <t>ABg-1_800</t>
  </si>
  <si>
    <t>ABg-2_200</t>
  </si>
  <si>
    <t>ABg-2_300</t>
  </si>
  <si>
    <t>ABg-2_400</t>
  </si>
  <si>
    <t>ABg-2_500</t>
  </si>
  <si>
    <t>ABg-2_600</t>
  </si>
  <si>
    <t>ABg-2_700</t>
  </si>
  <si>
    <t>ABg-2_800</t>
  </si>
  <si>
    <t>Agatha Della Rosa Kuhnen</t>
  </si>
  <si>
    <t>ISRaD team</t>
  </si>
  <si>
    <t>eng.agatha@gmail.com</t>
  </si>
  <si>
    <t>Faustina E. Sangok</t>
  </si>
  <si>
    <t>faustina270187@gmail.com</t>
  </si>
  <si>
    <t>10.1016/j.catena.2019.104244</t>
  </si>
  <si>
    <t>Sangok, F.E., Sugiura, Y., Maie, N., Melling, L., Nakamura, T., Ikeya, K. and Watanabe, A., 2020. Variations in the rate of accumulation and chemical structure of soil organic matter in a coastal peatland in Sarawak, Malaysia. Catena, 184, p.104244.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</si>
</sst>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13" sqref="B1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80" x14ac:dyDescent="0.2">
      <c r="A4" s="144" t="s">
        <v>960</v>
      </c>
      <c r="B4" s="18" t="s">
        <v>1022</v>
      </c>
      <c r="C4" s="156"/>
      <c r="D4" s="13" t="s">
        <v>1017</v>
      </c>
      <c r="E4" s="13" t="s">
        <v>1018</v>
      </c>
      <c r="F4" s="13" t="s">
        <v>1019</v>
      </c>
      <c r="G4" s="13">
        <v>2021</v>
      </c>
      <c r="H4" s="13">
        <v>2</v>
      </c>
      <c r="I4" s="13">
        <v>24</v>
      </c>
      <c r="J4" s="18" t="s">
        <v>1020</v>
      </c>
      <c r="K4" s="13" t="s">
        <v>1021</v>
      </c>
      <c r="L4" s="157"/>
      <c r="M4" s="158" t="s">
        <v>1023</v>
      </c>
      <c r="N4" s="144"/>
      <c r="O4" s="143"/>
      <c r="P4" s="159">
        <v>2020122217</v>
      </c>
    </row>
    <row r="5" spans="1:17" x14ac:dyDescent="0.2">
      <c r="A5" s="18"/>
      <c r="B5" s="18"/>
      <c r="C5" s="18"/>
      <c r="D5" s="13"/>
      <c r="E5" s="13"/>
      <c r="F5" s="13"/>
      <c r="G5" s="13"/>
      <c r="H5" s="13"/>
      <c r="I5" s="13"/>
      <c r="J5" s="18"/>
      <c r="K5" s="13"/>
      <c r="L5" s="18"/>
      <c r="M5" s="18"/>
      <c r="N5" s="18"/>
    </row>
    <row r="6" spans="1:17" x14ac:dyDescent="0.2">
      <c r="A6" s="18"/>
      <c r="B6" s="18"/>
      <c r="C6" s="18"/>
      <c r="D6" s="13"/>
      <c r="E6" s="13"/>
      <c r="F6" s="13"/>
      <c r="G6" s="13"/>
      <c r="H6" s="13"/>
      <c r="I6" s="13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3" sqref="E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4" t="s">
        <v>960</v>
      </c>
      <c r="B4" s="5" t="s">
        <v>961</v>
      </c>
      <c r="C4" s="17">
        <v>1.45</v>
      </c>
      <c r="D4" s="17">
        <v>111.083333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5"/>
  <sheetViews>
    <sheetView showZeros="0" topLeftCell="S1" workbookViewId="0">
      <selection activeCell="AG10" sqref="AG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3" t="s">
        <v>960</v>
      </c>
      <c r="B4" s="9" t="s">
        <v>961</v>
      </c>
      <c r="C4" s="9"/>
      <c r="D4" s="11" t="s">
        <v>967</v>
      </c>
      <c r="E4" s="5" t="s">
        <v>964</v>
      </c>
      <c r="F4" s="17">
        <v>1.45</v>
      </c>
      <c r="G4" s="17">
        <v>111.083333</v>
      </c>
      <c r="H4" s="17">
        <v>3.7</v>
      </c>
      <c r="I4" s="17" t="s">
        <v>321</v>
      </c>
      <c r="J4" s="17"/>
      <c r="K4" s="17"/>
      <c r="L4" s="17"/>
      <c r="M4" s="17">
        <v>26.9</v>
      </c>
      <c r="N4" s="17">
        <v>2770</v>
      </c>
      <c r="O4" s="17" t="s">
        <v>798</v>
      </c>
      <c r="P4" s="17" t="s">
        <v>830</v>
      </c>
      <c r="Q4" s="17"/>
      <c r="R4" s="17" t="s">
        <v>963</v>
      </c>
      <c r="S4" s="17" t="s">
        <v>674</v>
      </c>
      <c r="T4" s="17"/>
      <c r="U4" s="17"/>
      <c r="V4" s="17"/>
      <c r="W4" s="17"/>
      <c r="X4" s="17"/>
      <c r="Y4" s="5" t="s">
        <v>226</v>
      </c>
      <c r="AC4" s="17" t="s">
        <v>962</v>
      </c>
      <c r="AD4" s="17"/>
      <c r="AE4" s="17">
        <v>525</v>
      </c>
      <c r="AF4" s="9"/>
      <c r="AG4" s="5">
        <v>21</v>
      </c>
      <c r="AL4" s="17"/>
      <c r="AM4" s="17"/>
      <c r="AN4" s="17"/>
      <c r="AO4" s="17"/>
      <c r="AP4" s="17"/>
    </row>
    <row r="5" spans="1:52" x14ac:dyDescent="0.2">
      <c r="A5" s="13" t="s">
        <v>960</v>
      </c>
      <c r="B5" s="9" t="s">
        <v>961</v>
      </c>
      <c r="C5" s="9"/>
      <c r="D5" s="11" t="s">
        <v>968</v>
      </c>
      <c r="E5" s="5" t="s">
        <v>964</v>
      </c>
      <c r="F5" s="17">
        <v>1.45</v>
      </c>
      <c r="G5" s="17">
        <v>111.083333</v>
      </c>
      <c r="H5" s="17">
        <v>3.7</v>
      </c>
      <c r="I5" s="17" t="s">
        <v>321</v>
      </c>
      <c r="J5" s="17"/>
      <c r="K5" s="17"/>
      <c r="L5" s="17"/>
      <c r="M5" s="17">
        <v>26.9</v>
      </c>
      <c r="N5" s="17">
        <v>2770</v>
      </c>
      <c r="O5" s="17" t="s">
        <v>798</v>
      </c>
      <c r="P5" s="17" t="s">
        <v>830</v>
      </c>
      <c r="Q5" s="17"/>
      <c r="R5" s="17" t="s">
        <v>963</v>
      </c>
      <c r="S5" s="17" t="s">
        <v>674</v>
      </c>
      <c r="T5" s="17"/>
      <c r="U5" s="17"/>
      <c r="V5" s="17"/>
      <c r="W5" s="17"/>
      <c r="X5" s="17"/>
      <c r="Y5" s="5" t="s">
        <v>226</v>
      </c>
      <c r="AC5" s="17" t="s">
        <v>962</v>
      </c>
      <c r="AD5" s="17"/>
      <c r="AE5" s="17">
        <v>545</v>
      </c>
      <c r="AF5" s="9"/>
      <c r="AG5" s="5">
        <v>21</v>
      </c>
      <c r="AL5" s="17"/>
      <c r="AM5" s="17"/>
      <c r="AN5" s="17"/>
      <c r="AO5" s="17"/>
      <c r="AP5" s="17"/>
    </row>
    <row r="6" spans="1:52" x14ac:dyDescent="0.2">
      <c r="A6" s="13" t="s">
        <v>960</v>
      </c>
      <c r="B6" s="9" t="s">
        <v>961</v>
      </c>
      <c r="C6" s="9"/>
      <c r="D6" s="11" t="s">
        <v>969</v>
      </c>
      <c r="E6" s="5" t="s">
        <v>965</v>
      </c>
      <c r="F6" s="17">
        <v>1.45</v>
      </c>
      <c r="G6" s="17">
        <v>111.13333299999999</v>
      </c>
      <c r="H6" s="17">
        <v>7.8</v>
      </c>
      <c r="I6" s="17" t="s">
        <v>321</v>
      </c>
      <c r="J6" s="17"/>
      <c r="K6" s="17"/>
      <c r="L6" s="17"/>
      <c r="M6" s="17">
        <v>26.9</v>
      </c>
      <c r="N6" s="17">
        <v>2770</v>
      </c>
      <c r="O6" s="17" t="s">
        <v>798</v>
      </c>
      <c r="P6" s="17" t="s">
        <v>830</v>
      </c>
      <c r="Q6" s="17"/>
      <c r="R6" s="17" t="s">
        <v>963</v>
      </c>
      <c r="S6" s="17" t="s">
        <v>674</v>
      </c>
      <c r="T6" s="17"/>
      <c r="U6" s="17"/>
      <c r="V6" s="17"/>
      <c r="W6" s="17"/>
      <c r="X6" s="17"/>
      <c r="Y6" s="5" t="s">
        <v>226</v>
      </c>
      <c r="AC6" s="17" t="s">
        <v>974</v>
      </c>
      <c r="AD6" s="17"/>
      <c r="AE6" s="17">
        <v>750</v>
      </c>
      <c r="AF6" s="9"/>
      <c r="AG6" s="5">
        <v>11</v>
      </c>
      <c r="AL6" s="17"/>
      <c r="AM6" s="17"/>
      <c r="AN6" s="17"/>
      <c r="AO6" s="17"/>
      <c r="AP6" s="17"/>
    </row>
    <row r="7" spans="1:52" x14ac:dyDescent="0.2">
      <c r="A7" s="13" t="s">
        <v>960</v>
      </c>
      <c r="B7" s="9" t="s">
        <v>961</v>
      </c>
      <c r="C7" s="9"/>
      <c r="D7" s="11" t="s">
        <v>970</v>
      </c>
      <c r="E7" s="5" t="s">
        <v>965</v>
      </c>
      <c r="F7" s="17">
        <v>1.45</v>
      </c>
      <c r="G7" s="17">
        <v>111.13333299999999</v>
      </c>
      <c r="H7" s="17">
        <v>7.8</v>
      </c>
      <c r="I7" s="17" t="s">
        <v>321</v>
      </c>
      <c r="J7" s="17"/>
      <c r="K7" s="17"/>
      <c r="L7" s="17"/>
      <c r="M7" s="17">
        <v>26.9</v>
      </c>
      <c r="N7" s="17">
        <v>2770</v>
      </c>
      <c r="O7" s="17" t="s">
        <v>798</v>
      </c>
      <c r="P7" s="17" t="s">
        <v>830</v>
      </c>
      <c r="Q7" s="17"/>
      <c r="R7" s="17" t="s">
        <v>963</v>
      </c>
      <c r="S7" s="17" t="s">
        <v>674</v>
      </c>
      <c r="T7" s="17"/>
      <c r="U7" s="17"/>
      <c r="V7" s="17"/>
      <c r="W7" s="17"/>
      <c r="X7" s="17"/>
      <c r="Y7" s="5" t="s">
        <v>226</v>
      </c>
      <c r="AC7" s="17" t="s">
        <v>974</v>
      </c>
      <c r="AD7" s="17"/>
      <c r="AE7" s="17">
        <v>735</v>
      </c>
      <c r="AF7" s="9"/>
      <c r="AG7" s="5">
        <v>11</v>
      </c>
      <c r="AL7" s="17"/>
      <c r="AM7" s="17"/>
      <c r="AN7" s="17"/>
      <c r="AO7" s="17"/>
      <c r="AP7" s="17"/>
    </row>
    <row r="8" spans="1:52" x14ac:dyDescent="0.2">
      <c r="A8" s="13" t="s">
        <v>960</v>
      </c>
      <c r="B8" s="9" t="s">
        <v>961</v>
      </c>
      <c r="C8" s="9"/>
      <c r="D8" s="11" t="s">
        <v>971</v>
      </c>
      <c r="E8" s="5" t="s">
        <v>966</v>
      </c>
      <c r="F8" s="17">
        <v>1.45</v>
      </c>
      <c r="G8" s="17">
        <v>111.15</v>
      </c>
      <c r="H8" s="17">
        <v>8.6999999999999993</v>
      </c>
      <c r="I8" s="17" t="s">
        <v>321</v>
      </c>
      <c r="J8" s="17"/>
      <c r="K8" s="17"/>
      <c r="L8" s="17"/>
      <c r="M8" s="17">
        <v>26.9</v>
      </c>
      <c r="N8" s="17">
        <v>2770</v>
      </c>
      <c r="O8" s="17" t="s">
        <v>798</v>
      </c>
      <c r="P8" s="17" t="s">
        <v>830</v>
      </c>
      <c r="Q8" s="17"/>
      <c r="R8" s="17" t="s">
        <v>963</v>
      </c>
      <c r="S8" s="17" t="s">
        <v>674</v>
      </c>
      <c r="T8" s="17"/>
      <c r="U8" s="17"/>
      <c r="V8" s="17"/>
      <c r="W8" s="17"/>
      <c r="X8" s="17"/>
      <c r="Y8" s="5" t="s">
        <v>226</v>
      </c>
      <c r="AC8" s="17" t="s">
        <v>973</v>
      </c>
      <c r="AD8" s="17"/>
      <c r="AE8" s="17">
        <v>925</v>
      </c>
      <c r="AF8" s="9"/>
      <c r="AG8" s="5">
        <v>8</v>
      </c>
      <c r="AL8" s="17"/>
      <c r="AM8" s="17"/>
      <c r="AN8" s="17"/>
      <c r="AO8" s="17"/>
      <c r="AP8" s="17"/>
    </row>
    <row r="9" spans="1:52" x14ac:dyDescent="0.2">
      <c r="A9" s="13" t="s">
        <v>960</v>
      </c>
      <c r="B9" s="9" t="s">
        <v>961</v>
      </c>
      <c r="C9" s="9"/>
      <c r="D9" s="11" t="s">
        <v>972</v>
      </c>
      <c r="E9" s="5" t="s">
        <v>966</v>
      </c>
      <c r="F9" s="17">
        <v>1.45</v>
      </c>
      <c r="G9" s="17">
        <v>111.15</v>
      </c>
      <c r="H9" s="17">
        <v>8.6999999999999993</v>
      </c>
      <c r="I9" s="17" t="s">
        <v>321</v>
      </c>
      <c r="J9" s="17"/>
      <c r="K9" s="17"/>
      <c r="L9" s="17"/>
      <c r="M9" s="17">
        <v>26.9</v>
      </c>
      <c r="N9" s="17">
        <v>2770</v>
      </c>
      <c r="O9" s="17" t="s">
        <v>798</v>
      </c>
      <c r="P9" s="17" t="s">
        <v>830</v>
      </c>
      <c r="Q9" s="17"/>
      <c r="R9" s="17" t="s">
        <v>963</v>
      </c>
      <c r="S9" s="17" t="s">
        <v>674</v>
      </c>
      <c r="T9" s="17"/>
      <c r="U9" s="17"/>
      <c r="V9" s="17"/>
      <c r="W9" s="17"/>
      <c r="X9" s="17"/>
      <c r="Y9" s="5" t="s">
        <v>226</v>
      </c>
      <c r="AC9" s="17" t="s">
        <v>973</v>
      </c>
      <c r="AD9" s="17"/>
      <c r="AE9" s="17">
        <v>840</v>
      </c>
      <c r="AF9" s="9"/>
      <c r="AG9" s="5">
        <v>8</v>
      </c>
      <c r="AL9" s="17"/>
      <c r="AM9" s="17"/>
      <c r="AN9" s="17"/>
      <c r="AO9" s="17"/>
      <c r="AP9" s="17"/>
    </row>
    <row r="10" spans="1:52" x14ac:dyDescent="0.2">
      <c r="A10" s="13"/>
      <c r="B10" s="9"/>
      <c r="C10" s="9"/>
      <c r="D10" s="9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9"/>
      <c r="AL10" s="17"/>
      <c r="AM10" s="17"/>
      <c r="AN10" s="17"/>
      <c r="AO10" s="17"/>
      <c r="AP10" s="17"/>
    </row>
    <row r="11" spans="1:52" x14ac:dyDescent="0.2">
      <c r="A11" s="13"/>
      <c r="B11" s="9"/>
      <c r="C11" s="9"/>
      <c r="D11" s="9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9"/>
      <c r="AL11" s="17"/>
      <c r="AM11" s="17"/>
      <c r="AN11" s="17"/>
      <c r="AO11" s="17"/>
      <c r="AP11" s="17"/>
    </row>
    <row r="12" spans="1:52" x14ac:dyDescent="0.2">
      <c r="A12" s="13"/>
      <c r="B12" s="9"/>
      <c r="C12" s="9"/>
      <c r="D12" s="9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9"/>
      <c r="AL12" s="17"/>
      <c r="AM12" s="17"/>
      <c r="AN12" s="17"/>
      <c r="AO12" s="17"/>
      <c r="AP12" s="17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1:42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1:42" x14ac:dyDescent="0.2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1:42" x14ac:dyDescent="0.2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1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1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1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1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1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1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1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1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1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1:42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AC989" s="13"/>
      <c r="AD989" s="13"/>
      <c r="AE989" s="13"/>
      <c r="AF989" s="11"/>
      <c r="AL989" s="13"/>
      <c r="AM989" s="13"/>
      <c r="AN989" s="13"/>
      <c r="AO989" s="13"/>
      <c r="AP989" s="13"/>
    </row>
    <row r="990" spans="1:42" x14ac:dyDescent="0.2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AC990" s="13"/>
      <c r="AD990" s="13"/>
      <c r="AE990" s="13"/>
      <c r="AF990" s="11"/>
      <c r="AL990" s="13"/>
      <c r="AM990" s="13"/>
      <c r="AN990" s="13"/>
      <c r="AO990" s="13"/>
      <c r="AP990" s="13"/>
    </row>
    <row r="991" spans="1:42" x14ac:dyDescent="0.2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AC991" s="13"/>
      <c r="AD991" s="13"/>
      <c r="AE991" s="13"/>
      <c r="AF991" s="11"/>
      <c r="AL991" s="13"/>
      <c r="AM991" s="13"/>
      <c r="AN991" s="13"/>
      <c r="AO991" s="13"/>
      <c r="AP991" s="13"/>
    </row>
    <row r="992" spans="1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E1163" s="5"/>
    </row>
    <row r="1164" spans="5:34" ht="15" customHeight="1" x14ac:dyDescent="0.2">
      <c r="E1164" s="5"/>
    </row>
    <row r="1165" spans="5:34" ht="15" customHeight="1" x14ac:dyDescent="0.2">
      <c r="E1165" s="5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4" ht="15" customHeight="1" x14ac:dyDescent="0.2">
      <c r="AF1233" s="5"/>
      <c r="AH1233" s="14"/>
    </row>
    <row r="1234" spans="32:34" ht="15" customHeight="1" x14ac:dyDescent="0.2">
      <c r="AF1234" s="5"/>
      <c r="AH1234" s="14"/>
    </row>
    <row r="1235" spans="32:34" ht="15" customHeight="1" x14ac:dyDescent="0.2">
      <c r="AF1235" s="5"/>
      <c r="AH1235" s="14"/>
    </row>
    <row r="1236" spans="32:34" ht="15" customHeight="1" x14ac:dyDescent="0.2">
      <c r="AF1236" s="5"/>
      <c r="AG1236" s="14"/>
    </row>
    <row r="1237" spans="32:34" ht="15" customHeight="1" x14ac:dyDescent="0.2">
      <c r="AF1237" s="5"/>
      <c r="AG1237" s="14"/>
    </row>
    <row r="1238" spans="32:34" ht="15" customHeight="1" x14ac:dyDescent="0.2">
      <c r="AF1238" s="5"/>
      <c r="AG1238" s="14"/>
    </row>
    <row r="1239" spans="32:34" ht="15" customHeight="1" x14ac:dyDescent="0.2">
      <c r="AF1239" s="5"/>
      <c r="AG1239" s="14"/>
    </row>
    <row r="1240" spans="32:34" ht="15" customHeight="1" x14ac:dyDescent="0.2">
      <c r="AF1240" s="5"/>
      <c r="AG1240" s="14"/>
    </row>
    <row r="1241" spans="32:34" ht="15" customHeight="1" x14ac:dyDescent="0.2">
      <c r="AF1241" s="5"/>
      <c r="AG1241" s="14"/>
    </row>
    <row r="1242" spans="32:34" ht="15" customHeight="1" x14ac:dyDescent="0.2">
      <c r="AF1242" s="5"/>
      <c r="AG1242" s="14"/>
    </row>
    <row r="1243" spans="32:34" ht="15" customHeight="1" x14ac:dyDescent="0.2">
      <c r="AF1243" s="5"/>
      <c r="AG1243" s="14"/>
    </row>
    <row r="1244" spans="32:34" ht="15" customHeight="1" x14ac:dyDescent="0.2">
      <c r="AF1244" s="5"/>
      <c r="AG1244" s="14"/>
    </row>
    <row r="1245" spans="32:34" ht="15" customHeight="1" x14ac:dyDescent="0.2">
      <c r="AF1245" s="5"/>
      <c r="AG1245" s="14"/>
    </row>
    <row r="1246" spans="32:34" ht="15" customHeight="1" x14ac:dyDescent="0.2">
      <c r="AF1246" s="5"/>
      <c r="AG1246" s="14"/>
    </row>
    <row r="1247" spans="32:34" ht="15" customHeight="1" x14ac:dyDescent="0.2">
      <c r="AF1247" s="5"/>
      <c r="AG1247" s="14"/>
    </row>
    <row r="1248" spans="32:34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  <row r="1503" spans="32:33" ht="15" customHeight="1" x14ac:dyDescent="0.2">
      <c r="AF1503" s="5"/>
      <c r="AG1503" s="14"/>
    </row>
    <row r="1504" spans="32:33" ht="15" customHeight="1" x14ac:dyDescent="0.2">
      <c r="AF1504" s="5"/>
      <c r="AG1504" s="14"/>
    </row>
    <row r="1505" spans="32:33" ht="15" customHeight="1" x14ac:dyDescent="0.2">
      <c r="AF1505" s="5"/>
      <c r="AG1505" s="14"/>
    </row>
  </sheetData>
  <dataValidations count="7">
    <dataValidation type="list" allowBlank="1" showInputMessage="1" showErrorMessage="1" sqref="AN1166:AN1235 AL1506:AL1048576 AM1236:AM1505" xr:uid="{00000000-0002-0000-0200-000000000000}">
      <formula1>$N$5:$N$12</formula1>
    </dataValidation>
    <dataValidation type="list" allowBlank="1" showInputMessage="1" showErrorMessage="1" sqref="AL1166:AL1235 AJ1506:AJ1048576 AK1236:AK1505" xr:uid="{00000000-0002-0000-0200-000001000000}">
      <formula1>$M$5:$M$9</formula1>
    </dataValidation>
    <dataValidation type="list" allowBlank="1" showInputMessage="1" showErrorMessage="1" sqref="AS1166:AS1235 AQ1506:AQ1048576 AR1236:AR1505" xr:uid="{00000000-0002-0000-0200-000002000000}">
      <formula1>$K$5:$K$13</formula1>
    </dataValidation>
    <dataValidation type="list" allowBlank="1" showInputMessage="1" showErrorMessage="1" sqref="AK1166:AK1235 AI1506:AI1048576 AJ1236:AJ1505" xr:uid="{00000000-0002-0000-0200-000003000000}">
      <formula1>$L$5:$L$15</formula1>
    </dataValidation>
    <dataValidation type="list" allowBlank="1" showInputMessage="1" showErrorMessage="1" sqref="AO1166:AO1235 AM1506:AM1048576 AN1236:AN1505" xr:uid="{00000000-0002-0000-0200-000004000000}">
      <formula1>$C$5:$C$14</formula1>
    </dataValidation>
    <dataValidation type="list" allowBlank="1" showInputMessage="1" showErrorMessage="1" sqref="AD1166:AD1235 AC1236:AC1505" xr:uid="{00000000-0002-0000-0200-000005000000}">
      <formula1>$H$5:$H$14</formula1>
    </dataValidation>
    <dataValidation type="list" allowBlank="1" showInputMessage="1" showErrorMessage="1" sqref="AR1166:AR1235 AP1506:AP1048576 AQ1236:AQ1505" xr:uid="{00000000-0002-0000-0200-000006000000}">
      <formula1>$E$5:$E$9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K1166:K1048576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R1166:R1048576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AL4:AL1165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AJ4:AJ1165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AQ4:AQ1165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AM4:AM1165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AI4:AI1165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AP4:AP1165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B9" workbookViewId="0">
      <selection activeCell="G11" sqref="G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5" t="s">
        <v>960</v>
      </c>
      <c r="B4" s="5" t="s">
        <v>961</v>
      </c>
      <c r="C4" s="5" t="s">
        <v>967</v>
      </c>
      <c r="D4" s="5" t="s">
        <v>975</v>
      </c>
      <c r="E4" s="5">
        <v>2013</v>
      </c>
      <c r="F4" s="5">
        <v>4</v>
      </c>
      <c r="G4" s="5"/>
      <c r="H4" s="160" t="s">
        <v>798</v>
      </c>
      <c r="I4" s="5">
        <v>50</v>
      </c>
      <c r="J4" s="5">
        <v>60</v>
      </c>
      <c r="AE4" s="5">
        <v>4.5</v>
      </c>
      <c r="AF4" s="5"/>
      <c r="AR4" s="5">
        <v>54.4</v>
      </c>
      <c r="AS4" s="5"/>
      <c r="AT4" s="5"/>
      <c r="AU4" s="5">
        <v>0.8</v>
      </c>
      <c r="AW4" s="5">
        <v>65</v>
      </c>
      <c r="BH4" s="5">
        <v>0.81919972357385573</v>
      </c>
      <c r="BI4" s="5">
        <v>2.7534411224317324E-3</v>
      </c>
      <c r="DF4" s="5"/>
    </row>
    <row r="5" spans="1:112" x14ac:dyDescent="0.2">
      <c r="A5" s="5" t="s">
        <v>960</v>
      </c>
      <c r="B5" s="5" t="s">
        <v>961</v>
      </c>
      <c r="C5" s="5" t="s">
        <v>967</v>
      </c>
      <c r="D5" s="5" t="s">
        <v>976</v>
      </c>
      <c r="E5" s="5">
        <v>2013</v>
      </c>
      <c r="F5" s="5">
        <v>4</v>
      </c>
      <c r="G5" s="5"/>
      <c r="H5" s="160" t="s">
        <v>798</v>
      </c>
      <c r="I5" s="5">
        <v>100</v>
      </c>
      <c r="J5" s="5">
        <v>110</v>
      </c>
      <c r="AE5" s="5">
        <v>3.5</v>
      </c>
      <c r="AF5" s="5"/>
      <c r="AR5" s="5">
        <v>57.8</v>
      </c>
      <c r="AS5" s="5"/>
      <c r="AT5" s="5"/>
      <c r="AU5" s="5">
        <v>1</v>
      </c>
      <c r="AW5" s="5">
        <v>60</v>
      </c>
      <c r="BH5" s="5">
        <v>0.69523833775102928</v>
      </c>
      <c r="BI5" s="5">
        <v>4.2408413481638783E-3</v>
      </c>
      <c r="DF5" s="5"/>
    </row>
    <row r="6" spans="1:112" x14ac:dyDescent="0.2">
      <c r="A6" s="5" t="s">
        <v>960</v>
      </c>
      <c r="B6" s="5" t="s">
        <v>961</v>
      </c>
      <c r="C6" s="5" t="s">
        <v>967</v>
      </c>
      <c r="D6" s="5" t="s">
        <v>977</v>
      </c>
      <c r="E6" s="5">
        <v>2013</v>
      </c>
      <c r="F6" s="5">
        <v>4</v>
      </c>
      <c r="G6" s="5"/>
      <c r="H6" s="160" t="s">
        <v>798</v>
      </c>
      <c r="I6" s="5">
        <v>150</v>
      </c>
      <c r="J6" s="5">
        <v>160</v>
      </c>
      <c r="AE6" s="5">
        <v>4.5</v>
      </c>
      <c r="AF6" s="5"/>
      <c r="AR6" s="5">
        <v>52.7</v>
      </c>
      <c r="AS6" s="5"/>
      <c r="AT6" s="5"/>
      <c r="AU6" s="5">
        <v>0.9</v>
      </c>
      <c r="AW6" s="5">
        <v>56</v>
      </c>
      <c r="BH6" s="5">
        <v>0.62286708248816836</v>
      </c>
      <c r="BI6" s="5">
        <v>2.1710790874727641E-3</v>
      </c>
      <c r="DF6" s="5"/>
    </row>
    <row r="7" spans="1:112" x14ac:dyDescent="0.2">
      <c r="A7" s="5" t="s">
        <v>960</v>
      </c>
      <c r="B7" s="5" t="s">
        <v>961</v>
      </c>
      <c r="C7" s="5" t="s">
        <v>967</v>
      </c>
      <c r="D7" s="5" t="s">
        <v>978</v>
      </c>
      <c r="E7" s="5">
        <v>2013</v>
      </c>
      <c r="F7" s="5">
        <v>4</v>
      </c>
      <c r="G7" s="5"/>
      <c r="H7" s="160" t="s">
        <v>798</v>
      </c>
      <c r="I7" s="5">
        <v>200</v>
      </c>
      <c r="J7" s="5">
        <v>210</v>
      </c>
      <c r="AE7" s="5">
        <v>3.8</v>
      </c>
      <c r="AF7" s="5"/>
      <c r="AR7" s="5">
        <v>56</v>
      </c>
      <c r="AS7" s="5"/>
      <c r="AT7" s="5"/>
      <c r="AU7" s="5">
        <v>1.2</v>
      </c>
      <c r="AW7" s="5">
        <v>45</v>
      </c>
      <c r="BH7" s="5">
        <v>0.60679498435392887</v>
      </c>
      <c r="BI7" s="5">
        <v>3.7768889851483188E-3</v>
      </c>
      <c r="DF7" s="5"/>
    </row>
    <row r="8" spans="1:112" x14ac:dyDescent="0.2">
      <c r="A8" s="5" t="s">
        <v>960</v>
      </c>
      <c r="B8" s="5" t="s">
        <v>961</v>
      </c>
      <c r="C8" s="5" t="s">
        <v>967</v>
      </c>
      <c r="D8" s="5" t="s">
        <v>979</v>
      </c>
      <c r="E8" s="5">
        <v>2013</v>
      </c>
      <c r="F8" s="5">
        <v>4</v>
      </c>
      <c r="G8" s="5"/>
      <c r="H8" s="160" t="s">
        <v>798</v>
      </c>
      <c r="I8" s="5">
        <v>300</v>
      </c>
      <c r="J8" s="5">
        <v>310</v>
      </c>
      <c r="AE8" s="5">
        <v>3.9</v>
      </c>
      <c r="AF8" s="5"/>
      <c r="AR8" s="5">
        <v>57.3</v>
      </c>
      <c r="AS8" s="5"/>
      <c r="AT8" s="5"/>
      <c r="AU8" s="5">
        <v>1.1000000000000001</v>
      </c>
      <c r="AW8" s="5">
        <v>54</v>
      </c>
      <c r="BH8" s="5">
        <v>0.57617106274129215</v>
      </c>
      <c r="BI8" s="5">
        <v>3.5862757546451644E-3</v>
      </c>
      <c r="DF8" s="5"/>
    </row>
    <row r="9" spans="1:112" x14ac:dyDescent="0.2">
      <c r="A9" s="5" t="s">
        <v>960</v>
      </c>
      <c r="B9" s="5" t="s">
        <v>961</v>
      </c>
      <c r="C9" s="5" t="s">
        <v>967</v>
      </c>
      <c r="D9" s="5" t="s">
        <v>980</v>
      </c>
      <c r="E9" s="5">
        <v>2013</v>
      </c>
      <c r="F9" s="5">
        <v>4</v>
      </c>
      <c r="G9" s="5"/>
      <c r="H9" s="160" t="s">
        <v>798</v>
      </c>
      <c r="I9" s="5">
        <v>350</v>
      </c>
      <c r="J9" s="5">
        <v>360</v>
      </c>
      <c r="AE9" s="5">
        <v>3.9</v>
      </c>
      <c r="AF9" s="5"/>
      <c r="AR9" s="5">
        <v>56.6</v>
      </c>
      <c r="AS9" s="5"/>
      <c r="AT9" s="5"/>
      <c r="AU9" s="5">
        <v>1</v>
      </c>
      <c r="AW9" s="5">
        <v>58</v>
      </c>
      <c r="BH9" s="5">
        <v>0.57984070060380388</v>
      </c>
      <c r="BI9" s="5">
        <v>3.5369344366471297E-3</v>
      </c>
      <c r="DF9" s="5"/>
    </row>
    <row r="10" spans="1:112" x14ac:dyDescent="0.2">
      <c r="A10" s="5" t="s">
        <v>960</v>
      </c>
      <c r="B10" s="5" t="s">
        <v>961</v>
      </c>
      <c r="C10" s="5" t="s">
        <v>967</v>
      </c>
      <c r="D10" s="5" t="s">
        <v>981</v>
      </c>
      <c r="E10" s="5">
        <v>2013</v>
      </c>
      <c r="F10" s="5">
        <v>4</v>
      </c>
      <c r="G10" s="5"/>
      <c r="H10" s="160" t="s">
        <v>798</v>
      </c>
      <c r="I10" s="5">
        <v>400</v>
      </c>
      <c r="J10" s="5">
        <v>410</v>
      </c>
      <c r="AE10" s="5">
        <v>4.0999999999999996</v>
      </c>
      <c r="AF10" s="5"/>
      <c r="AR10" s="5">
        <v>54.2</v>
      </c>
      <c r="AS10" s="5"/>
      <c r="AT10" s="5"/>
      <c r="AU10" s="5">
        <v>0.9</v>
      </c>
      <c r="AW10" s="5">
        <v>59</v>
      </c>
      <c r="BH10" s="5">
        <v>0.5702484947868327</v>
      </c>
      <c r="BI10" s="5">
        <v>3.6204000042485331E-3</v>
      </c>
      <c r="DF10" s="5"/>
    </row>
    <row r="11" spans="1:112" x14ac:dyDescent="0.2">
      <c r="A11" s="5" t="s">
        <v>960</v>
      </c>
      <c r="B11" s="5" t="s">
        <v>961</v>
      </c>
      <c r="C11" s="5" t="s">
        <v>967</v>
      </c>
      <c r="D11" s="5" t="s">
        <v>982</v>
      </c>
      <c r="E11" s="5">
        <v>2013</v>
      </c>
      <c r="F11" s="5">
        <v>4</v>
      </c>
      <c r="G11" s="5"/>
      <c r="H11" s="160" t="s">
        <v>798</v>
      </c>
      <c r="I11" s="5">
        <v>450</v>
      </c>
      <c r="J11" s="5">
        <v>460</v>
      </c>
      <c r="AE11" s="5">
        <v>4.2</v>
      </c>
      <c r="AF11" s="5"/>
      <c r="AR11" s="5">
        <v>43.7</v>
      </c>
      <c r="AS11" s="5"/>
      <c r="AT11" s="5"/>
      <c r="AU11" s="5">
        <v>0.7</v>
      </c>
      <c r="AW11" s="5">
        <v>59</v>
      </c>
      <c r="BH11" s="5">
        <v>0.52592362417342953</v>
      </c>
      <c r="BI11" s="5">
        <v>3.5354009343165935E-3</v>
      </c>
      <c r="DF11" s="5"/>
    </row>
    <row r="12" spans="1:112" x14ac:dyDescent="0.2">
      <c r="A12" s="5" t="s">
        <v>960</v>
      </c>
      <c r="B12" s="5" t="s">
        <v>961</v>
      </c>
      <c r="C12" s="5" t="s">
        <v>968</v>
      </c>
      <c r="D12" s="5" t="s">
        <v>983</v>
      </c>
      <c r="E12" s="5">
        <v>2013</v>
      </c>
      <c r="F12" s="5">
        <v>4</v>
      </c>
      <c r="G12" s="5"/>
      <c r="H12" s="160" t="s">
        <v>798</v>
      </c>
      <c r="I12" s="5">
        <v>50</v>
      </c>
      <c r="J12" s="5">
        <v>60</v>
      </c>
      <c r="AE12" s="5">
        <v>4.3</v>
      </c>
      <c r="AF12" s="5"/>
      <c r="AR12" s="5">
        <v>54.8</v>
      </c>
      <c r="AS12" s="5"/>
      <c r="AT12" s="5"/>
      <c r="AU12" s="5">
        <v>1.2</v>
      </c>
      <c r="AW12" s="5">
        <v>46</v>
      </c>
      <c r="DF12" s="5"/>
    </row>
    <row r="13" spans="1:112" x14ac:dyDescent="0.2">
      <c r="A13" s="5" t="s">
        <v>960</v>
      </c>
      <c r="B13" s="5" t="s">
        <v>961</v>
      </c>
      <c r="C13" s="5" t="s">
        <v>968</v>
      </c>
      <c r="D13" s="5" t="s">
        <v>984</v>
      </c>
      <c r="E13" s="5">
        <v>2013</v>
      </c>
      <c r="F13" s="5">
        <v>4</v>
      </c>
      <c r="G13" s="5"/>
      <c r="H13" s="160" t="s">
        <v>798</v>
      </c>
      <c r="I13" s="5">
        <v>100</v>
      </c>
      <c r="J13" s="5">
        <v>110</v>
      </c>
      <c r="AE13" s="5">
        <v>3.3</v>
      </c>
      <c r="AF13" s="5"/>
      <c r="AR13" s="5">
        <v>58</v>
      </c>
      <c r="AS13" s="5"/>
      <c r="AT13" s="5"/>
      <c r="AU13" s="5">
        <v>1.2</v>
      </c>
      <c r="AW13" s="5">
        <v>48</v>
      </c>
      <c r="BH13" s="5">
        <v>0.70719707010476107</v>
      </c>
      <c r="BI13" s="5">
        <v>2.3769850482794159E-3</v>
      </c>
      <c r="DF13" s="5"/>
    </row>
    <row r="14" spans="1:112" x14ac:dyDescent="0.2">
      <c r="A14" s="5" t="s">
        <v>960</v>
      </c>
      <c r="B14" s="5" t="s">
        <v>961</v>
      </c>
      <c r="C14" s="5" t="s">
        <v>968</v>
      </c>
      <c r="D14" s="5" t="s">
        <v>985</v>
      </c>
      <c r="E14" s="5">
        <v>2013</v>
      </c>
      <c r="F14" s="5">
        <v>4</v>
      </c>
      <c r="G14" s="5"/>
      <c r="H14" s="160" t="s">
        <v>798</v>
      </c>
      <c r="I14" s="5">
        <v>150</v>
      </c>
      <c r="J14" s="5">
        <v>160</v>
      </c>
      <c r="AE14" s="5">
        <v>4.4000000000000004</v>
      </c>
      <c r="AF14" s="5"/>
      <c r="AR14" s="5">
        <v>50.5</v>
      </c>
      <c r="AS14" s="5"/>
      <c r="AT14" s="5"/>
      <c r="AU14" s="5">
        <v>0.8</v>
      </c>
      <c r="AW14" s="5">
        <v>63</v>
      </c>
      <c r="BH14" s="5">
        <v>0.66056185615783092</v>
      </c>
      <c r="BI14" s="5">
        <v>2.3846998417250214E-3</v>
      </c>
      <c r="DF14" s="5"/>
    </row>
    <row r="15" spans="1:112" x14ac:dyDescent="0.2">
      <c r="A15" s="5" t="s">
        <v>960</v>
      </c>
      <c r="B15" s="5" t="s">
        <v>961</v>
      </c>
      <c r="C15" s="5" t="s">
        <v>968</v>
      </c>
      <c r="D15" s="5" t="s">
        <v>986</v>
      </c>
      <c r="E15" s="5">
        <v>2013</v>
      </c>
      <c r="F15" s="5">
        <v>4</v>
      </c>
      <c r="G15" s="5"/>
      <c r="H15" s="160" t="s">
        <v>798</v>
      </c>
      <c r="I15" s="5">
        <v>200</v>
      </c>
      <c r="J15" s="5">
        <v>210</v>
      </c>
      <c r="AE15" s="5">
        <v>3.5</v>
      </c>
      <c r="AF15" s="5"/>
      <c r="AR15" s="5">
        <v>57.9</v>
      </c>
      <c r="AS15" s="5"/>
      <c r="AT15" s="5"/>
      <c r="AU15" s="5">
        <v>1.1000000000000001</v>
      </c>
      <c r="AW15" s="5">
        <v>54</v>
      </c>
      <c r="BH15" s="5">
        <v>0.58776219712927902</v>
      </c>
      <c r="BI15" s="5">
        <v>2.1218851881923432E-3</v>
      </c>
      <c r="DF15" s="5"/>
    </row>
    <row r="16" spans="1:112" x14ac:dyDescent="0.2">
      <c r="A16" s="5" t="s">
        <v>960</v>
      </c>
      <c r="B16" s="5" t="s">
        <v>961</v>
      </c>
      <c r="C16" s="5" t="s">
        <v>968</v>
      </c>
      <c r="D16" s="5" t="s">
        <v>987</v>
      </c>
      <c r="E16" s="5">
        <v>2013</v>
      </c>
      <c r="F16" s="5">
        <v>4</v>
      </c>
      <c r="G16" s="5"/>
      <c r="H16" s="160" t="s">
        <v>798</v>
      </c>
      <c r="I16" s="5">
        <v>300</v>
      </c>
      <c r="J16" s="5">
        <v>310</v>
      </c>
      <c r="AE16" s="5">
        <v>3.8</v>
      </c>
      <c r="AF16" s="5"/>
      <c r="AR16" s="5">
        <v>57.3</v>
      </c>
      <c r="AS16" s="5"/>
      <c r="AT16" s="5"/>
      <c r="AU16" s="5">
        <v>1</v>
      </c>
      <c r="AW16" s="5">
        <v>55</v>
      </c>
      <c r="BH16" s="5">
        <v>0.57273850360406509</v>
      </c>
      <c r="BI16" s="5">
        <v>2.0676480274514982E-3</v>
      </c>
      <c r="DF16" s="5"/>
    </row>
    <row r="17" spans="1:110" x14ac:dyDescent="0.2">
      <c r="A17" s="5" t="s">
        <v>960</v>
      </c>
      <c r="B17" s="5" t="s">
        <v>961</v>
      </c>
      <c r="C17" s="5" t="s">
        <v>968</v>
      </c>
      <c r="D17" s="5" t="s">
        <v>988</v>
      </c>
      <c r="E17" s="5">
        <v>2013</v>
      </c>
      <c r="F17" s="5">
        <v>4</v>
      </c>
      <c r="G17" s="5"/>
      <c r="H17" s="160" t="s">
        <v>798</v>
      </c>
      <c r="I17" s="5">
        <v>350</v>
      </c>
      <c r="J17" s="5">
        <v>360</v>
      </c>
      <c r="AE17" s="5">
        <v>3.9</v>
      </c>
      <c r="AF17" s="5"/>
      <c r="AR17" s="5">
        <v>56.6</v>
      </c>
      <c r="AS17" s="5"/>
      <c r="AT17" s="5"/>
      <c r="AU17" s="5">
        <v>1</v>
      </c>
      <c r="AW17" s="5">
        <v>57</v>
      </c>
      <c r="BH17" s="5">
        <v>0.59936263696464198</v>
      </c>
      <c r="BI17" s="5">
        <v>2.0891514795232137E-3</v>
      </c>
      <c r="DF17" s="5"/>
    </row>
    <row r="18" spans="1:110" x14ac:dyDescent="0.2">
      <c r="A18" s="5" t="s">
        <v>960</v>
      </c>
      <c r="B18" s="5" t="s">
        <v>961</v>
      </c>
      <c r="C18" s="5" t="s">
        <v>968</v>
      </c>
      <c r="D18" s="5" t="s">
        <v>989</v>
      </c>
      <c r="E18" s="5">
        <v>2013</v>
      </c>
      <c r="F18" s="5">
        <v>4</v>
      </c>
      <c r="G18" s="5"/>
      <c r="H18" s="160" t="s">
        <v>798</v>
      </c>
      <c r="I18" s="5">
        <v>400</v>
      </c>
      <c r="J18" s="5">
        <v>410</v>
      </c>
      <c r="AE18" s="5">
        <v>3.7</v>
      </c>
      <c r="AF18" s="5"/>
      <c r="AR18" s="5">
        <v>53.4</v>
      </c>
      <c r="AS18" s="5"/>
      <c r="AT18" s="5"/>
      <c r="AU18" s="5">
        <v>0.8</v>
      </c>
      <c r="AW18" s="5">
        <v>65</v>
      </c>
      <c r="BH18" s="5">
        <v>0.54845648894781873</v>
      </c>
      <c r="BI18" s="5">
        <v>3.4137712495195989E-3</v>
      </c>
      <c r="DF18" s="5"/>
    </row>
    <row r="19" spans="1:110" x14ac:dyDescent="0.2">
      <c r="A19" s="5" t="s">
        <v>960</v>
      </c>
      <c r="B19" s="5" t="s">
        <v>961</v>
      </c>
      <c r="C19" s="5" t="s">
        <v>968</v>
      </c>
      <c r="D19" s="5" t="s">
        <v>990</v>
      </c>
      <c r="E19" s="5">
        <v>2013</v>
      </c>
      <c r="F19" s="5">
        <v>4</v>
      </c>
      <c r="G19" s="5"/>
      <c r="H19" s="160" t="s">
        <v>798</v>
      </c>
      <c r="I19" s="5">
        <v>450</v>
      </c>
      <c r="J19" s="5">
        <v>460</v>
      </c>
      <c r="AE19" s="5">
        <v>4</v>
      </c>
      <c r="AF19" s="5"/>
      <c r="AR19" s="5">
        <v>54.5</v>
      </c>
      <c r="AS19" s="5"/>
      <c r="AT19" s="5"/>
      <c r="AU19" s="5">
        <v>0.9</v>
      </c>
      <c r="AW19" s="5">
        <v>61</v>
      </c>
      <c r="BH19" s="5">
        <v>0.55990812462022355</v>
      </c>
      <c r="BI19" s="5">
        <v>2.0910299687049304E-3</v>
      </c>
      <c r="DF19" s="5"/>
    </row>
    <row r="20" spans="1:110" x14ac:dyDescent="0.2">
      <c r="A20" s="5" t="s">
        <v>960</v>
      </c>
      <c r="B20" s="5" t="s">
        <v>961</v>
      </c>
      <c r="C20" s="5" t="s">
        <v>969</v>
      </c>
      <c r="D20" s="5" t="s">
        <v>991</v>
      </c>
      <c r="E20" s="5">
        <v>2013</v>
      </c>
      <c r="F20" s="5">
        <v>4</v>
      </c>
      <c r="G20" s="5"/>
      <c r="H20" s="160" t="s">
        <v>798</v>
      </c>
      <c r="I20" s="5">
        <v>200</v>
      </c>
      <c r="J20" s="5">
        <v>210</v>
      </c>
      <c r="AE20" s="5">
        <v>3.8</v>
      </c>
      <c r="AF20" s="5"/>
      <c r="AR20" s="5">
        <v>54.4</v>
      </c>
      <c r="AS20" s="5"/>
      <c r="AT20" s="5"/>
      <c r="AU20" s="5">
        <v>0.8</v>
      </c>
      <c r="AW20" s="5">
        <v>65</v>
      </c>
      <c r="BH20" s="5">
        <v>0.81290134414674009</v>
      </c>
      <c r="BI20" s="5">
        <v>2.125099990922637E-3</v>
      </c>
      <c r="DF20" s="5"/>
    </row>
    <row r="21" spans="1:110" x14ac:dyDescent="0.2">
      <c r="A21" s="5" t="s">
        <v>960</v>
      </c>
      <c r="B21" s="5" t="s">
        <v>961</v>
      </c>
      <c r="C21" s="5" t="s">
        <v>969</v>
      </c>
      <c r="D21" s="5" t="s">
        <v>992</v>
      </c>
      <c r="E21" s="5">
        <v>2013</v>
      </c>
      <c r="F21" s="5">
        <v>4</v>
      </c>
      <c r="G21" s="5"/>
      <c r="H21" s="160" t="s">
        <v>798</v>
      </c>
      <c r="I21" s="5">
        <v>300</v>
      </c>
      <c r="J21" s="5">
        <v>310</v>
      </c>
      <c r="AE21" s="5">
        <v>3.6</v>
      </c>
      <c r="AF21" s="5"/>
      <c r="AR21" s="5">
        <v>57.8</v>
      </c>
      <c r="AS21" s="5"/>
      <c r="AT21" s="5"/>
      <c r="AU21" s="5">
        <v>1</v>
      </c>
      <c r="AW21" s="5">
        <v>60</v>
      </c>
      <c r="BH21" s="5">
        <v>0.77024381124518448</v>
      </c>
      <c r="BI21" s="5">
        <v>2.1094689216225645E-3</v>
      </c>
      <c r="DF21" s="5"/>
    </row>
    <row r="22" spans="1:110" x14ac:dyDescent="0.2">
      <c r="A22" s="5" t="s">
        <v>960</v>
      </c>
      <c r="B22" s="5" t="s">
        <v>961</v>
      </c>
      <c r="C22" s="5" t="s">
        <v>969</v>
      </c>
      <c r="D22" s="5" t="s">
        <v>993</v>
      </c>
      <c r="E22" s="5">
        <v>2013</v>
      </c>
      <c r="F22" s="5">
        <v>4</v>
      </c>
      <c r="G22" s="5"/>
      <c r="H22" s="160" t="s">
        <v>798</v>
      </c>
      <c r="I22" s="5">
        <v>400</v>
      </c>
      <c r="J22" s="5">
        <v>410</v>
      </c>
      <c r="AE22" s="5">
        <v>4.3</v>
      </c>
      <c r="AF22" s="5"/>
      <c r="AR22" s="5">
        <v>54.2</v>
      </c>
      <c r="AS22" s="5"/>
      <c r="AT22" s="5"/>
      <c r="AU22" s="5">
        <v>1.2</v>
      </c>
      <c r="AW22" s="5">
        <v>47</v>
      </c>
      <c r="BH22" s="5">
        <v>0.70966639269855669</v>
      </c>
      <c r="BI22" s="5">
        <v>2.2969408950781122E-3</v>
      </c>
      <c r="DF22" s="5"/>
    </row>
    <row r="23" spans="1:110" x14ac:dyDescent="0.2">
      <c r="A23" s="5" t="s">
        <v>960</v>
      </c>
      <c r="B23" s="5" t="s">
        <v>961</v>
      </c>
      <c r="C23" s="5" t="s">
        <v>969</v>
      </c>
      <c r="D23" s="5" t="s">
        <v>994</v>
      </c>
      <c r="E23" s="5">
        <v>2013</v>
      </c>
      <c r="F23" s="5">
        <v>4</v>
      </c>
      <c r="G23" s="5"/>
      <c r="H23" s="160" t="s">
        <v>798</v>
      </c>
      <c r="I23" s="5">
        <v>500</v>
      </c>
      <c r="J23" s="5">
        <v>510</v>
      </c>
      <c r="AE23" s="5">
        <v>4.0999999999999996</v>
      </c>
      <c r="AF23" s="5"/>
      <c r="AR23" s="5">
        <v>57.2</v>
      </c>
      <c r="AS23" s="5"/>
      <c r="AT23" s="5"/>
      <c r="AU23" s="5">
        <v>1</v>
      </c>
      <c r="AW23" s="5">
        <v>60</v>
      </c>
      <c r="BH23" s="5">
        <v>0.68441839598141407</v>
      </c>
      <c r="BI23" s="5">
        <v>1.8744186121736723E-3</v>
      </c>
      <c r="DF23" s="5"/>
    </row>
    <row r="24" spans="1:110" x14ac:dyDescent="0.2">
      <c r="A24" s="5" t="s">
        <v>960</v>
      </c>
      <c r="B24" s="5" t="s">
        <v>961</v>
      </c>
      <c r="C24" s="5" t="s">
        <v>969</v>
      </c>
      <c r="D24" s="5" t="s">
        <v>995</v>
      </c>
      <c r="E24" s="5">
        <v>2013</v>
      </c>
      <c r="F24" s="5">
        <v>4</v>
      </c>
      <c r="G24" s="5"/>
      <c r="H24" s="160" t="s">
        <v>798</v>
      </c>
      <c r="I24" s="5">
        <v>600</v>
      </c>
      <c r="J24" s="5">
        <v>610</v>
      </c>
      <c r="AE24" s="5">
        <v>4.3</v>
      </c>
      <c r="AF24" s="5"/>
      <c r="AR24" s="5">
        <v>57.7</v>
      </c>
      <c r="AS24" s="5"/>
      <c r="AT24" s="5"/>
      <c r="AU24" s="5">
        <v>1</v>
      </c>
      <c r="AW24" s="5">
        <v>60</v>
      </c>
      <c r="BH24" s="5">
        <v>0.63579324032954398</v>
      </c>
      <c r="BI24" s="5">
        <v>1.8203964306709214E-3</v>
      </c>
      <c r="DF24" s="5"/>
    </row>
    <row r="25" spans="1:110" x14ac:dyDescent="0.2">
      <c r="A25" s="5" t="s">
        <v>960</v>
      </c>
      <c r="B25" s="5" t="s">
        <v>961</v>
      </c>
      <c r="C25" s="5" t="s">
        <v>969</v>
      </c>
      <c r="D25" s="5" t="s">
        <v>996</v>
      </c>
      <c r="E25" s="5">
        <v>2013</v>
      </c>
      <c r="F25" s="5">
        <v>4</v>
      </c>
      <c r="G25" s="5"/>
      <c r="H25" s="160" t="s">
        <v>798</v>
      </c>
      <c r="I25" s="5">
        <v>700</v>
      </c>
      <c r="J25" s="5">
        <v>710</v>
      </c>
      <c r="AE25" s="5">
        <v>4.3</v>
      </c>
      <c r="AF25" s="5"/>
      <c r="AR25" s="5">
        <v>56.9</v>
      </c>
      <c r="AS25" s="5"/>
      <c r="AT25" s="5"/>
      <c r="AU25" s="5">
        <v>1</v>
      </c>
      <c r="AW25" s="5">
        <v>57</v>
      </c>
      <c r="BH25" s="5">
        <v>0.60453307724503758</v>
      </c>
      <c r="BI25" s="5">
        <v>2.1071736789320368E-3</v>
      </c>
      <c r="DF25" s="5"/>
    </row>
    <row r="26" spans="1:110" x14ac:dyDescent="0.2">
      <c r="A26" s="5" t="s">
        <v>960</v>
      </c>
      <c r="B26" s="5" t="s">
        <v>961</v>
      </c>
      <c r="C26" s="5" t="s">
        <v>970</v>
      </c>
      <c r="D26" s="5" t="s">
        <v>997</v>
      </c>
      <c r="E26" s="5">
        <v>2013</v>
      </c>
      <c r="F26" s="5">
        <v>4</v>
      </c>
      <c r="G26" s="5"/>
      <c r="H26" s="160" t="s">
        <v>798</v>
      </c>
      <c r="I26" s="5">
        <v>200</v>
      </c>
      <c r="J26" s="5">
        <v>210</v>
      </c>
      <c r="AE26" s="5">
        <v>3.6</v>
      </c>
      <c r="AF26" s="5"/>
      <c r="AR26" s="5">
        <v>57.9</v>
      </c>
      <c r="AS26" s="5"/>
      <c r="AT26" s="5"/>
      <c r="AU26" s="5">
        <v>1.1000000000000001</v>
      </c>
      <c r="AW26" s="5">
        <v>51</v>
      </c>
      <c r="BH26" s="5">
        <v>0.83797180859055387</v>
      </c>
      <c r="BI26" s="5">
        <v>2.2949557810272858E-3</v>
      </c>
      <c r="DF26" s="5"/>
    </row>
    <row r="27" spans="1:110" x14ac:dyDescent="0.2">
      <c r="A27" s="5" t="s">
        <v>960</v>
      </c>
      <c r="B27" s="5" t="s">
        <v>961</v>
      </c>
      <c r="C27" s="5" t="s">
        <v>970</v>
      </c>
      <c r="D27" s="5" t="s">
        <v>998</v>
      </c>
      <c r="E27" s="5">
        <v>2013</v>
      </c>
      <c r="F27" s="5">
        <v>4</v>
      </c>
      <c r="G27" s="5"/>
      <c r="H27" s="160" t="s">
        <v>798</v>
      </c>
      <c r="I27" s="5">
        <v>300</v>
      </c>
      <c r="J27" s="5">
        <v>310</v>
      </c>
      <c r="AE27" s="5">
        <v>3.5</v>
      </c>
      <c r="AF27" s="5"/>
      <c r="AR27" s="5">
        <v>56.5</v>
      </c>
      <c r="AS27" s="5"/>
      <c r="AT27" s="5"/>
      <c r="AU27" s="5">
        <v>1.4</v>
      </c>
      <c r="AW27" s="5">
        <v>40</v>
      </c>
      <c r="DF27" s="5"/>
    </row>
    <row r="28" spans="1:110" x14ac:dyDescent="0.2">
      <c r="A28" s="5" t="s">
        <v>960</v>
      </c>
      <c r="B28" s="5" t="s">
        <v>961</v>
      </c>
      <c r="C28" s="5" t="s">
        <v>970</v>
      </c>
      <c r="D28" s="5" t="s">
        <v>999</v>
      </c>
      <c r="E28" s="5">
        <v>2013</v>
      </c>
      <c r="F28" s="5">
        <v>4</v>
      </c>
      <c r="G28" s="5"/>
      <c r="H28" s="160" t="s">
        <v>798</v>
      </c>
      <c r="I28" s="5">
        <v>400</v>
      </c>
      <c r="J28" s="5">
        <v>410</v>
      </c>
      <c r="AE28" s="5">
        <v>3.6</v>
      </c>
      <c r="AF28" s="5"/>
      <c r="AR28" s="5">
        <v>57.5</v>
      </c>
      <c r="AS28" s="5"/>
      <c r="AT28" s="5"/>
      <c r="AU28" s="5">
        <v>1.2</v>
      </c>
      <c r="AW28" s="5">
        <v>50</v>
      </c>
      <c r="BH28" s="5">
        <v>0.72151393630911809</v>
      </c>
      <c r="BI28" s="5">
        <v>1.886193534481698E-3</v>
      </c>
      <c r="DF28" s="5"/>
    </row>
    <row r="29" spans="1:110" x14ac:dyDescent="0.2">
      <c r="A29" s="5" t="s">
        <v>960</v>
      </c>
      <c r="B29" s="5" t="s">
        <v>961</v>
      </c>
      <c r="C29" s="5" t="s">
        <v>970</v>
      </c>
      <c r="D29" s="5" t="s">
        <v>1000</v>
      </c>
      <c r="E29" s="5">
        <v>2013</v>
      </c>
      <c r="F29" s="5">
        <v>4</v>
      </c>
      <c r="G29" s="5"/>
      <c r="H29" s="160" t="s">
        <v>798</v>
      </c>
      <c r="I29" s="5">
        <v>500</v>
      </c>
      <c r="J29" s="5">
        <v>510</v>
      </c>
      <c r="AE29" s="5">
        <v>3.7</v>
      </c>
      <c r="AF29" s="5"/>
      <c r="AR29" s="5">
        <v>57.7</v>
      </c>
      <c r="AS29" s="5"/>
      <c r="AT29" s="5"/>
      <c r="AU29" s="5">
        <v>1.1000000000000001</v>
      </c>
      <c r="AW29" s="5">
        <v>53</v>
      </c>
      <c r="BH29" s="5">
        <v>0.66592855641782533</v>
      </c>
      <c r="BI29" s="5">
        <v>1.9066795465716398E-3</v>
      </c>
      <c r="DF29" s="5"/>
    </row>
    <row r="30" spans="1:110" x14ac:dyDescent="0.2">
      <c r="A30" s="5" t="s">
        <v>960</v>
      </c>
      <c r="B30" s="5" t="s">
        <v>961</v>
      </c>
      <c r="C30" s="5" t="s">
        <v>970</v>
      </c>
      <c r="D30" s="5" t="s">
        <v>1001</v>
      </c>
      <c r="E30" s="5">
        <v>2013</v>
      </c>
      <c r="F30" s="5">
        <v>4</v>
      </c>
      <c r="G30" s="5"/>
      <c r="H30" s="160" t="s">
        <v>798</v>
      </c>
      <c r="I30" s="5">
        <v>600</v>
      </c>
      <c r="J30" s="5">
        <v>610</v>
      </c>
      <c r="AE30" s="5">
        <v>4.0999999999999996</v>
      </c>
      <c r="AF30" s="5"/>
      <c r="AR30" s="5">
        <v>58.2</v>
      </c>
      <c r="AS30" s="5"/>
      <c r="AT30" s="5"/>
      <c r="AU30" s="5">
        <v>1</v>
      </c>
      <c r="AW30" s="5">
        <v>57</v>
      </c>
      <c r="BH30" s="5">
        <v>0.65818145565320862</v>
      </c>
      <c r="BI30" s="5">
        <v>2.2941716367844943E-3</v>
      </c>
      <c r="DF30" s="5"/>
    </row>
    <row r="31" spans="1:110" x14ac:dyDescent="0.2">
      <c r="A31" s="5" t="s">
        <v>960</v>
      </c>
      <c r="B31" s="5" t="s">
        <v>961</v>
      </c>
      <c r="C31" s="5" t="s">
        <v>970</v>
      </c>
      <c r="D31" s="5" t="s">
        <v>1002</v>
      </c>
      <c r="E31" s="5">
        <v>2013</v>
      </c>
      <c r="F31" s="5">
        <v>4</v>
      </c>
      <c r="G31" s="5"/>
      <c r="H31" s="160" t="s">
        <v>798</v>
      </c>
      <c r="I31" s="5">
        <v>700</v>
      </c>
      <c r="J31" s="5">
        <v>710</v>
      </c>
      <c r="AE31" s="5">
        <v>4.5</v>
      </c>
      <c r="AF31" s="5"/>
      <c r="AR31" s="5">
        <v>57</v>
      </c>
      <c r="AS31" s="5"/>
      <c r="AT31" s="5"/>
      <c r="AU31" s="5">
        <v>1.2</v>
      </c>
      <c r="AW31" s="5">
        <v>47</v>
      </c>
      <c r="BH31" s="5">
        <v>0.60626645021321923</v>
      </c>
      <c r="BI31" s="5">
        <v>1.7358556398486297E-3</v>
      </c>
      <c r="DF31" s="5"/>
    </row>
    <row r="32" spans="1:110" x14ac:dyDescent="0.2">
      <c r="A32" s="5" t="s">
        <v>960</v>
      </c>
      <c r="B32" s="5" t="s">
        <v>961</v>
      </c>
      <c r="C32" s="5" t="s">
        <v>971</v>
      </c>
      <c r="D32" s="5" t="s">
        <v>1003</v>
      </c>
      <c r="E32" s="5">
        <v>2013</v>
      </c>
      <c r="F32" s="5">
        <v>4</v>
      </c>
      <c r="G32" s="5"/>
      <c r="H32" s="160" t="s">
        <v>798</v>
      </c>
      <c r="I32" s="5">
        <v>200</v>
      </c>
      <c r="J32" s="5">
        <v>210</v>
      </c>
      <c r="AE32" s="5">
        <v>3.8</v>
      </c>
      <c r="AF32" s="5"/>
      <c r="AR32" s="5">
        <v>57.7</v>
      </c>
      <c r="AS32" s="5"/>
      <c r="AT32" s="5"/>
      <c r="AU32" s="5">
        <v>1.5</v>
      </c>
      <c r="AW32" s="5">
        <v>40</v>
      </c>
      <c r="BH32" s="5">
        <v>0.89089966640395424</v>
      </c>
      <c r="BI32" s="5">
        <v>4.7689139369314123E-3</v>
      </c>
      <c r="DF32" s="5"/>
    </row>
    <row r="33" spans="1:112" x14ac:dyDescent="0.2">
      <c r="A33" s="5" t="s">
        <v>960</v>
      </c>
      <c r="B33" s="5" t="s">
        <v>961</v>
      </c>
      <c r="C33" s="5" t="s">
        <v>971</v>
      </c>
      <c r="D33" s="5" t="s">
        <v>1004</v>
      </c>
      <c r="E33" s="5">
        <v>2013</v>
      </c>
      <c r="F33" s="5">
        <v>4</v>
      </c>
      <c r="G33" s="5"/>
      <c r="H33" s="160" t="s">
        <v>798</v>
      </c>
      <c r="I33" s="5">
        <v>300</v>
      </c>
      <c r="J33" s="5">
        <v>310</v>
      </c>
      <c r="AE33" s="5">
        <v>3.8</v>
      </c>
      <c r="AF33" s="5"/>
      <c r="AR33" s="5">
        <v>58.4</v>
      </c>
      <c r="AS33" s="5"/>
      <c r="AT33" s="5"/>
      <c r="AU33" s="5">
        <v>1.4</v>
      </c>
      <c r="AW33" s="5">
        <v>43</v>
      </c>
      <c r="BH33" s="5">
        <v>0.80214524863931891</v>
      </c>
      <c r="BI33" s="5">
        <v>4.6932437054709314E-3</v>
      </c>
      <c r="DF33" s="5"/>
    </row>
    <row r="34" spans="1:112" x14ac:dyDescent="0.2">
      <c r="A34" s="5" t="s">
        <v>960</v>
      </c>
      <c r="B34" s="5" t="s">
        <v>961</v>
      </c>
      <c r="C34" s="5" t="s">
        <v>971</v>
      </c>
      <c r="D34" s="5" t="s">
        <v>1005</v>
      </c>
      <c r="E34" s="5">
        <v>2013</v>
      </c>
      <c r="F34" s="5">
        <v>4</v>
      </c>
      <c r="G34" s="5"/>
      <c r="H34" s="160" t="s">
        <v>798</v>
      </c>
      <c r="I34" s="5">
        <v>400</v>
      </c>
      <c r="J34" s="5">
        <v>410</v>
      </c>
      <c r="AE34" s="5">
        <v>3.9</v>
      </c>
      <c r="AF34" s="5"/>
      <c r="AR34" s="5">
        <v>58.5</v>
      </c>
      <c r="AS34" s="5"/>
      <c r="AT34" s="5"/>
      <c r="AU34" s="5">
        <v>1.3</v>
      </c>
      <c r="AW34" s="5">
        <v>44</v>
      </c>
      <c r="BH34" s="5">
        <v>0.76375115378639091</v>
      </c>
      <c r="BI34" s="5">
        <v>4.2784516270867158E-3</v>
      </c>
      <c r="DF34" s="5"/>
    </row>
    <row r="35" spans="1:112" x14ac:dyDescent="0.2">
      <c r="A35" s="5" t="s">
        <v>960</v>
      </c>
      <c r="B35" s="5" t="s">
        <v>961</v>
      </c>
      <c r="C35" s="5" t="s">
        <v>971</v>
      </c>
      <c r="D35" s="5" t="s">
        <v>1006</v>
      </c>
      <c r="E35" s="5">
        <v>2013</v>
      </c>
      <c r="F35" s="5">
        <v>4</v>
      </c>
      <c r="G35" s="5"/>
      <c r="H35" s="160" t="s">
        <v>798</v>
      </c>
      <c r="I35" s="5">
        <v>500</v>
      </c>
      <c r="J35" s="5">
        <v>510</v>
      </c>
      <c r="AE35" s="5">
        <v>4.2</v>
      </c>
      <c r="AF35" s="5"/>
      <c r="AR35" s="5">
        <v>58.4</v>
      </c>
      <c r="AS35" s="5"/>
      <c r="AT35" s="5"/>
      <c r="AU35" s="5">
        <v>1.2</v>
      </c>
      <c r="AW35" s="5">
        <v>47</v>
      </c>
      <c r="BH35" s="5">
        <v>0.71046193319376838</v>
      </c>
      <c r="BI35" s="5">
        <v>4.4221457313193598E-3</v>
      </c>
      <c r="DF35" s="5"/>
    </row>
    <row r="36" spans="1:112" x14ac:dyDescent="0.2">
      <c r="A36" s="5" t="s">
        <v>960</v>
      </c>
      <c r="B36" s="5" t="s">
        <v>961</v>
      </c>
      <c r="C36" s="5" t="s">
        <v>971</v>
      </c>
      <c r="D36" s="5" t="s">
        <v>1007</v>
      </c>
      <c r="E36" s="5">
        <v>2013</v>
      </c>
      <c r="F36" s="5">
        <v>4</v>
      </c>
      <c r="G36" s="5"/>
      <c r="H36" s="160" t="s">
        <v>798</v>
      </c>
      <c r="I36" s="5">
        <v>600</v>
      </c>
      <c r="J36" s="5">
        <v>610</v>
      </c>
      <c r="AE36" s="5">
        <v>4.4000000000000004</v>
      </c>
      <c r="AF36" s="5"/>
      <c r="AR36" s="5">
        <v>59.2</v>
      </c>
      <c r="AS36" s="5"/>
      <c r="AT36" s="5"/>
      <c r="AU36" s="5">
        <v>1.1000000000000001</v>
      </c>
      <c r="AW36" s="5">
        <v>54</v>
      </c>
      <c r="BH36" s="5">
        <v>0.66501729026409762</v>
      </c>
      <c r="BI36" s="5">
        <v>1.8212847486381361E-3</v>
      </c>
      <c r="DF36" s="5"/>
    </row>
    <row r="37" spans="1:112" x14ac:dyDescent="0.2">
      <c r="A37" s="5" t="s">
        <v>960</v>
      </c>
      <c r="B37" s="5" t="s">
        <v>961</v>
      </c>
      <c r="C37" s="5" t="s">
        <v>971</v>
      </c>
      <c r="D37" s="5" t="s">
        <v>1008</v>
      </c>
      <c r="E37" s="5">
        <v>2013</v>
      </c>
      <c r="F37" s="5">
        <v>4</v>
      </c>
      <c r="G37" s="5"/>
      <c r="H37" s="160" t="s">
        <v>798</v>
      </c>
      <c r="I37" s="5">
        <v>700</v>
      </c>
      <c r="J37" s="5">
        <v>710</v>
      </c>
      <c r="AE37" s="5">
        <v>4.3</v>
      </c>
      <c r="AF37" s="5"/>
      <c r="AR37" s="5">
        <v>59.3</v>
      </c>
      <c r="AS37" s="5"/>
      <c r="AT37" s="5"/>
      <c r="AU37" s="5">
        <v>1.2</v>
      </c>
      <c r="AW37" s="5">
        <v>52</v>
      </c>
      <c r="BH37" s="5">
        <v>0.65687180513556187</v>
      </c>
      <c r="BI37" s="5">
        <v>2.3713783578901151E-3</v>
      </c>
      <c r="DF37" s="5"/>
    </row>
    <row r="38" spans="1:112" x14ac:dyDescent="0.2">
      <c r="A38" s="5" t="s">
        <v>960</v>
      </c>
      <c r="B38" s="5" t="s">
        <v>961</v>
      </c>
      <c r="C38" s="5" t="s">
        <v>971</v>
      </c>
      <c r="D38" s="5" t="s">
        <v>1009</v>
      </c>
      <c r="E38" s="5">
        <v>2013</v>
      </c>
      <c r="F38" s="5">
        <v>4</v>
      </c>
      <c r="G38" s="5"/>
      <c r="H38" s="160" t="s">
        <v>798</v>
      </c>
      <c r="I38" s="5">
        <v>800</v>
      </c>
      <c r="J38" s="5">
        <v>810</v>
      </c>
      <c r="AE38" s="5">
        <v>4.3</v>
      </c>
      <c r="AF38" s="5"/>
      <c r="AR38" s="5">
        <v>58.3</v>
      </c>
      <c r="AS38" s="5"/>
      <c r="AT38" s="5"/>
      <c r="AU38" s="5">
        <v>1.2</v>
      </c>
      <c r="AW38" s="5">
        <v>49</v>
      </c>
      <c r="BH38" s="5">
        <v>0.68612453593403977</v>
      </c>
      <c r="BI38" s="5">
        <v>3.9290089198264445E-3</v>
      </c>
      <c r="DF38" s="5"/>
    </row>
    <row r="39" spans="1:112" x14ac:dyDescent="0.2">
      <c r="A39" s="5" t="s">
        <v>960</v>
      </c>
      <c r="B39" s="5" t="s">
        <v>961</v>
      </c>
      <c r="C39" s="5" t="s">
        <v>972</v>
      </c>
      <c r="D39" s="5" t="s">
        <v>1010</v>
      </c>
      <c r="E39" s="5">
        <v>2013</v>
      </c>
      <c r="F39" s="5">
        <v>4</v>
      </c>
      <c r="G39" s="5"/>
      <c r="H39" s="160" t="s">
        <v>798</v>
      </c>
      <c r="I39" s="5">
        <v>200</v>
      </c>
      <c r="J39" s="5">
        <v>210</v>
      </c>
      <c r="AE39" s="5">
        <v>3.6</v>
      </c>
      <c r="AF39" s="5"/>
      <c r="AR39" s="5">
        <v>56.3</v>
      </c>
      <c r="AS39" s="5"/>
      <c r="AT39" s="5"/>
      <c r="AU39" s="5">
        <v>1.2</v>
      </c>
      <c r="AW39" s="5">
        <v>46</v>
      </c>
      <c r="BH39" s="5">
        <v>0.84362385788961658</v>
      </c>
      <c r="BI39" s="5">
        <v>4.620870129110311E-3</v>
      </c>
      <c r="DF39" s="5"/>
    </row>
    <row r="40" spans="1:112" x14ac:dyDescent="0.2">
      <c r="A40" s="5" t="s">
        <v>960</v>
      </c>
      <c r="B40" s="5" t="s">
        <v>961</v>
      </c>
      <c r="C40" s="5" t="s">
        <v>972</v>
      </c>
      <c r="D40" s="5" t="s">
        <v>1011</v>
      </c>
      <c r="E40" s="5">
        <v>2013</v>
      </c>
      <c r="F40" s="5">
        <v>4</v>
      </c>
      <c r="G40" s="5"/>
      <c r="H40" s="160" t="s">
        <v>798</v>
      </c>
      <c r="I40" s="5">
        <v>300</v>
      </c>
      <c r="J40" s="5">
        <v>310</v>
      </c>
      <c r="AE40" s="5">
        <v>3.7</v>
      </c>
      <c r="AF40" s="5"/>
      <c r="AR40" s="5">
        <v>56.8</v>
      </c>
      <c r="AS40" s="5"/>
      <c r="AT40" s="5"/>
      <c r="AU40" s="5">
        <v>1.2</v>
      </c>
      <c r="AW40" s="5">
        <v>47</v>
      </c>
      <c r="BH40" s="5">
        <v>0.80665138952039817</v>
      </c>
      <c r="BI40" s="5">
        <v>2.6108472709486311E-3</v>
      </c>
      <c r="DF40" s="5"/>
    </row>
    <row r="41" spans="1:112" x14ac:dyDescent="0.2">
      <c r="A41" s="5" t="s">
        <v>960</v>
      </c>
      <c r="B41" s="5" t="s">
        <v>961</v>
      </c>
      <c r="C41" s="5" t="s">
        <v>972</v>
      </c>
      <c r="D41" s="5" t="s">
        <v>1012</v>
      </c>
      <c r="E41" s="5">
        <v>2013</v>
      </c>
      <c r="F41" s="5">
        <v>4</v>
      </c>
      <c r="G41" s="5"/>
      <c r="H41" s="160" t="s">
        <v>798</v>
      </c>
      <c r="I41" s="5">
        <v>400</v>
      </c>
      <c r="J41" s="5">
        <v>410</v>
      </c>
      <c r="AE41" s="5">
        <v>3.7</v>
      </c>
      <c r="AF41" s="5"/>
      <c r="AR41" s="5">
        <v>56.9</v>
      </c>
      <c r="AS41" s="5"/>
      <c r="AT41" s="5"/>
      <c r="AU41" s="5">
        <v>1.1000000000000001</v>
      </c>
      <c r="AW41" s="5">
        <v>51</v>
      </c>
      <c r="BH41" s="5">
        <v>0.76413155529952825</v>
      </c>
      <c r="BI41" s="5">
        <v>2.568349557212407E-3</v>
      </c>
      <c r="DF41" s="5"/>
    </row>
    <row r="42" spans="1:112" x14ac:dyDescent="0.2">
      <c r="A42" s="5" t="s">
        <v>960</v>
      </c>
      <c r="B42" s="5" t="s">
        <v>961</v>
      </c>
      <c r="C42" s="5" t="s">
        <v>972</v>
      </c>
      <c r="D42" s="5" t="s">
        <v>1013</v>
      </c>
      <c r="E42" s="5">
        <v>2013</v>
      </c>
      <c r="F42" s="5">
        <v>4</v>
      </c>
      <c r="G42" s="5"/>
      <c r="H42" s="160" t="s">
        <v>798</v>
      </c>
      <c r="I42" s="5">
        <v>500</v>
      </c>
      <c r="J42" s="5">
        <v>510</v>
      </c>
      <c r="AE42" s="5">
        <v>3.8</v>
      </c>
      <c r="AF42" s="5"/>
      <c r="AR42" s="5">
        <v>57.5</v>
      </c>
      <c r="AS42" s="5"/>
      <c r="AT42" s="5"/>
      <c r="AU42" s="5">
        <v>1.2</v>
      </c>
      <c r="AW42" s="5">
        <v>49</v>
      </c>
      <c r="BH42" s="5">
        <v>0.74524884445274675</v>
      </c>
      <c r="BI42" s="5">
        <v>2.412108795689209E-3</v>
      </c>
      <c r="DF42" s="5"/>
    </row>
    <row r="43" spans="1:112" x14ac:dyDescent="0.2">
      <c r="A43" s="5" t="s">
        <v>960</v>
      </c>
      <c r="B43" s="5" t="s">
        <v>961</v>
      </c>
      <c r="C43" s="5" t="s">
        <v>972</v>
      </c>
      <c r="D43" s="5" t="s">
        <v>1014</v>
      </c>
      <c r="E43" s="5">
        <v>2013</v>
      </c>
      <c r="F43" s="5">
        <v>4</v>
      </c>
      <c r="G43" s="5"/>
      <c r="H43" s="160" t="s">
        <v>798</v>
      </c>
      <c r="I43" s="5">
        <v>600</v>
      </c>
      <c r="J43" s="5">
        <v>610</v>
      </c>
      <c r="AE43" s="5">
        <v>3.7</v>
      </c>
      <c r="AF43" s="5"/>
      <c r="AR43" s="5">
        <v>57</v>
      </c>
      <c r="AS43" s="5"/>
      <c r="AT43" s="5"/>
      <c r="AU43" s="5">
        <v>1.1000000000000001</v>
      </c>
      <c r="AW43" s="5">
        <v>52</v>
      </c>
      <c r="DF43" s="5"/>
    </row>
    <row r="44" spans="1:112" x14ac:dyDescent="0.2">
      <c r="A44" s="5" t="s">
        <v>960</v>
      </c>
      <c r="B44" s="5" t="s">
        <v>961</v>
      </c>
      <c r="C44" s="5" t="s">
        <v>972</v>
      </c>
      <c r="D44" s="5" t="s">
        <v>1015</v>
      </c>
      <c r="E44" s="5">
        <v>2013</v>
      </c>
      <c r="F44" s="5">
        <v>4</v>
      </c>
      <c r="G44" s="5"/>
      <c r="H44" s="160" t="s">
        <v>798</v>
      </c>
      <c r="I44" s="5">
        <v>700</v>
      </c>
      <c r="J44" s="5">
        <v>710</v>
      </c>
      <c r="AE44" s="5">
        <v>4.0999999999999996</v>
      </c>
      <c r="AF44" s="5"/>
      <c r="AR44" s="5">
        <v>57.5</v>
      </c>
      <c r="AS44" s="5"/>
      <c r="AT44" s="5"/>
      <c r="AU44" s="5">
        <v>1.1000000000000001</v>
      </c>
      <c r="AW44" s="5">
        <v>53</v>
      </c>
      <c r="BH44" s="5">
        <v>0.70517512697387252</v>
      </c>
      <c r="BI44" s="5">
        <v>2.4579738024733512E-3</v>
      </c>
      <c r="DF44" s="5"/>
    </row>
    <row r="45" spans="1:112" x14ac:dyDescent="0.2">
      <c r="A45" s="5" t="s">
        <v>960</v>
      </c>
      <c r="B45" s="5" t="s">
        <v>961</v>
      </c>
      <c r="C45" s="5" t="s">
        <v>972</v>
      </c>
      <c r="D45" s="5" t="s">
        <v>1016</v>
      </c>
      <c r="E45" s="5">
        <v>2013</v>
      </c>
      <c r="F45" s="5">
        <v>4</v>
      </c>
      <c r="G45" s="5"/>
      <c r="H45" s="160" t="s">
        <v>798</v>
      </c>
      <c r="I45" s="5">
        <v>800</v>
      </c>
      <c r="J45" s="5">
        <v>810</v>
      </c>
      <c r="AF45" s="5"/>
      <c r="AR45" s="5">
        <v>57.1</v>
      </c>
      <c r="AS45" s="5"/>
      <c r="AT45" s="5"/>
      <c r="AU45" s="5">
        <v>1.1000000000000001</v>
      </c>
      <c r="AW45" s="5">
        <v>52</v>
      </c>
      <c r="BH45" s="5">
        <v>0.7382313135777494</v>
      </c>
      <c r="BI45" s="5">
        <v>2.4812953400472097E-3</v>
      </c>
      <c r="DF45" s="5"/>
    </row>
    <row r="46" spans="1:112" x14ac:dyDescent="0.2">
      <c r="B46" s="5"/>
      <c r="C46" s="5"/>
      <c r="D46" s="5"/>
      <c r="E46" s="5"/>
      <c r="F46" s="5"/>
      <c r="G46" s="5"/>
      <c r="H46" s="5"/>
      <c r="I46" s="5"/>
      <c r="J46" s="5"/>
      <c r="AF46" s="5"/>
      <c r="AR46" s="5"/>
      <c r="AS46" s="5"/>
      <c r="AT46" s="5"/>
      <c r="DF46" s="5"/>
    </row>
    <row r="47" spans="1:112" x14ac:dyDescent="0.2">
      <c r="B47" s="5"/>
      <c r="C47" s="5"/>
      <c r="D47" s="5"/>
      <c r="E47" s="5"/>
      <c r="F47" s="5"/>
      <c r="G47" s="5"/>
      <c r="H47" s="5"/>
      <c r="I47" s="5"/>
      <c r="J47" s="5"/>
      <c r="AF47" s="5"/>
      <c r="AR47" s="5"/>
      <c r="AS47" s="5"/>
      <c r="AT47" s="5"/>
      <c r="DF47" s="5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2021-04-09T09:55:48Z</dcterms:modified>
</cp:coreProperties>
</file>