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37E9E2EB-CD95-451C-B22E-3FB664FA145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7" i="4" l="1"/>
  <c r="AW6" i="4"/>
  <c r="AW5" i="4"/>
  <c r="AW4" i="4"/>
  <c r="N3" i="6"/>
  <c r="M3" i="6"/>
  <c r="L3" i="6"/>
</calcChain>
</file>

<file path=xl/sharedStrings.xml><?xml version="1.0" encoding="utf-8"?>
<sst xmlns="http://schemas.openxmlformats.org/spreadsheetml/2006/main" count="1466" uniqueCount="1017">
  <si>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</si>
  <si>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</si>
  <si>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</si>
  <si>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</si>
  <si>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</si>
  <si>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</si>
  <si>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</si>
  <si>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</si>
  <si>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</si>
  <si>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</si>
  <si>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</si>
  <si>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</si>
  <si>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</si>
  <si>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</si>
  <si>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</si>
  <si>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</si>
  <si>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</si>
  <si>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</si>
  <si>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</si>
  <si>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</si>
  <si>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</si>
  <si>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</si>
  <si>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</si>
  <si>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</si>
  <si>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</si>
  <si>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</si>
  <si>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</si>
  <si>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</si>
  <si>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</si>
  <si>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</si>
  <si>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</si>
  <si>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</si>
  <si>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</si>
  <si>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</si>
  <si>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</si>
  <si>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</si>
  <si>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</si>
  <si>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</si>
  <si>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</si>
  <si>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</si>
  <si>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</si>
  <si>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</si>
  <si>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</si>
  <si>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</si>
  <si>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</si>
  <si>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</si>
  <si>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</si>
  <si>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</si>
  <si>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</si>
  <si>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</si>
  <si>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</si>
  <si>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</si>
  <si>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</si>
  <si>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</si>
  <si>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</si>
  <si>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</si>
  <si>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</si>
  <si>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</si>
  <si>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</si>
  <si>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</si>
  <si>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</si>
  <si>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</si>
  <si>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</si>
  <si>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</si>
  <si>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</si>
  <si>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</si>
  <si>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</si>
  <si>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</si>
  <si>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</si>
  <si>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</si>
  <si>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</si>
  <si>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</si>
  <si>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</si>
  <si>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</si>
  <si>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</si>
  <si>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</si>
  <si>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</si>
  <si>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</si>
  <si>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</si>
  <si>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</si>
  <si>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</si>
  <si>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</si>
  <si>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</si>
  <si>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</si>
  <si>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</si>
  <si>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</si>
  <si>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</si>
  <si>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</si>
  <si>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</si>
  <si>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</si>
  <si>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</si>
  <si>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</si>
  <si>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</si>
  <si>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</si>
  <si>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</si>
  <si>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</si>
  <si>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</si>
  <si>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</si>
  <si>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</si>
  <si>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</si>
  <si>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</si>
  <si>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</si>
  <si>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</si>
  <si>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</si>
  <si>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</si>
  <si>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</si>
  <si>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</si>
  <si>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</si>
  <si>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</si>
  <si>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</si>
  <si>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</si>
  <si>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</si>
  <si>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</si>
  <si>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</si>
  <si>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</si>
  <si>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</si>
  <si>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</si>
  <si>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</si>
  <si>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</si>
  <si>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</si>
  <si>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</si>
  <si>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</si>
  <si>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</si>
  <si>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</si>
  <si>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</si>
  <si>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</si>
  <si>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</si>
  <si>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</si>
  <si>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</si>
  <si>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</si>
  <si>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</si>
  <si>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</si>
  <si>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</si>
  <si>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</si>
  <si>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</si>
  <si>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</si>
  <si>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</si>
  <si>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</si>
  <si>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</si>
  <si>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</si>
  <si>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</si>
  <si>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</si>
  <si>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</si>
  <si>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</si>
  <si>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</si>
  <si>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</si>
  <si>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</si>
  <si>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</si>
  <si>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</si>
  <si>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</si>
  <si>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</si>
  <si>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</si>
  <si>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</si>
  <si>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</si>
  <si>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</si>
  <si>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</si>
  <si>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</si>
  <si>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</si>
  <si>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</si>
  <si>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</si>
  <si>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</si>
  <si>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</si>
  <si>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</si>
  <si>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</si>
  <si>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</si>
  <si>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</si>
  <si>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</si>
  <si>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</si>
  <si>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</si>
  <si>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</si>
  <si>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</si>
  <si>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</si>
  <si>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</si>
  <si>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</si>
  <si>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</si>
  <si>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</si>
  <si>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</si>
  <si>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</si>
  <si>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</si>
  <si>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</si>
  <si>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</si>
  <si>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</si>
  <si>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</si>
  <si>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</si>
  <si>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</si>
  <si>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</si>
  <si>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</si>
  <si>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</si>
  <si>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</si>
  <si>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</si>
  <si>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</si>
  <si>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</si>
  <si>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</si>
  <si>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</si>
  <si>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</si>
  <si>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</si>
  <si>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</si>
  <si>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</si>
  <si>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</si>
  <si>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</si>
  <si>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</si>
  <si>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</si>
  <si>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</si>
  <si>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</si>
  <si>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</si>
  <si>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</si>
  <si>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</si>
  <si>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</si>
  <si>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</si>
  <si>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</si>
  <si>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</si>
  <si>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</si>
  <si>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</si>
  <si>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</si>
  <si>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</si>
  <si>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</si>
  <si>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</si>
  <si>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</si>
  <si>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</si>
  <si>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</si>
  <si>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</si>
  <si>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</si>
  <si>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</si>
  <si>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</si>
  <si>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</si>
  <si>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</si>
  <si>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</si>
  <si>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</si>
  <si>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</si>
  <si>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</si>
  <si>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</si>
  <si>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</si>
  <si>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</si>
  <si>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</si>
  <si>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</si>
  <si>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</si>
  <si>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</si>
  <si>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</si>
  <si>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</si>
  <si>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</si>
  <si>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</si>
  <si>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</si>
  <si>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</si>
  <si>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</si>
  <si>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</si>
  <si>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</si>
  <si>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</si>
  <si>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</si>
  <si>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</si>
  <si>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</si>
  <si>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</si>
  <si>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</si>
  <si>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</si>
  <si>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</si>
  <si>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</si>
  <si>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</si>
  <si>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</si>
  <si>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</si>
  <si>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</si>
  <si>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</si>
  <si>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</si>
  <si>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</si>
  <si>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</si>
  <si>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</si>
  <si>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</si>
  <si>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</si>
  <si>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</si>
  <si>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</si>
  <si>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</si>
  <si>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</si>
  <si>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</si>
  <si>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</si>
  <si>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</si>
  <si>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</si>
  <si>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</si>
  <si>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</si>
  <si>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</si>
  <si>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</si>
  <si>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</si>
  <si>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</si>
  <si>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</si>
  <si>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</si>
  <si>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</si>
  <si>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</si>
  <si>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</si>
  <si>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</si>
  <si>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</si>
  <si>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</si>
  <si>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</si>
  <si>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</si>
  <si>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</si>
  <si>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</si>
  <si>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</si>
  <si>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</si>
  <si>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</si>
  <si>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</si>
  <si>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</si>
  <si>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</si>
  <si>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</si>
  <si>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</si>
  <si>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</si>
  <si>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</si>
  <si>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</si>
  <si>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</si>
  <si>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</si>
  <si>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</si>
  <si>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</si>
  <si>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</si>
  <si>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</si>
  <si>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</si>
  <si>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</si>
  <si>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</si>
  <si>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</si>
  <si>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</si>
  <si>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</si>
  <si>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</si>
  <si>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</si>
  <si>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</si>
  <si>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</si>
  <si>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</si>
  <si>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</si>
  <si>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</si>
  <si>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</si>
  <si>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</si>
  <si>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</si>
  <si>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</si>
  <si>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</si>
  <si>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</si>
  <si>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</si>
  <si>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</si>
  <si>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</si>
  <si>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</si>
  <si>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</si>
  <si>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</si>
  <si>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</si>
  <si>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</si>
  <si>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</si>
  <si>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</si>
  <si>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</si>
  <si>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</si>
  <si>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</si>
  <si>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</si>
  <si>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</si>
  <si>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</si>
  <si>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</si>
  <si>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</si>
  <si>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</si>
  <si>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</si>
  <si>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</si>
  <si>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</si>
  <si>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</si>
  <si>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</si>
  <si>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</si>
  <si>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</si>
  <si>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</si>
  <si>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</si>
  <si>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</si>
  <si>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</si>
  <si>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</si>
  <si>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</si>
  <si>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</si>
  <si>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</si>
  <si>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</si>
  <si>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</si>
  <si>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</si>
  <si>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</si>
  <si>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</si>
  <si>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</si>
  <si>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</si>
  <si>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</si>
  <si>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</si>
  <si>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</si>
  <si>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</si>
  <si>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</si>
  <si>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</si>
  <si>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</si>
  <si>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</si>
  <si>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</si>
  <si>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</si>
  <si>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</si>
  <si>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</si>
  <si>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</si>
  <si>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</si>
  <si>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</si>
  <si>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</si>
  <si>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</si>
  <si>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</si>
  <si>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</si>
  <si>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</si>
  <si>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</si>
  <si>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</si>
  <si>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</si>
  <si>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</si>
  <si>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</si>
  <si>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</si>
  <si>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</si>
  <si>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</si>
  <si>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</si>
  <si>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</si>
  <si>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</si>
  <si>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</si>
  <si>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</si>
  <si>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</si>
  <si>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</si>
  <si>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</si>
  <si>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</si>
  <si>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</si>
  <si>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</si>
  <si>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</si>
  <si>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</si>
  <si>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</si>
  <si>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</si>
  <si>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</si>
  <si>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</si>
  <si>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</si>
  <si>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</si>
  <si>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</si>
  <si>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</si>
  <si>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</si>
  <si>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</si>
  <si>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</si>
  <si>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</si>
  <si>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</si>
  <si>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</si>
  <si>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</si>
  <si>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</si>
  <si>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</si>
  <si>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</si>
  <si>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</si>
  <si>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</si>
  <si>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</si>
  <si>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</si>
  <si>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</si>
  <si>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</si>
  <si>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</si>
  <si>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</si>
  <si>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</si>
  <si>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</si>
  <si>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</si>
  <si>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</si>
  <si>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</si>
  <si>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</si>
  <si>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</si>
  <si>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</si>
  <si>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</si>
  <si>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</si>
  <si>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</si>
  <si>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</si>
  <si>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</si>
  <si>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</si>
  <si>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</si>
  <si>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</si>
  <si>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</si>
  <si>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</si>
  <si>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</si>
  <si>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</si>
  <si>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</si>
  <si>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</si>
  <si>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</si>
  <si>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</si>
  <si>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</si>
  <si>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</si>
  <si>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</si>
  <si>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</si>
  <si>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</si>
  <si>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</si>
  <si>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</si>
  <si>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</si>
  <si>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</si>
  <si>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</si>
  <si>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</si>
  <si>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</si>
  <si>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</si>
  <si>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</si>
  <si>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</si>
  <si>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</si>
  <si>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</si>
  <si>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</si>
  <si>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</si>
  <si>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</si>
  <si>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</si>
  <si>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</si>
  <si>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</si>
  <si>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</si>
  <si>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</si>
  <si>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</si>
  <si>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</si>
  <si>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</si>
  <si>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</si>
  <si>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</si>
  <si>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</si>
  <si>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</si>
  <si>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</si>
  <si>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</si>
  <si>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</si>
  <si>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</si>
  <si>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</si>
  <si>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</si>
  <si>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</si>
  <si>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</si>
  <si>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</si>
  <si>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</si>
  <si>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</si>
  <si>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</si>
  <si>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</si>
  <si>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</si>
  <si>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</si>
  <si>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</si>
  <si>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</si>
  <si>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</si>
  <si>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</si>
  <si>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</si>
  <si>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</si>
  <si>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</si>
  <si>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</si>
  <si>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</si>
  <si>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</si>
  <si>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</si>
  <si>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</si>
  <si>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</si>
  <si>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</si>
  <si>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</si>
  <si>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</si>
  <si>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</si>
  <si>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</si>
  <si>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</si>
  <si>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</si>
  <si>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</si>
  <si>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</si>
  <si>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</si>
  <si>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</si>
  <si>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</si>
  <si>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</si>
  <si>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</si>
  <si>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</si>
  <si>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</si>
  <si>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</si>
  <si>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</si>
  <si>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</si>
  <si>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</si>
  <si>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</si>
  <si>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</si>
  <si>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</si>
  <si>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</si>
  <si>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</si>
  <si>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</si>
  <si>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</si>
  <si>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</si>
  <si>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</si>
  <si>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</si>
  <si>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</si>
  <si>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</si>
  <si>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</si>
  <si>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</si>
  <si>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</si>
  <si>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</si>
  <si>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</si>
  <si>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</si>
  <si>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</si>
  <si>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</si>
  <si>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</si>
  <si>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</si>
  <si>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</si>
  <si>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</si>
  <si>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</si>
  <si>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</si>
  <si>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</si>
  <si>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</si>
  <si>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</si>
  <si>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</si>
  <si>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</si>
  <si>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</si>
  <si>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</si>
  <si>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</si>
  <si>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</si>
  <si>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</si>
  <si>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</si>
  <si>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</si>
  <si>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</si>
  <si>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</si>
  <si>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</si>
  <si>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</si>
  <si>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</si>
  <si>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</si>
  <si>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</si>
  <si>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</si>
  <si>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</si>
  <si>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</si>
  <si>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</si>
  <si>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</si>
  <si>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</si>
  <si>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</si>
  <si>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</si>
  <si>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</si>
  <si>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</si>
  <si>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</si>
  <si>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</si>
  <si>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</si>
  <si>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</si>
  <si>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</si>
  <si>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</si>
  <si>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</si>
  <si>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</si>
  <si>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</si>
  <si>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</si>
  <si>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</si>
  <si>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</si>
  <si>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</si>
  <si>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</si>
  <si>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</si>
  <si>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</si>
  <si>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</si>
  <si>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</si>
  <si>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</si>
  <si>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</si>
  <si>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</si>
  <si>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</si>
  <si>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</si>
  <si>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</si>
  <si>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</si>
  <si>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</si>
  <si>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</si>
  <si>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</si>
  <si>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</si>
  <si>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</si>
  <si>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</si>
  <si>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</si>
  <si>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</si>
  <si>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</si>
  <si>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</si>
  <si>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</si>
  <si>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</si>
  <si>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</si>
  <si>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</si>
  <si>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</si>
  <si>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</si>
  <si>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</si>
  <si>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</si>
  <si>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</si>
  <si>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</si>
  <si>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</si>
  <si>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</si>
  <si>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</si>
  <si>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</si>
  <si>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</si>
  <si>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</si>
  <si>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</si>
  <si>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</si>
  <si>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</si>
  <si>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</si>
  <si>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</si>
  <si>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</si>
  <si>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</si>
  <si>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</si>
  <si>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</si>
  <si>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</si>
  <si>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</si>
  <si>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</si>
  <si>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</si>
  <si>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</si>
  <si>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</si>
  <si>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</si>
  <si>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</si>
  <si>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</si>
  <si>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</si>
  <si>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</si>
  <si>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</si>
  <si>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</si>
  <si>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</si>
  <si>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</si>
  <si>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</si>
  <si>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</si>
  <si>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</si>
  <si>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</si>
  <si>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</si>
  <si>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</si>
  <si>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</si>
  <si>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</si>
  <si>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</si>
  <si>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</si>
  <si>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</si>
  <si>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</si>
  <si>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</si>
  <si>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</si>
  <si>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</si>
  <si>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</si>
  <si>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</si>
  <si>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</si>
  <si>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</si>
  <si>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</si>
  <si>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</si>
  <si>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</si>
  <si>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</si>
  <si>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</si>
  <si>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</si>
  <si>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</si>
  <si>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</si>
  <si>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</si>
  <si>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</si>
  <si>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</si>
  <si>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</si>
  <si>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</si>
  <si>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</si>
  <si>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</si>
  <si>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</si>
  <si>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</si>
  <si>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</si>
  <si>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</si>
  <si>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</si>
  <si>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</si>
  <si>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</si>
  <si>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</si>
  <si>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</si>
  <si>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</si>
  <si>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</si>
  <si>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</si>
  <si>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</si>
  <si>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</si>
  <si>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</si>
  <si>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</si>
  <si>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</si>
  <si>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</si>
  <si>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</si>
  <si>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</si>
  <si>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</si>
  <si>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</si>
  <si>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</si>
  <si>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</si>
  <si>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</si>
  <si>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</si>
  <si>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</si>
  <si>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</si>
  <si>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</si>
  <si>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</si>
  <si>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</si>
  <si>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</si>
  <si>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</si>
  <si>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</si>
  <si>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</si>
  <si>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</si>
  <si>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</si>
  <si>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</si>
  <si>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</si>
  <si>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</si>
  <si>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</si>
  <si>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</si>
  <si>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</si>
  <si>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</si>
  <si>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</si>
  <si>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</si>
  <si>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</si>
  <si>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</si>
  <si>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</si>
  <si>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</si>
  <si>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</si>
  <si>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</si>
  <si>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</si>
  <si>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</si>
  <si>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</si>
  <si>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</si>
  <si>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</si>
  <si>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</si>
  <si>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</si>
  <si>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</si>
  <si>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</si>
  <si>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</si>
  <si>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</si>
  <si>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</si>
  <si>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</si>
  <si>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</si>
  <si>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</si>
  <si>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</si>
  <si>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</si>
  <si>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</si>
  <si>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</si>
  <si>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</si>
  <si>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</si>
  <si>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</si>
  <si>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</si>
  <si>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</si>
  <si>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</si>
  <si>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</si>
  <si>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</si>
  <si>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</si>
  <si>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</si>
  <si>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</si>
  <si>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</si>
  <si>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</si>
  <si>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</si>
  <si>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</si>
  <si>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</si>
  <si>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</si>
  <si>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</si>
  <si>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</si>
  <si>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</si>
  <si>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</si>
  <si>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</si>
  <si>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</si>
  <si>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</si>
  <si>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</si>
  <si>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</si>
  <si>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</si>
  <si>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</si>
  <si>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</si>
  <si>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</si>
  <si>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</si>
  <si>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</si>
  <si>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</si>
  <si>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</si>
  <si>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</si>
  <si>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</si>
  <si>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</si>
  <si>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</si>
  <si>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</si>
  <si>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</si>
  <si>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</si>
  <si>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</si>
  <si>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</si>
  <si>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</si>
  <si>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</si>
  <si>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</si>
  <si>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</si>
  <si>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</si>
  <si>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</si>
  <si>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</si>
  <si>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</si>
  <si>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</si>
  <si>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</si>
  <si>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</si>
  <si>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</si>
  <si>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</si>
  <si>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</si>
  <si>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</si>
  <si>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</si>
  <si>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</si>
  <si>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</si>
  <si>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</si>
  <si>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</si>
  <si>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</si>
  <si>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</si>
  <si>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</si>
  <si>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</si>
  <si>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</si>
  <si>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</si>
  <si>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</si>
  <si>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</si>
  <si>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</si>
  <si>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</si>
  <si>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</si>
  <si>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</si>
  <si>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</si>
  <si>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</si>
  <si>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</si>
  <si>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</si>
  <si>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</si>
  <si>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</si>
  <si>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</si>
  <si>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</si>
  <si>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</si>
  <si>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</si>
  <si>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</si>
  <si>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</si>
  <si>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</si>
  <si>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</si>
  <si>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</si>
  <si>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</si>
  <si>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</si>
  <si>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</si>
  <si>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</si>
  <si>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</si>
  <si>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</si>
  <si>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</si>
  <si>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</si>
  <si>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</si>
  <si>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</si>
  <si>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</si>
  <si>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</si>
  <si>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</si>
  <si>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</si>
  <si>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</si>
  <si>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</si>
  <si>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</si>
  <si>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</si>
  <si>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</si>
  <si>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</si>
  <si>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</si>
  <si>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</si>
  <si>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</si>
  <si>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</si>
  <si>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</si>
  <si>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</si>
  <si>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</si>
  <si>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</si>
  <si>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</si>
  <si>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</si>
  <si>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</si>
  <si>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</si>
  <si>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</si>
  <si>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</si>
  <si>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</si>
  <si>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</si>
  <si>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</si>
  <si>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</si>
  <si>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</si>
  <si>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</si>
  <si>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</si>
  <si>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</si>
  <si>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</si>
  <si>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</si>
  <si>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</si>
  <si>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</si>
  <si>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</si>
  <si>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</si>
  <si>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</si>
  <si>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</si>
  <si>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</si>
  <si>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</si>
  <si>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</si>
  <si>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</si>
  <si>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</si>
  <si>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</si>
  <si>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</si>
  <si>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</si>
  <si>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</si>
  <si>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</si>
  <si>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</si>
  <si>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</si>
  <si>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</si>
  <si>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</si>
  <si>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</si>
  <si>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</si>
  <si>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</si>
  <si>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</si>
  <si>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</si>
  <si>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</si>
  <si>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</si>
  <si>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</si>
  <si>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</si>
  <si>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</si>
  <si>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</si>
  <si>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</si>
  <si>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</si>
  <si>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</si>
  <si>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</si>
  <si>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</si>
  <si>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</si>
  <si>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</si>
  <si>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</si>
  <si>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</si>
  <si>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</si>
  <si>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</si>
  <si>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</si>
  <si>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</si>
  <si>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</si>
  <si>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</si>
  <si>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</si>
  <si>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</si>
  <si>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</si>
  <si>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</si>
  <si>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</si>
  <si>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</si>
  <si>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</si>
  <si>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</si>
  <si>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</si>
  <si>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</si>
  <si>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</si>
  <si>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</si>
  <si>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</si>
  <si>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</si>
  <si>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</si>
  <si>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</si>
  <si>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</si>
  <si>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</si>
  <si>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</si>
  <si>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</si>
  <si>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</si>
  <si>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</si>
  <si>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</si>
  <si>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</si>
  <si>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</si>
  <si>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</si>
  <si>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</si>
  <si>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</si>
  <si>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</si>
  <si>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</si>
  <si>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</si>
  <si>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</si>
  <si>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</si>
  <si>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</si>
  <si>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Herold_2014</t>
  </si>
  <si>
    <t>10.1007/s10533-014-9978-x</t>
  </si>
  <si>
    <t>Susan Trumbore</t>
  </si>
  <si>
    <t>MPI-BG</t>
  </si>
  <si>
    <t>trumbore@bgc-jena.mpg.de</t>
  </si>
  <si>
    <t>Marion Schrumpr</t>
  </si>
  <si>
    <t>mschrumpf@bgc-jena.mpg.de</t>
  </si>
  <si>
    <t>0000-0003-4219-4125</t>
  </si>
  <si>
    <t>Beem-Miller_2021</t>
  </si>
  <si>
    <r>
      <t>Herold, N., Schöning, I., Michalzik, B. </t>
    </r>
    <r>
      <rPr>
        <i/>
        <sz val="10"/>
        <color rgb="FF222222"/>
        <rFont val="Helvetica Neue"/>
        <family val="2"/>
      </rPr>
      <t>et al.</t>
    </r>
    <r>
      <rPr>
        <sz val="10"/>
        <color rgb="FF222222"/>
        <rFont val="Helvetica Neue"/>
        <family val="2"/>
      </rPr>
      <t> Controls on soil carbon storage and turnover in German landscapes. </t>
    </r>
    <r>
      <rPr>
        <i/>
        <sz val="10"/>
        <color rgb="FF222222"/>
        <rFont val="Helvetica Neue"/>
        <family val="2"/>
      </rPr>
      <t>Biogeochemistry</t>
    </r>
    <r>
      <rPr>
        <sz val="10"/>
        <color rgb="FF222222"/>
        <rFont val="Helvetica Neue"/>
        <family val="2"/>
      </rPr>
      <t> </t>
    </r>
    <r>
      <rPr>
        <b/>
        <sz val="10"/>
        <color rgb="FF222222"/>
        <rFont val="Helvetica Neue"/>
        <family val="2"/>
      </rPr>
      <t>119</t>
    </r>
    <r>
      <rPr>
        <sz val="10"/>
        <color rgb="FF222222"/>
        <rFont val="Helvetica Neue"/>
        <family val="2"/>
      </rPr>
      <t>, 435–451 (2014). https://doi.org/10.1007/s10533-014-9978-x</t>
    </r>
  </si>
  <si>
    <t>HAI</t>
  </si>
  <si>
    <t>Approximate center point for Hainich Exploratory</t>
  </si>
  <si>
    <t>AEW</t>
  </si>
  <si>
    <t>Approximate center point for Schwabsiche Alb Exploratory</t>
  </si>
  <si>
    <t>Exploratories</t>
  </si>
  <si>
    <t>HEW_2007</t>
  </si>
  <si>
    <t>HEG_2007</t>
  </si>
  <si>
    <t>AEW_2007</t>
  </si>
  <si>
    <t>AEG_2007</t>
  </si>
  <si>
    <t>Luvisol</t>
  </si>
  <si>
    <t>Stagnosol</t>
  </si>
  <si>
    <t>Cambisols</t>
  </si>
  <si>
    <t>Leptosols</t>
  </si>
  <si>
    <t>HEW_2007_A</t>
  </si>
  <si>
    <t>HEG_2007_A</t>
  </si>
  <si>
    <t>AEW_2007_A</t>
  </si>
  <si>
    <t>AEG_2007_A</t>
  </si>
  <si>
    <t>Jena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</si>
</sst>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22222"/>
      <name val="Helvetica Neue"/>
      <family val="2"/>
    </font>
    <font>
      <i/>
      <sz val="10"/>
      <color rgb="FF222222"/>
      <name val="Helvetica Neue"/>
      <family val="2"/>
    </font>
    <font>
      <b/>
      <sz val="10"/>
      <color rgb="FF222222"/>
      <name val="Helvetica Neue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9" fillId="0" borderId="0" xfId="0" applyFont="1"/>
    <xf numFmtId="0" fontId="0" fillId="0" borderId="5" xfId="0" applyBorder="1"/>
    <xf numFmtId="0" fontId="5" fillId="36" borderId="1" xfId="0" applyFont="1" applyFill="1" applyBorder="1" applyAlignment="1">
      <alignment wrapText="1"/>
    </xf>
    <xf numFmtId="2" fontId="5" fillId="36" borderId="1" xfId="0" applyNumberFormat="1" applyFont="1" applyFill="1" applyBorder="1" applyAlignment="1">
      <alignment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schrumpf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4" sqref="N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>
      <c r="A4" s="126" t="s">
        <v>989</v>
      </c>
      <c r="B4" s="173" t="s">
        <v>990</v>
      </c>
      <c r="C4" s="136"/>
      <c r="D4" s="126" t="s">
        <v>991</v>
      </c>
      <c r="E4" s="126" t="s">
        <v>992</v>
      </c>
      <c r="F4" s="174" t="s">
        <v>993</v>
      </c>
      <c r="G4" s="125">
        <v>2025</v>
      </c>
      <c r="H4" s="124">
        <v>4</v>
      </c>
      <c r="I4" s="124">
        <v>16</v>
      </c>
      <c r="J4" s="126" t="s">
        <v>994</v>
      </c>
      <c r="K4" s="175" t="s">
        <v>995</v>
      </c>
      <c r="L4" s="176" t="s">
        <v>996</v>
      </c>
      <c r="M4" s="173" t="s">
        <v>998</v>
      </c>
      <c r="N4" s="126"/>
      <c r="O4" s="124" t="s">
        <v>997</v>
      </c>
      <c r="P4" s="137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B91A6D93-3941-1245-82AF-489370C50017}"/>
    <hyperlink ref="K4" r:id="rId2" xr:uid="{C4436F8E-3E93-D74B-9A2C-CC1D80CDBF7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5" sqref="A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>
      <c r="A4" s="126" t="s">
        <v>989</v>
      </c>
      <c r="B4" s="127" t="s">
        <v>999</v>
      </c>
      <c r="C4" s="3">
        <v>51.2</v>
      </c>
      <c r="D4" s="3">
        <v>10.3</v>
      </c>
      <c r="E4" s="128" t="s">
        <v>220</v>
      </c>
      <c r="F4" s="129"/>
      <c r="G4" s="129" t="s">
        <v>1000</v>
      </c>
    </row>
    <row r="5" spans="1:7" ht="14.5">
      <c r="A5" s="126" t="s">
        <v>989</v>
      </c>
      <c r="B5" s="127" t="s">
        <v>1001</v>
      </c>
      <c r="C5" s="3">
        <v>48.3</v>
      </c>
      <c r="D5" s="3">
        <v>9.3000000000000007</v>
      </c>
      <c r="E5" s="128" t="s">
        <v>220</v>
      </c>
      <c r="F5" s="129"/>
      <c r="G5" s="129" t="s">
        <v>1002</v>
      </c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A7" s="126"/>
      <c r="B7" s="127"/>
      <c r="C7" s="127"/>
      <c r="D7" s="127"/>
      <c r="E7" s="128"/>
      <c r="F7" s="129"/>
      <c r="G7" s="129"/>
    </row>
    <row r="8" spans="1:7" ht="14.5">
      <c r="A8" s="126"/>
      <c r="B8" s="127"/>
      <c r="C8" s="127"/>
      <c r="D8" s="127"/>
      <c r="E8" s="128"/>
      <c r="F8" s="129"/>
      <c r="G8" s="129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I4" sqref="AI4:AI7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999</v>
      </c>
      <c r="C4" s="12" t="s">
        <v>1003</v>
      </c>
      <c r="D4" s="7" t="s">
        <v>1004</v>
      </c>
      <c r="F4" s="3">
        <v>51.3</v>
      </c>
      <c r="G4" s="3">
        <v>10.3</v>
      </c>
      <c r="H4" s="12"/>
      <c r="I4" s="12" t="s">
        <v>292</v>
      </c>
      <c r="J4" s="12"/>
      <c r="K4" s="12"/>
      <c r="L4" s="12"/>
      <c r="M4" s="3">
        <v>7</v>
      </c>
      <c r="N4" s="3">
        <v>650</v>
      </c>
      <c r="P4" s="12" t="s">
        <v>792</v>
      </c>
      <c r="R4" s="12" t="s">
        <v>1008</v>
      </c>
      <c r="S4" s="12" t="s">
        <v>644</v>
      </c>
      <c r="T4" s="12"/>
      <c r="U4" s="12"/>
      <c r="V4" s="12"/>
      <c r="W4" s="12"/>
      <c r="X4" s="12"/>
      <c r="Y4" s="3" t="s">
        <v>187</v>
      </c>
      <c r="AA4" s="3" t="s">
        <v>851</v>
      </c>
      <c r="AB4" s="3" t="s">
        <v>852</v>
      </c>
      <c r="AC4" s="12"/>
      <c r="AD4" s="12"/>
      <c r="AE4" s="12"/>
      <c r="AF4" s="7"/>
      <c r="AI4" s="3" t="s">
        <v>224</v>
      </c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999</v>
      </c>
      <c r="C5" s="12" t="s">
        <v>1003</v>
      </c>
      <c r="D5" s="7" t="s">
        <v>1005</v>
      </c>
      <c r="E5" s="12"/>
      <c r="F5" s="3">
        <v>51.2</v>
      </c>
      <c r="G5" s="3">
        <v>10.3</v>
      </c>
      <c r="H5" s="12"/>
      <c r="I5" s="12" t="s">
        <v>292</v>
      </c>
      <c r="J5" s="12"/>
      <c r="K5" s="12"/>
      <c r="L5" s="12"/>
      <c r="M5" s="3">
        <v>7</v>
      </c>
      <c r="N5" s="3">
        <v>650</v>
      </c>
      <c r="O5" s="12"/>
      <c r="P5" s="12" t="s">
        <v>792</v>
      </c>
      <c r="R5" s="12" t="s">
        <v>1009</v>
      </c>
      <c r="S5" s="12" t="s">
        <v>644</v>
      </c>
      <c r="T5" s="12"/>
      <c r="U5" s="12"/>
      <c r="V5" s="12"/>
      <c r="W5" s="12"/>
      <c r="X5" s="12"/>
      <c r="Y5" s="3" t="s">
        <v>197</v>
      </c>
      <c r="AB5" s="3" t="s">
        <v>852</v>
      </c>
      <c r="AC5" s="12"/>
      <c r="AD5" s="12"/>
      <c r="AE5" s="12"/>
      <c r="AF5" s="7"/>
      <c r="AI5" s="3" t="s">
        <v>224</v>
      </c>
      <c r="AL5" s="12"/>
      <c r="AM5" s="12"/>
      <c r="AN5" s="12"/>
      <c r="AO5" s="12"/>
      <c r="AP5" s="12"/>
    </row>
    <row r="6" spans="1:52" ht="14.5">
      <c r="A6" s="3" t="s">
        <v>989</v>
      </c>
      <c r="B6" s="7" t="s">
        <v>1001</v>
      </c>
      <c r="C6" s="12" t="s">
        <v>1003</v>
      </c>
      <c r="D6" s="7" t="s">
        <v>1006</v>
      </c>
      <c r="E6" s="12"/>
      <c r="F6" s="3">
        <v>48.3</v>
      </c>
      <c r="G6" s="3">
        <v>9.3000000000000007</v>
      </c>
      <c r="H6" s="12"/>
      <c r="I6" s="12" t="s">
        <v>292</v>
      </c>
      <c r="J6" s="12"/>
      <c r="K6" s="12"/>
      <c r="L6" s="12"/>
      <c r="M6" s="3">
        <v>6.5</v>
      </c>
      <c r="N6" s="3">
        <v>850</v>
      </c>
      <c r="O6" s="12"/>
      <c r="P6" s="12" t="s">
        <v>798</v>
      </c>
      <c r="R6" s="12" t="s">
        <v>1010</v>
      </c>
      <c r="S6" s="12" t="s">
        <v>644</v>
      </c>
      <c r="T6" s="12"/>
      <c r="U6" s="12"/>
      <c r="V6" s="12"/>
      <c r="W6" s="12"/>
      <c r="X6" s="12"/>
      <c r="Y6" s="3" t="s">
        <v>187</v>
      </c>
      <c r="AA6" s="3" t="s">
        <v>851</v>
      </c>
      <c r="AB6" s="3" t="s">
        <v>852</v>
      </c>
      <c r="AC6" s="12"/>
      <c r="AD6" s="12"/>
      <c r="AE6" s="12"/>
      <c r="AF6" s="7"/>
      <c r="AI6" s="3" t="s">
        <v>224</v>
      </c>
      <c r="AL6" s="12"/>
      <c r="AM6" s="12"/>
      <c r="AN6" s="12"/>
      <c r="AO6" s="12"/>
      <c r="AP6" s="12"/>
    </row>
    <row r="7" spans="1:52" ht="14.5">
      <c r="A7" s="3" t="s">
        <v>989</v>
      </c>
      <c r="B7" s="7" t="s">
        <v>1001</v>
      </c>
      <c r="C7" s="12" t="s">
        <v>1003</v>
      </c>
      <c r="D7" s="7" t="s">
        <v>1007</v>
      </c>
      <c r="E7" s="12"/>
      <c r="F7" s="177">
        <v>48.3</v>
      </c>
      <c r="G7" s="177">
        <v>9.3000000000000007</v>
      </c>
      <c r="H7"/>
      <c r="I7" s="12" t="s">
        <v>292</v>
      </c>
      <c r="J7" s="12"/>
      <c r="K7" s="12"/>
      <c r="L7" s="12"/>
      <c r="M7" s="3">
        <v>6.5</v>
      </c>
      <c r="N7" s="3">
        <v>850</v>
      </c>
      <c r="O7" s="12"/>
      <c r="P7" s="12" t="s">
        <v>798</v>
      </c>
      <c r="R7" s="12" t="s">
        <v>1011</v>
      </c>
      <c r="S7" s="12" t="s">
        <v>644</v>
      </c>
      <c r="T7" s="12"/>
      <c r="U7" s="12"/>
      <c r="V7" s="12"/>
      <c r="W7" s="12"/>
      <c r="X7" s="12"/>
      <c r="Y7" s="3" t="s">
        <v>197</v>
      </c>
      <c r="AB7" s="3" t="s">
        <v>852</v>
      </c>
      <c r="AC7" s="12"/>
      <c r="AD7" s="12"/>
      <c r="AE7" s="12"/>
      <c r="AF7" s="7"/>
      <c r="AI7" s="3" t="s">
        <v>224</v>
      </c>
      <c r="AL7" s="12"/>
      <c r="AM7" s="12"/>
      <c r="AN7" s="12"/>
      <c r="AO7" s="12"/>
      <c r="AP7" s="12"/>
    </row>
    <row r="8" spans="1:52" ht="14.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>
      <c r="E10" s="3"/>
    </row>
    <row r="11" spans="1:52" ht="14.5">
      <c r="E11" s="3"/>
    </row>
    <row r="12" spans="1:52" ht="14.5">
      <c r="E12" s="3"/>
    </row>
    <row r="13" spans="1:52" ht="14.5">
      <c r="E13" s="3"/>
    </row>
    <row r="14" spans="1:52" ht="14.5">
      <c r="E14" s="3"/>
    </row>
    <row r="15" spans="1:52" ht="14.5">
      <c r="E15" s="3"/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Y8:Y1048576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AI8:AI1162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P8:P1048576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Z8:Z1048576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AA8:AA1048576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AB8:AB1048576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I8:I1048576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D4" sqref="D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38" t="s">
        <v>637</v>
      </c>
      <c r="B1" s="138" t="s">
        <v>14</v>
      </c>
      <c r="C1" s="138" t="s">
        <v>427</v>
      </c>
      <c r="D1" s="138" t="s">
        <v>458</v>
      </c>
      <c r="E1" s="139" t="s">
        <v>708</v>
      </c>
      <c r="F1" s="140" t="s">
        <v>709</v>
      </c>
      <c r="G1" s="140" t="s">
        <v>710</v>
      </c>
      <c r="H1" s="141" t="s">
        <v>459</v>
      </c>
      <c r="I1" s="138" t="s">
        <v>460</v>
      </c>
      <c r="J1" s="138" t="s">
        <v>461</v>
      </c>
      <c r="K1" s="142" t="s">
        <v>462</v>
      </c>
      <c r="L1" s="142" t="s">
        <v>987</v>
      </c>
      <c r="M1" s="142" t="s">
        <v>463</v>
      </c>
      <c r="N1" s="142" t="s">
        <v>910</v>
      </c>
      <c r="O1" s="142" t="s">
        <v>464</v>
      </c>
      <c r="P1" s="142" t="s">
        <v>465</v>
      </c>
      <c r="Q1" s="143" t="s">
        <v>824</v>
      </c>
      <c r="R1" s="142" t="s">
        <v>466</v>
      </c>
      <c r="S1" s="144" t="s">
        <v>467</v>
      </c>
      <c r="T1" s="144" t="s">
        <v>468</v>
      </c>
      <c r="U1" s="144" t="s">
        <v>469</v>
      </c>
      <c r="V1" s="144" t="s">
        <v>470</v>
      </c>
      <c r="W1" s="144" t="s">
        <v>471</v>
      </c>
      <c r="X1" s="144" t="s">
        <v>472</v>
      </c>
      <c r="Y1" s="144" t="s">
        <v>473</v>
      </c>
      <c r="Z1" s="144" t="s">
        <v>474</v>
      </c>
      <c r="AA1" s="144" t="s">
        <v>905</v>
      </c>
      <c r="AB1" s="144" t="s">
        <v>475</v>
      </c>
      <c r="AC1" s="144" t="s">
        <v>476</v>
      </c>
      <c r="AD1" s="144" t="s">
        <v>917</v>
      </c>
      <c r="AE1" s="145" t="s">
        <v>477</v>
      </c>
      <c r="AF1" s="145" t="s">
        <v>478</v>
      </c>
      <c r="AG1" s="146" t="s">
        <v>479</v>
      </c>
      <c r="AH1" s="146" t="s">
        <v>480</v>
      </c>
      <c r="AI1" s="146" t="s">
        <v>481</v>
      </c>
      <c r="AJ1" s="146" t="s">
        <v>482</v>
      </c>
      <c r="AK1" s="146" t="s">
        <v>734</v>
      </c>
      <c r="AL1" s="146" t="s">
        <v>483</v>
      </c>
      <c r="AM1" s="146" t="s">
        <v>484</v>
      </c>
      <c r="AN1" s="146" t="s">
        <v>485</v>
      </c>
      <c r="AO1" s="146" t="s">
        <v>486</v>
      </c>
      <c r="AP1" s="146" t="s">
        <v>487</v>
      </c>
      <c r="AQ1" s="146" t="s">
        <v>735</v>
      </c>
      <c r="AR1" s="147" t="s">
        <v>488</v>
      </c>
      <c r="AS1" s="147" t="s">
        <v>489</v>
      </c>
      <c r="AT1" s="147" t="s">
        <v>490</v>
      </c>
      <c r="AU1" s="147" t="s">
        <v>491</v>
      </c>
      <c r="AV1" s="147" t="s">
        <v>492</v>
      </c>
      <c r="AW1" s="147" t="s">
        <v>493</v>
      </c>
      <c r="AX1" s="147" t="s">
        <v>816</v>
      </c>
      <c r="AY1" s="147" t="s">
        <v>494</v>
      </c>
      <c r="AZ1" s="147" t="s">
        <v>495</v>
      </c>
      <c r="BA1" s="147" t="s">
        <v>826</v>
      </c>
      <c r="BB1" s="148" t="s">
        <v>496</v>
      </c>
      <c r="BC1" s="148" t="s">
        <v>497</v>
      </c>
      <c r="BD1" s="148" t="s">
        <v>498</v>
      </c>
      <c r="BE1" s="148" t="s">
        <v>499</v>
      </c>
      <c r="BF1" s="148" t="s">
        <v>500</v>
      </c>
      <c r="BG1" s="148" t="s">
        <v>501</v>
      </c>
      <c r="BH1" s="148" t="s">
        <v>502</v>
      </c>
      <c r="BI1" s="148" t="s">
        <v>503</v>
      </c>
      <c r="BJ1" s="148" t="s">
        <v>504</v>
      </c>
      <c r="BK1" s="148" t="s">
        <v>505</v>
      </c>
      <c r="BL1" s="148" t="s">
        <v>506</v>
      </c>
      <c r="BM1" s="149" t="s">
        <v>507</v>
      </c>
      <c r="BN1" s="149" t="s">
        <v>508</v>
      </c>
      <c r="BO1" s="149" t="s">
        <v>509</v>
      </c>
      <c r="BP1" s="150" t="s">
        <v>736</v>
      </c>
      <c r="BQ1" s="150" t="s">
        <v>737</v>
      </c>
      <c r="BR1" s="150" t="s">
        <v>510</v>
      </c>
      <c r="BS1" s="150" t="s">
        <v>817</v>
      </c>
      <c r="BT1" s="150" t="s">
        <v>818</v>
      </c>
      <c r="BU1" s="150" t="s">
        <v>511</v>
      </c>
      <c r="BV1" s="150" t="s">
        <v>512</v>
      </c>
      <c r="BW1" s="150" t="s">
        <v>804</v>
      </c>
      <c r="BX1" s="150" t="s">
        <v>513</v>
      </c>
      <c r="BY1" s="150" t="s">
        <v>514</v>
      </c>
      <c r="BZ1" s="150" t="s">
        <v>515</v>
      </c>
      <c r="CA1" s="150" t="s">
        <v>516</v>
      </c>
      <c r="CB1" s="150" t="s">
        <v>517</v>
      </c>
      <c r="CC1" s="150" t="s">
        <v>518</v>
      </c>
      <c r="CD1" s="150" t="s">
        <v>519</v>
      </c>
      <c r="CE1" s="150" t="s">
        <v>806</v>
      </c>
      <c r="CF1" s="150" t="s">
        <v>520</v>
      </c>
      <c r="CG1" s="150" t="s">
        <v>521</v>
      </c>
      <c r="CH1" s="150" t="s">
        <v>522</v>
      </c>
      <c r="CI1" s="150" t="s">
        <v>523</v>
      </c>
      <c r="CJ1" s="150" t="s">
        <v>524</v>
      </c>
      <c r="CK1" s="150" t="s">
        <v>525</v>
      </c>
      <c r="CL1" s="150" t="s">
        <v>526</v>
      </c>
      <c r="CM1" s="150" t="s">
        <v>527</v>
      </c>
      <c r="CN1" s="150" t="s">
        <v>528</v>
      </c>
      <c r="CO1" s="150" t="s">
        <v>529</v>
      </c>
      <c r="CP1" s="151" t="s">
        <v>530</v>
      </c>
      <c r="CQ1" s="151" t="s">
        <v>531</v>
      </c>
      <c r="CR1" s="151" t="s">
        <v>532</v>
      </c>
      <c r="CS1" s="151" t="s">
        <v>533</v>
      </c>
      <c r="CT1" s="151" t="s">
        <v>534</v>
      </c>
      <c r="CU1" s="151" t="s">
        <v>738</v>
      </c>
      <c r="CV1" s="151" t="s">
        <v>535</v>
      </c>
      <c r="CW1" s="151" t="s">
        <v>536</v>
      </c>
      <c r="CX1" s="151" t="s">
        <v>537</v>
      </c>
      <c r="CY1" s="151" t="s">
        <v>538</v>
      </c>
      <c r="CZ1" s="151" t="s">
        <v>539</v>
      </c>
      <c r="DA1" s="151" t="s">
        <v>540</v>
      </c>
      <c r="DB1" s="151" t="s">
        <v>541</v>
      </c>
      <c r="DC1" s="151" t="s">
        <v>542</v>
      </c>
      <c r="DD1" s="89" t="s">
        <v>543</v>
      </c>
      <c r="DE1" s="89" t="s">
        <v>544</v>
      </c>
      <c r="DF1" s="152" t="s">
        <v>830</v>
      </c>
      <c r="DG1" s="152" t="s">
        <v>831</v>
      </c>
      <c r="DH1" s="152" t="s">
        <v>832</v>
      </c>
      <c r="DI1" s="152" t="s">
        <v>833</v>
      </c>
      <c r="DJ1" s="152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2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989</v>
      </c>
      <c r="B4" s="7" t="s">
        <v>999</v>
      </c>
      <c r="C4" s="8" t="s">
        <v>1004</v>
      </c>
      <c r="D4" s="8" t="s">
        <v>1012</v>
      </c>
      <c r="E4" s="113">
        <v>2008</v>
      </c>
      <c r="F4" s="113">
        <v>5</v>
      </c>
      <c r="H4" s="5"/>
      <c r="I4" s="8">
        <v>0</v>
      </c>
      <c r="J4" s="8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>
        <v>4.0999999999999996</v>
      </c>
      <c r="W4" s="5">
        <v>63.1</v>
      </c>
      <c r="X4" s="5">
        <v>32.9</v>
      </c>
      <c r="Y4" s="5"/>
      <c r="Z4" s="5"/>
      <c r="AA4" s="5"/>
      <c r="AB4" s="5"/>
      <c r="AC4" s="5"/>
      <c r="AD4" s="5"/>
      <c r="AE4" s="5">
        <v>4.4000000000000004</v>
      </c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78">
        <v>5.6</v>
      </c>
      <c r="AT4" s="178">
        <v>5.6</v>
      </c>
      <c r="AU4" s="6">
        <v>0.43</v>
      </c>
      <c r="AV4" s="178">
        <v>0.05</v>
      </c>
      <c r="AW4" s="179">
        <f>AT4/AY4</f>
        <v>0.39436619718309857</v>
      </c>
      <c r="AX4" s="178"/>
      <c r="AY4" s="179">
        <v>14.2</v>
      </c>
      <c r="AZ4" s="5"/>
      <c r="BA4" s="5"/>
      <c r="BB4" s="5"/>
      <c r="BC4" s="5"/>
      <c r="BD4" s="5" t="s">
        <v>1016</v>
      </c>
      <c r="BE4" s="5"/>
      <c r="BF4" s="5">
        <v>2008</v>
      </c>
      <c r="BG4" s="5"/>
      <c r="BH4" s="5">
        <v>82.7</v>
      </c>
      <c r="BI4" s="5">
        <v>12</v>
      </c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>
        <v>0.37</v>
      </c>
      <c r="CB4" s="5">
        <v>0.28000000000000003</v>
      </c>
      <c r="CC4" s="5"/>
      <c r="CD4" s="5"/>
      <c r="CE4" s="5"/>
      <c r="CF4" s="5"/>
      <c r="CG4" s="5"/>
      <c r="CH4" s="5"/>
      <c r="CI4" s="5"/>
      <c r="CJ4" s="5"/>
      <c r="CK4" s="5"/>
      <c r="CL4" s="5">
        <v>1.42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26.5">
      <c r="A5" s="3" t="s">
        <v>989</v>
      </c>
      <c r="B5" s="7" t="s">
        <v>999</v>
      </c>
      <c r="C5" s="8" t="s">
        <v>1005</v>
      </c>
      <c r="D5" s="8" t="s">
        <v>1013</v>
      </c>
      <c r="E5" s="113">
        <v>2008</v>
      </c>
      <c r="F5" s="113">
        <v>5</v>
      </c>
      <c r="H5" s="5"/>
      <c r="I5" s="8">
        <v>0</v>
      </c>
      <c r="J5" s="8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7</v>
      </c>
      <c r="W5" s="5">
        <v>46.8</v>
      </c>
      <c r="X5" s="5">
        <v>46.2</v>
      </c>
      <c r="Y5" s="5"/>
      <c r="Z5" s="5"/>
      <c r="AA5" s="5"/>
      <c r="AB5" s="5"/>
      <c r="AC5" s="5"/>
      <c r="AD5" s="5"/>
      <c r="AE5" s="5">
        <v>6.6</v>
      </c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178">
        <v>5</v>
      </c>
      <c r="AT5" s="178">
        <v>5</v>
      </c>
      <c r="AU5" s="6">
        <v>0.36</v>
      </c>
      <c r="AV5" s="178">
        <v>7.0000000000000007E-2</v>
      </c>
      <c r="AW5" s="179">
        <f t="shared" ref="AW5:AW7" si="0">AT5/AY5</f>
        <v>0.48076923076923073</v>
      </c>
      <c r="AX5" s="178"/>
      <c r="AY5" s="179">
        <v>10.4</v>
      </c>
      <c r="AZ5" s="5"/>
      <c r="BA5" s="5"/>
      <c r="BB5" s="5"/>
      <c r="BC5" s="5"/>
      <c r="BD5" s="5" t="s">
        <v>1016</v>
      </c>
      <c r="BE5" s="5"/>
      <c r="BF5" s="5">
        <v>2008</v>
      </c>
      <c r="BG5" s="5"/>
      <c r="BH5" s="5">
        <v>63.7</v>
      </c>
      <c r="BI5" s="5">
        <v>12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>
        <v>0.32</v>
      </c>
      <c r="CB5" s="5">
        <v>0.21</v>
      </c>
      <c r="CC5" s="5"/>
      <c r="CD5" s="5"/>
      <c r="CE5" s="5"/>
      <c r="CF5" s="5"/>
      <c r="CG5" s="5"/>
      <c r="CH5" s="5"/>
      <c r="CI5" s="5"/>
      <c r="CJ5" s="5"/>
      <c r="CK5" s="5"/>
      <c r="CL5" s="5">
        <v>1.34</v>
      </c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26.5">
      <c r="A6" s="3" t="s">
        <v>989</v>
      </c>
      <c r="B6" s="7" t="s">
        <v>1001</v>
      </c>
      <c r="C6" s="8" t="s">
        <v>1006</v>
      </c>
      <c r="D6" s="8" t="s">
        <v>1014</v>
      </c>
      <c r="E6" s="113">
        <v>2008</v>
      </c>
      <c r="F6" s="113">
        <v>5</v>
      </c>
      <c r="H6" s="5"/>
      <c r="I6" s="8">
        <v>0</v>
      </c>
      <c r="J6" s="8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>
        <v>6.1</v>
      </c>
      <c r="W6" s="5">
        <v>49.1</v>
      </c>
      <c r="X6" s="5">
        <v>54.4</v>
      </c>
      <c r="Y6" s="5"/>
      <c r="Z6" s="5"/>
      <c r="AA6" s="5"/>
      <c r="AB6" s="5"/>
      <c r="AC6" s="5"/>
      <c r="AD6" s="5"/>
      <c r="AE6" s="5">
        <v>4.2</v>
      </c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178">
        <v>6.88</v>
      </c>
      <c r="AT6" s="178">
        <v>6.88</v>
      </c>
      <c r="AU6" s="6">
        <v>0.4</v>
      </c>
      <c r="AV6" s="178">
        <v>0.05</v>
      </c>
      <c r="AW6" s="179">
        <f t="shared" si="0"/>
        <v>0.4879432624113475</v>
      </c>
      <c r="AX6" s="178"/>
      <c r="AY6" s="179">
        <v>14.1</v>
      </c>
      <c r="AZ6" s="5"/>
      <c r="BA6" s="5"/>
      <c r="BB6" s="5"/>
      <c r="BC6" s="5"/>
      <c r="BD6" s="5" t="s">
        <v>1016</v>
      </c>
      <c r="BE6" s="5"/>
      <c r="BF6" s="5">
        <v>2008</v>
      </c>
      <c r="BG6" s="5"/>
      <c r="BH6" s="5">
        <v>79.8</v>
      </c>
      <c r="BI6" s="5">
        <v>12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>
        <v>0.35</v>
      </c>
      <c r="CB6" s="5">
        <v>0.4</v>
      </c>
      <c r="CC6" s="5"/>
      <c r="CD6" s="5"/>
      <c r="CE6" s="5"/>
      <c r="CF6" s="5"/>
      <c r="CG6" s="5"/>
      <c r="CH6" s="5"/>
      <c r="CI6" s="5"/>
      <c r="CJ6" s="5"/>
      <c r="CK6" s="5"/>
      <c r="CL6" s="5">
        <v>2.5299999999999998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>
      <c r="A7" s="3" t="s">
        <v>989</v>
      </c>
      <c r="B7" s="7" t="s">
        <v>1001</v>
      </c>
      <c r="C7" s="8" t="s">
        <v>1007</v>
      </c>
      <c r="D7" s="8" t="s">
        <v>1015</v>
      </c>
      <c r="E7" s="113">
        <v>2008</v>
      </c>
      <c r="F7" s="113">
        <v>5</v>
      </c>
      <c r="H7" s="5"/>
      <c r="I7" s="8">
        <v>0</v>
      </c>
      <c r="J7" s="8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>
        <v>7.9</v>
      </c>
      <c r="W7" s="5">
        <v>54.4</v>
      </c>
      <c r="X7" s="5">
        <v>37.700000000000003</v>
      </c>
      <c r="Y7" s="5"/>
      <c r="Z7" s="5"/>
      <c r="AA7" s="5"/>
      <c r="AB7" s="5"/>
      <c r="AC7" s="5"/>
      <c r="AD7" s="5"/>
      <c r="AE7" s="5">
        <v>5.9</v>
      </c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178">
        <v>6.7</v>
      </c>
      <c r="AT7" s="178">
        <v>6.7</v>
      </c>
      <c r="AU7" s="6">
        <v>0.61</v>
      </c>
      <c r="AV7" s="178">
        <v>0.04</v>
      </c>
      <c r="AW7" s="179">
        <f t="shared" si="0"/>
        <v>0.63207547169811329</v>
      </c>
      <c r="AX7" s="178"/>
      <c r="AY7" s="179">
        <v>10.6</v>
      </c>
      <c r="AZ7" s="5"/>
      <c r="BA7" s="5"/>
      <c r="BB7" s="5"/>
      <c r="BC7" s="5"/>
      <c r="BD7" s="5" t="s">
        <v>1016</v>
      </c>
      <c r="BE7" s="5"/>
      <c r="BF7" s="5">
        <v>2008</v>
      </c>
      <c r="BG7" s="5"/>
      <c r="BH7" s="5">
        <v>64.8</v>
      </c>
      <c r="BI7" s="5">
        <v>12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>
        <v>0.33</v>
      </c>
      <c r="CB7" s="5">
        <v>0.37</v>
      </c>
      <c r="CC7" s="5"/>
      <c r="CD7" s="5"/>
      <c r="CE7" s="5"/>
      <c r="CF7" s="5"/>
      <c r="CG7" s="5"/>
      <c r="CH7" s="5"/>
      <c r="CI7" s="5"/>
      <c r="CJ7" s="5"/>
      <c r="CK7" s="5"/>
      <c r="CL7" s="5">
        <v>2.33</v>
      </c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B8" s="7"/>
      <c r="C8" s="8"/>
      <c r="D8" s="113"/>
      <c r="E8" s="113"/>
      <c r="F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H9" s="5"/>
      <c r="AB9" s="5"/>
    </row>
    <row r="10" spans="1:114" ht="14.5">
      <c r="H10" s="5"/>
      <c r="AB10" s="5"/>
    </row>
    <row r="11" spans="1:114" ht="14.5">
      <c r="H11" s="5"/>
      <c r="AB11" s="5"/>
    </row>
    <row r="12" spans="1:114" ht="14.5">
      <c r="H12" s="5"/>
      <c r="AB12" s="5"/>
    </row>
    <row r="13" spans="1:114" ht="14.5">
      <c r="H13" s="5"/>
      <c r="AB13" s="5"/>
    </row>
    <row r="14" spans="1:114" ht="14.5">
      <c r="H14" s="5"/>
      <c r="AB14" s="5"/>
    </row>
    <row r="15" spans="1:114" ht="14.5">
      <c r="H15" s="5"/>
      <c r="AB15" s="5"/>
    </row>
    <row r="16" spans="1:114" ht="14.5">
      <c r="H16" s="5"/>
      <c r="AB16" s="5"/>
    </row>
    <row r="17" spans="8:28" ht="14.5">
      <c r="H17" s="5"/>
      <c r="AB17" s="5"/>
    </row>
    <row r="18" spans="8:28" ht="14.5">
      <c r="H18" s="5"/>
      <c r="AB18" s="5"/>
    </row>
    <row r="19" spans="8:28" ht="14.5">
      <c r="H19" s="5"/>
      <c r="AB19" s="5"/>
    </row>
    <row r="20" spans="8:28" ht="14.5">
      <c r="H20" s="5"/>
      <c r="AB20" s="5"/>
    </row>
    <row r="21" spans="8:28" ht="14.5">
      <c r="H21" s="5"/>
      <c r="AB21" s="5"/>
    </row>
    <row r="22" spans="8:28" ht="14.5">
      <c r="H22" s="5"/>
      <c r="AB22" s="5"/>
    </row>
    <row r="23" spans="8:28" ht="14.5">
      <c r="H23" s="5"/>
      <c r="AB23" s="5"/>
    </row>
    <row r="24" spans="8:28" ht="14.5">
      <c r="H24" s="5"/>
      <c r="AB24" s="5"/>
    </row>
    <row r="25" spans="8:28" ht="14.5">
      <c r="H25" s="5"/>
      <c r="AB25" s="5"/>
    </row>
    <row r="26" spans="8:28" ht="14.5">
      <c r="H26" s="5"/>
      <c r="AB26" s="5"/>
    </row>
    <row r="27" spans="8:28" ht="14.5">
      <c r="H27" s="5"/>
      <c r="AB27" s="5"/>
    </row>
    <row r="28" spans="8:28" ht="14.5">
      <c r="H28" s="5"/>
      <c r="AB28" s="5"/>
    </row>
    <row r="29" spans="8:28" ht="14.5">
      <c r="H29" s="5"/>
      <c r="AB29" s="5"/>
    </row>
    <row r="30" spans="8:28" ht="14.5">
      <c r="H30" s="5"/>
      <c r="AB30" s="5"/>
    </row>
    <row r="31" spans="8:28" ht="14.5">
      <c r="H31" s="5"/>
      <c r="AB31" s="5"/>
    </row>
    <row r="32" spans="8:28" ht="14.5">
      <c r="H32" s="5"/>
      <c r="AB32" s="5"/>
    </row>
    <row r="33" spans="8:28" ht="14.5">
      <c r="H33" s="5"/>
      <c r="AB33" s="5"/>
    </row>
    <row r="34" spans="8:28" ht="14.5">
      <c r="H34" s="5"/>
      <c r="AB34" s="5"/>
    </row>
    <row r="35" spans="8:28" ht="14.5">
      <c r="H35" s="5"/>
      <c r="AB35" s="5"/>
    </row>
    <row r="36" spans="8:28" ht="14.5">
      <c r="H36" s="5"/>
      <c r="AB36" s="5"/>
    </row>
    <row r="37" spans="8:28" ht="14.5">
      <c r="H37" s="5"/>
      <c r="AB37" s="5"/>
    </row>
    <row r="38" spans="8:28" ht="14.5">
      <c r="H38" s="5"/>
      <c r="AB38" s="5"/>
    </row>
    <row r="39" spans="8:28" ht="14.5">
      <c r="H39" s="5"/>
      <c r="AB39" s="5"/>
    </row>
    <row r="40" spans="8:28" ht="14.5">
      <c r="H40" s="5"/>
      <c r="AB40" s="5"/>
    </row>
    <row r="41" spans="8:28" ht="14.5">
      <c r="H41" s="5"/>
      <c r="AB41" s="5"/>
    </row>
    <row r="42" spans="8:28" ht="14.5">
      <c r="H42" s="5"/>
      <c r="AB42" s="5"/>
    </row>
    <row r="43" spans="8:28" ht="14.5">
      <c r="H43" s="5"/>
      <c r="AB43" s="5"/>
    </row>
    <row r="44" spans="8:28" ht="14.5">
      <c r="H44" s="5"/>
      <c r="AB44" s="5"/>
    </row>
    <row r="45" spans="8:28" ht="14.5">
      <c r="H45" s="5"/>
      <c r="AB45" s="5"/>
    </row>
    <row r="46" spans="8:28" ht="14.5">
      <c r="H46" s="5"/>
      <c r="AB46" s="5"/>
    </row>
    <row r="47" spans="8:28" ht="14.5">
      <c r="H47" s="5"/>
      <c r="AB47" s="5"/>
    </row>
    <row r="48" spans="8:28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6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5"/>
      <c r="D1" s="155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0" t="s">
        <v>985</v>
      </c>
      <c r="AV1" s="180"/>
      <c r="AW1" s="155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5" t="s">
        <v>919</v>
      </c>
      <c r="AU4" s="157" t="s">
        <v>239</v>
      </c>
      <c r="AV4" s="15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6" t="s">
        <v>920</v>
      </c>
      <c r="AU5" s="157" t="s">
        <v>924</v>
      </c>
      <c r="AV5" s="157" t="s">
        <v>268</v>
      </c>
      <c r="AW5" s="154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7" t="s">
        <v>921</v>
      </c>
      <c r="AU6" s="157" t="s">
        <v>925</v>
      </c>
      <c r="AV6" s="157" t="s">
        <v>269</v>
      </c>
      <c r="AW6" s="154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8" t="s">
        <v>922</v>
      </c>
      <c r="AU7" s="157" t="s">
        <v>978</v>
      </c>
      <c r="AV7" s="158" t="s">
        <v>242</v>
      </c>
      <c r="AW7" s="154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9" t="s">
        <v>968</v>
      </c>
      <c r="AU8" s="157" t="s">
        <v>977</v>
      </c>
      <c r="AV8" s="158" t="s">
        <v>912</v>
      </c>
      <c r="AW8" s="154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0" t="s">
        <v>916</v>
      </c>
      <c r="AU9" s="158" t="s">
        <v>210</v>
      </c>
      <c r="AV9" s="158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1" t="s">
        <v>923</v>
      </c>
      <c r="AU10" s="158" t="s">
        <v>218</v>
      </c>
      <c r="AV10" s="158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8" t="s">
        <v>979</v>
      </c>
      <c r="AV11" s="158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9" t="s">
        <v>210</v>
      </c>
      <c r="AV12" s="158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9" t="s">
        <v>218</v>
      </c>
      <c r="AV13" s="158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9" t="s">
        <v>930</v>
      </c>
      <c r="AV14" s="159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9" t="s">
        <v>931</v>
      </c>
      <c r="AV15" s="159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9" t="s">
        <v>979</v>
      </c>
      <c r="AV16" s="160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0" t="s">
        <v>932</v>
      </c>
      <c r="AV17" s="160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0" t="s">
        <v>934</v>
      </c>
      <c r="AV18" s="160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0" t="s">
        <v>935</v>
      </c>
      <c r="AV19" s="160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0" t="s">
        <v>936</v>
      </c>
      <c r="AV20" s="161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0" t="s">
        <v>938</v>
      </c>
      <c r="AV21" s="161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0" t="s">
        <v>940</v>
      </c>
      <c r="AV22" s="161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0" t="s">
        <v>942</v>
      </c>
      <c r="AV23" s="161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0" t="s">
        <v>925</v>
      </c>
      <c r="AV24" s="161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0" t="s">
        <v>944</v>
      </c>
      <c r="AV25" s="162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0" t="s">
        <v>945</v>
      </c>
      <c r="AV26" s="162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0" t="s">
        <v>946</v>
      </c>
      <c r="AV27" s="162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0" t="s">
        <v>974</v>
      </c>
      <c r="AV28" s="162" t="s">
        <v>937</v>
      </c>
    </row>
    <row r="29" spans="1:52" ht="14.5">
      <c r="AU29" s="160" t="s">
        <v>947</v>
      </c>
      <c r="AV29" s="162" t="s">
        <v>975</v>
      </c>
    </row>
    <row r="30" spans="1:52" ht="14.5">
      <c r="AU30" s="160" t="s">
        <v>948</v>
      </c>
      <c r="AV30" s="163" t="s">
        <v>209</v>
      </c>
    </row>
    <row r="31" spans="1:52" ht="14.5">
      <c r="AU31" s="160" t="s">
        <v>949</v>
      </c>
      <c r="AV31" s="164" t="s">
        <v>958</v>
      </c>
    </row>
    <row r="32" spans="1:52" ht="14.5">
      <c r="AU32" s="160" t="s">
        <v>950</v>
      </c>
      <c r="AV32" s="164" t="s">
        <v>960</v>
      </c>
    </row>
    <row r="33" spans="47:48" ht="14.5">
      <c r="AU33" s="161" t="s">
        <v>951</v>
      </c>
      <c r="AV33" s="164" t="s">
        <v>962</v>
      </c>
    </row>
    <row r="34" spans="47:48" ht="14.5">
      <c r="AU34" s="161" t="s">
        <v>952</v>
      </c>
    </row>
    <row r="35" spans="47:48" ht="14.5">
      <c r="AU35" s="160" t="s">
        <v>973</v>
      </c>
    </row>
    <row r="36" spans="47:48" ht="14.5">
      <c r="AU36" s="160" t="s">
        <v>984</v>
      </c>
    </row>
    <row r="37" spans="47:48" ht="14.5">
      <c r="AU37" s="162" t="s">
        <v>241</v>
      </c>
    </row>
    <row r="38" spans="47:48" ht="14.5">
      <c r="AU38" s="162" t="s">
        <v>953</v>
      </c>
    </row>
    <row r="39" spans="47:48" ht="14.5">
      <c r="AU39" s="163" t="s">
        <v>955</v>
      </c>
    </row>
    <row r="40" spans="47:48" ht="14.5">
      <c r="AU40" s="163" t="s">
        <v>956</v>
      </c>
    </row>
    <row r="41" spans="47:48" ht="14.5">
      <c r="AU41" s="164" t="s">
        <v>957</v>
      </c>
    </row>
    <row r="42" spans="47:48" ht="14.5">
      <c r="AU42" s="164" t="s">
        <v>959</v>
      </c>
    </row>
    <row r="43" spans="47:48" ht="14.5">
      <c r="AU43" s="164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2025-05-02T20:08:45Z</dcterms:modified>
</cp:coreProperties>
</file>