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5AB111BF-FA22-46FF-B126-A4EB2F512767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<sst xmlns="http://schemas.openxmlformats.org/spreadsheetml/2006/main" count="2080" uniqueCount="1160">
  <si>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</si>
  <si>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</si>
  <si>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</si>
  <si>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</si>
  <si>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</si>
  <si>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</si>
  <si>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</si>
  <si>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</si>
  <si>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</si>
  <si>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</si>
  <si>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</si>
  <si>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</si>
  <si>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</si>
  <si>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</si>
  <si>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</si>
  <si>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</si>
  <si>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</si>
  <si>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</si>
  <si>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</si>
  <si>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</si>
  <si>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</si>
  <si>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</si>
  <si>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</si>
  <si>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</si>
  <si>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</si>
  <si>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</si>
  <si>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</si>
  <si>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</si>
  <si>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</si>
  <si>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</si>
  <si>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</si>
  <si>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</si>
  <si>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</si>
  <si>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</si>
  <si>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</si>
  <si>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</si>
  <si>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</si>
  <si>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</si>
  <si>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</si>
  <si>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</si>
  <si>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</si>
  <si>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</si>
  <si>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</si>
  <si>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</si>
  <si>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</si>
  <si>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</si>
  <si>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</si>
  <si>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</si>
  <si>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</si>
  <si>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</si>
  <si>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</si>
  <si>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</si>
  <si>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</si>
  <si>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</si>
  <si>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</si>
  <si>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</si>
  <si>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</si>
  <si>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</si>
  <si>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</si>
  <si>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</si>
  <si>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</si>
  <si>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</si>
  <si>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</si>
  <si>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</si>
  <si>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</si>
  <si>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</si>
  <si>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</si>
  <si>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</si>
  <si>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</si>
  <si>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</si>
  <si>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</si>
  <si>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</si>
  <si>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</si>
  <si>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</si>
  <si>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</si>
  <si>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</si>
  <si>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</si>
  <si>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</si>
  <si>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</si>
  <si>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</si>
  <si>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</si>
  <si>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</si>
  <si>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</si>
  <si>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</si>
  <si>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</si>
  <si>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</si>
  <si>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</si>
  <si>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</si>
  <si>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</si>
  <si>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</si>
  <si>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</si>
  <si>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</si>
  <si>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</si>
  <si>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</si>
  <si>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</si>
  <si>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</si>
  <si>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</si>
  <si>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</si>
  <si>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</si>
  <si>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</si>
  <si>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</si>
  <si>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</si>
  <si>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</si>
  <si>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</si>
  <si>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</si>
  <si>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</si>
  <si>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</si>
  <si>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</si>
  <si>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</si>
  <si>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</si>
  <si>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</si>
  <si>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</si>
  <si>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</si>
  <si>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</si>
  <si>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</si>
  <si>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</si>
  <si>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</si>
  <si>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</si>
  <si>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</si>
  <si>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</si>
  <si>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</si>
  <si>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</si>
  <si>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</si>
  <si>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</si>
  <si>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</si>
  <si>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</si>
  <si>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</si>
  <si>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</si>
  <si>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</si>
  <si>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</si>
  <si>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</si>
  <si>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</si>
  <si>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</si>
  <si>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</si>
  <si>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</si>
  <si>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</si>
  <si>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</si>
  <si>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</si>
  <si>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</si>
  <si>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</si>
  <si>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</si>
  <si>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</si>
  <si>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</si>
  <si>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</si>
  <si>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</si>
  <si>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</si>
  <si>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</si>
  <si>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</si>
  <si>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</si>
  <si>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</si>
  <si>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</si>
  <si>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</si>
  <si>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</si>
  <si>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</si>
  <si>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</si>
  <si>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</si>
  <si>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</si>
  <si>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</si>
  <si>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</si>
  <si>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</si>
  <si>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</si>
  <si>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</si>
  <si>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</si>
  <si>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</si>
  <si>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</si>
  <si>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</si>
  <si>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</si>
  <si>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</si>
  <si>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</si>
  <si>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</si>
  <si>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</si>
  <si>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</si>
  <si>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</si>
  <si>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</si>
  <si>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</si>
  <si>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</si>
  <si>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</si>
  <si>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</si>
  <si>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</si>
  <si>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</si>
  <si>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</si>
  <si>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</si>
  <si>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</si>
  <si>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</si>
  <si>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</si>
  <si>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</si>
  <si>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</si>
  <si>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</si>
  <si>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</si>
  <si>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</si>
  <si>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</si>
  <si>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</si>
  <si>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</si>
  <si>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</si>
  <si>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</si>
  <si>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</si>
  <si>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</si>
  <si>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</si>
  <si>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</si>
  <si>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</si>
  <si>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</si>
  <si>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</si>
  <si>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</si>
  <si>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</si>
  <si>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</si>
  <si>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</si>
  <si>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</si>
  <si>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</si>
  <si>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</si>
  <si>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</si>
  <si>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</si>
  <si>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</si>
  <si>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</si>
  <si>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</si>
  <si>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</si>
  <si>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</si>
  <si>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</si>
  <si>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</si>
  <si>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</si>
  <si>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</si>
  <si>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</si>
  <si>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</si>
  <si>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</si>
  <si>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</si>
  <si>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</si>
  <si>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</si>
  <si>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</si>
  <si>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</si>
  <si>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</si>
  <si>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</si>
  <si>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</si>
  <si>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</si>
  <si>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</si>
  <si>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</si>
  <si>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</si>
  <si>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</si>
  <si>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</si>
  <si>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</si>
  <si>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</si>
  <si>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</si>
  <si>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</si>
  <si>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</si>
  <si>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</si>
  <si>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</si>
  <si>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</si>
  <si>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</si>
  <si>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</si>
  <si>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</si>
  <si>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</si>
  <si>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</si>
  <si>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</si>
  <si>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</si>
  <si>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</si>
  <si>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</si>
  <si>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</si>
  <si>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</si>
  <si>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</si>
  <si>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</si>
  <si>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</si>
  <si>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</si>
  <si>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</si>
  <si>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</si>
  <si>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</si>
  <si>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</si>
  <si>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</si>
  <si>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</si>
  <si>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</si>
  <si>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</si>
  <si>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</si>
  <si>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</si>
  <si>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</si>
  <si>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</si>
  <si>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</si>
  <si>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</si>
  <si>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</si>
  <si>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</si>
  <si>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</si>
  <si>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</si>
  <si>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</si>
  <si>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</si>
  <si>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</si>
  <si>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</si>
  <si>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</si>
  <si>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</si>
  <si>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</si>
  <si>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</si>
  <si>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</si>
  <si>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</si>
  <si>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</si>
  <si>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</si>
  <si>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</si>
  <si>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</si>
  <si>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</si>
  <si>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</si>
  <si>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</si>
  <si>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</si>
  <si>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</si>
  <si>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</si>
  <si>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</si>
  <si>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</si>
  <si>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</si>
  <si>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</si>
  <si>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</si>
  <si>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</si>
  <si>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</si>
  <si>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</si>
  <si>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</si>
  <si>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</si>
  <si>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</si>
  <si>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</si>
  <si>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</si>
  <si>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</si>
  <si>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</si>
  <si>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</si>
  <si>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</si>
  <si>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</si>
  <si>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</si>
  <si>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</si>
  <si>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</si>
  <si>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</si>
  <si>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</si>
  <si>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</si>
  <si>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</si>
  <si>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</si>
  <si>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</si>
  <si>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</si>
  <si>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</si>
  <si>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</si>
  <si>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</si>
  <si>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</si>
  <si>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</si>
  <si>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</si>
  <si>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</si>
  <si>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</si>
  <si>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</si>
  <si>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</si>
  <si>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</si>
  <si>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</si>
  <si>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</si>
  <si>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</si>
  <si>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</si>
  <si>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</si>
  <si>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</si>
  <si>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</si>
  <si>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</si>
  <si>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</si>
  <si>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</si>
  <si>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</si>
  <si>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</si>
  <si>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</si>
  <si>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</si>
  <si>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</si>
  <si>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</si>
  <si>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</si>
  <si>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</si>
  <si>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</si>
  <si>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</si>
  <si>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</si>
  <si>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</si>
  <si>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</si>
  <si>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</si>
  <si>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</si>
  <si>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</si>
  <si>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</si>
  <si>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</si>
  <si>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</si>
  <si>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</si>
  <si>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</si>
  <si>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</si>
  <si>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</si>
  <si>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</si>
  <si>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</si>
  <si>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</si>
  <si>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</si>
  <si>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</si>
  <si>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</si>
  <si>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</si>
  <si>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</si>
  <si>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</si>
  <si>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</si>
  <si>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</si>
  <si>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</si>
  <si>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</si>
  <si>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</si>
  <si>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</si>
  <si>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</si>
  <si>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</si>
  <si>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</si>
  <si>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</si>
  <si>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</si>
  <si>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</si>
  <si>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</si>
  <si>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</si>
  <si>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</si>
  <si>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</si>
  <si>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</si>
  <si>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</si>
  <si>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</si>
  <si>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</si>
  <si>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</si>
  <si>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</si>
  <si>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</si>
  <si>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</si>
  <si>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</si>
  <si>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</si>
  <si>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</si>
  <si>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</si>
  <si>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</si>
  <si>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</si>
  <si>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</si>
  <si>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</si>
  <si>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</si>
  <si>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</si>
  <si>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</si>
  <si>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</si>
  <si>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</si>
  <si>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</si>
  <si>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</si>
  <si>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</si>
  <si>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</si>
  <si>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</si>
  <si>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</si>
  <si>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</si>
  <si>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</si>
  <si>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</si>
  <si>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</si>
  <si>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</si>
  <si>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</si>
  <si>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</si>
  <si>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</si>
  <si>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</si>
  <si>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</si>
  <si>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</si>
  <si>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</si>
  <si>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</si>
  <si>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</si>
  <si>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</si>
  <si>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</si>
  <si>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</si>
  <si>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</si>
  <si>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</si>
  <si>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</si>
  <si>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</si>
  <si>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</si>
  <si>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</si>
  <si>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</si>
  <si>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</si>
  <si>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</si>
  <si>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</si>
  <si>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</si>
  <si>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</si>
  <si>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</si>
  <si>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</si>
  <si>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</si>
  <si>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</si>
  <si>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</si>
  <si>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</si>
  <si>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</si>
  <si>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</si>
  <si>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</si>
  <si>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</si>
  <si>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</si>
  <si>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</si>
  <si>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</si>
  <si>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</si>
  <si>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</si>
  <si>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</si>
  <si>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</si>
  <si>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</si>
  <si>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</si>
  <si>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</si>
  <si>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</si>
  <si>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</si>
  <si>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</si>
  <si>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</si>
  <si>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</si>
  <si>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</si>
  <si>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</si>
  <si>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</si>
  <si>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</si>
  <si>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</si>
  <si>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</si>
  <si>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</si>
  <si>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</si>
  <si>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</si>
  <si>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</si>
  <si>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</si>
  <si>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</si>
  <si>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</si>
  <si>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</si>
  <si>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</si>
  <si>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</si>
  <si>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</si>
  <si>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</si>
  <si>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</si>
  <si>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</si>
  <si>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</si>
  <si>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</si>
  <si>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</si>
  <si>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</si>
  <si>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</si>
  <si>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</si>
  <si>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</si>
  <si>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</si>
  <si>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</si>
  <si>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</si>
  <si>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</si>
  <si>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</si>
  <si>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</si>
  <si>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</si>
  <si>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</si>
  <si>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</si>
  <si>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</si>
  <si>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</si>
  <si>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</si>
  <si>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</si>
  <si>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</si>
  <si>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</si>
  <si>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</si>
  <si>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</si>
  <si>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</si>
  <si>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</si>
  <si>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</si>
  <si>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</si>
  <si>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</si>
  <si>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</si>
  <si>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</si>
  <si>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</si>
  <si>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</si>
  <si>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</si>
  <si>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</si>
  <si>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</si>
  <si>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</si>
  <si>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</si>
  <si>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</si>
  <si>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</si>
  <si>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</si>
  <si>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</si>
  <si>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</si>
  <si>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</si>
  <si>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</si>
  <si>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</si>
  <si>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</si>
  <si>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</si>
  <si>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</si>
  <si>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</si>
  <si>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</si>
  <si>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</si>
  <si>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</si>
  <si>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</si>
  <si>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</si>
  <si>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</si>
  <si>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</si>
  <si>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</si>
  <si>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</si>
  <si>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</si>
  <si>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</si>
  <si>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</si>
  <si>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</si>
  <si>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</si>
  <si>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</si>
  <si>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</si>
  <si>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</si>
  <si>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</si>
  <si>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</si>
  <si>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</si>
  <si>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</si>
  <si>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</si>
  <si>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</si>
  <si>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</si>
  <si>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</si>
  <si>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</si>
  <si>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</si>
  <si>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</si>
  <si>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</si>
  <si>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</si>
  <si>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</si>
  <si>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</si>
  <si>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</si>
  <si>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</si>
  <si>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</si>
  <si>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</si>
  <si>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</si>
  <si>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</si>
  <si>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</si>
  <si>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</si>
  <si>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</si>
  <si>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</si>
  <si>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</si>
  <si>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</si>
  <si>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</si>
  <si>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</si>
  <si>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</si>
  <si>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</si>
  <si>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</si>
  <si>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</si>
  <si>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</si>
  <si>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</si>
  <si>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</si>
  <si>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</si>
  <si>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</si>
  <si>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</si>
  <si>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</si>
  <si>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</si>
  <si>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</si>
  <si>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</si>
  <si>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</si>
  <si>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</si>
  <si>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</si>
  <si>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</si>
  <si>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</si>
  <si>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</si>
  <si>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</si>
  <si>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</si>
  <si>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</si>
  <si>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</si>
  <si>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</si>
  <si>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</si>
  <si>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</si>
  <si>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</si>
  <si>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</si>
  <si>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</si>
  <si>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</si>
  <si>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</si>
  <si>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</si>
  <si>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</si>
  <si>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</si>
  <si>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</si>
  <si>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</si>
  <si>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</si>
  <si>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</si>
  <si>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</si>
  <si>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</si>
  <si>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</si>
  <si>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</si>
  <si>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</si>
  <si>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</si>
  <si>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</si>
  <si>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</si>
  <si>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</si>
  <si>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</si>
  <si>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</si>
  <si>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</si>
  <si>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</si>
  <si>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</si>
  <si>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</si>
  <si>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</si>
  <si>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</si>
  <si>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</si>
  <si>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</si>
  <si>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</si>
  <si>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</si>
  <si>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</si>
  <si>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</si>
  <si>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</si>
  <si>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</si>
  <si>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</si>
  <si>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</si>
  <si>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</si>
  <si>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</si>
  <si>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</si>
  <si>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</si>
  <si>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</si>
  <si>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</si>
  <si>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</si>
  <si>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</si>
  <si>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</si>
  <si>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</si>
  <si>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</si>
  <si>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</si>
  <si>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</si>
  <si>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</si>
  <si>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</si>
  <si>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</si>
  <si>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</si>
  <si>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</si>
  <si>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</si>
  <si>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</si>
  <si>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</si>
  <si>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</si>
  <si>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</si>
  <si>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</si>
  <si>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</si>
  <si>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</si>
  <si>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</si>
  <si>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</si>
  <si>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</si>
  <si>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</si>
  <si>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</si>
  <si>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</si>
  <si>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</si>
  <si>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</si>
  <si>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</si>
  <si>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</si>
  <si>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</si>
  <si>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</si>
  <si>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</si>
  <si>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</si>
  <si>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</si>
  <si>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</si>
  <si>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</si>
  <si>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</si>
  <si>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</si>
  <si>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</si>
  <si>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</si>
  <si>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</si>
  <si>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</si>
  <si>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</si>
  <si>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</si>
  <si>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</si>
  <si>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</si>
  <si>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</si>
  <si>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</si>
  <si>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</si>
  <si>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</si>
  <si>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</si>
  <si>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</si>
  <si>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</si>
  <si>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</si>
  <si>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</si>
  <si>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</si>
  <si>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</si>
  <si>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</si>
  <si>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</si>
  <si>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</si>
  <si>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</si>
  <si>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</si>
  <si>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</si>
  <si>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</si>
  <si>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</si>
  <si>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</si>
  <si>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</si>
  <si>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</si>
  <si>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</si>
  <si>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</si>
  <si>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</si>
  <si>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</si>
  <si>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</si>
  <si>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</si>
  <si>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</si>
  <si>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</si>
  <si>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</si>
  <si>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</si>
  <si>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</si>
  <si>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</si>
  <si>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</si>
  <si>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</si>
  <si>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</si>
  <si>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</si>
  <si>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</si>
  <si>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</si>
  <si>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</si>
  <si>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</si>
  <si>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</si>
  <si>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</si>
  <si>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</si>
  <si>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</si>
  <si>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</si>
  <si>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</si>
  <si>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</si>
  <si>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</si>
  <si>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</si>
  <si>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</si>
  <si>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</si>
  <si>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</si>
  <si>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</si>
  <si>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</si>
  <si>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</si>
  <si>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</si>
  <si>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</si>
  <si>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</si>
  <si>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</si>
  <si>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</si>
  <si>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</si>
  <si>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</si>
  <si>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</si>
  <si>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</si>
  <si>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</si>
  <si>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</si>
  <si>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</si>
  <si>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</si>
  <si>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</si>
  <si>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</si>
  <si>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</si>
  <si>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</si>
  <si>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</si>
  <si>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</si>
  <si>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</si>
  <si>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</si>
  <si>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</si>
  <si>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</si>
  <si>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</si>
  <si>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</si>
  <si>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</si>
  <si>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</si>
  <si>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</si>
  <si>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</si>
  <si>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</si>
  <si>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</si>
  <si>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</si>
  <si>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</si>
  <si>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</si>
  <si>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</si>
  <si>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</si>
  <si>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</si>
  <si>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</si>
  <si>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</si>
  <si>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</si>
  <si>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</si>
  <si>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</si>
  <si>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</si>
  <si>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</si>
  <si>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</si>
  <si>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</si>
  <si>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</si>
  <si>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</si>
  <si>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</si>
  <si>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</si>
  <si>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</si>
  <si>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</si>
  <si>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</si>
  <si>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</si>
  <si>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</si>
  <si>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</si>
  <si>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</si>
  <si>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</si>
  <si>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</si>
  <si>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</si>
  <si>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</si>
  <si>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</si>
  <si>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</si>
  <si>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</si>
  <si>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</si>
  <si>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</si>
  <si>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</si>
  <si>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</si>
  <si>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</si>
  <si>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</si>
  <si>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</si>
  <si>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</si>
  <si>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</si>
  <si>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</si>
  <si>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</si>
  <si>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</si>
  <si>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</si>
  <si>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</si>
  <si>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</si>
  <si>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</si>
  <si>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</si>
  <si>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</si>
  <si>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</si>
  <si>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</si>
  <si>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</si>
  <si>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</si>
  <si>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</si>
  <si>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</si>
  <si>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</si>
  <si>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</si>
  <si>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</si>
  <si>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</si>
  <si>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</si>
  <si>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</si>
  <si>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</si>
  <si>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</si>
  <si>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</si>
  <si>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</si>
  <si>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</si>
  <si>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</si>
  <si>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</si>
  <si>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</si>
  <si>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</si>
  <si>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</si>
  <si>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</si>
  <si>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</si>
  <si>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</si>
  <si>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</si>
  <si>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</si>
  <si>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</si>
  <si>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</si>
  <si>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</si>
  <si>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</si>
  <si>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</si>
  <si>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</si>
  <si>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</si>
  <si>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</si>
  <si>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</si>
  <si>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</si>
  <si>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</si>
  <si>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</si>
  <si>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</si>
  <si>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</si>
  <si>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</si>
  <si>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</si>
  <si>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</si>
  <si>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</si>
  <si>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</si>
  <si>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</si>
  <si>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</si>
  <si>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</si>
  <si>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</si>
  <si>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</si>
  <si>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</si>
  <si>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</si>
  <si>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</si>
  <si>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</si>
  <si>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</si>
  <si>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</si>
  <si>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</si>
  <si>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</si>
  <si>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</si>
  <si>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</si>
  <si>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</si>
  <si>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</si>
  <si>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</si>
  <si>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</si>
  <si>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</si>
  <si>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</si>
  <si>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</si>
  <si>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</si>
  <si>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</si>
  <si>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</si>
  <si>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</si>
  <si>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</si>
  <si>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</si>
  <si>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</si>
  <si>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</si>
  <si>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</si>
  <si>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</si>
  <si>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</si>
  <si>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</si>
  <si>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</si>
  <si>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</si>
  <si>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</si>
  <si>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</si>
  <si>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</si>
  <si>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</si>
  <si>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</si>
  <si>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</si>
  <si>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</si>
  <si>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</si>
  <si>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</si>
  <si>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</si>
  <si>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</si>
  <si>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</si>
  <si>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</si>
  <si>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</si>
  <si>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</si>
  <si>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</si>
  <si>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</si>
  <si>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</si>
  <si>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</si>
  <si>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</si>
  <si>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</si>
  <si>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</si>
  <si>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</si>
  <si>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</si>
  <si>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</si>
  <si>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</si>
  <si>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</si>
  <si>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</si>
  <si>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</si>
  <si>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</si>
  <si>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</si>
  <si>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</si>
  <si>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</si>
  <si>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</si>
  <si>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</si>
  <si>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</si>
  <si>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</si>
  <si>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</si>
  <si>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</si>
  <si>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</si>
  <si>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</si>
  <si>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</si>
  <si>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</si>
  <si>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</si>
  <si>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</si>
  <si>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</si>
  <si>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</si>
  <si>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</si>
  <si>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</si>
  <si>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</si>
  <si>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</si>
  <si>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</si>
  <si>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</si>
  <si>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</si>
  <si>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</si>
  <si>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</si>
  <si>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</si>
  <si>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BAR1 1 0-15</t>
  </si>
  <si>
    <t>A</t>
  </si>
  <si>
    <t>BAR1 2 15-30</t>
  </si>
  <si>
    <t>A-E</t>
  </si>
  <si>
    <t>BAR1 3 30-40</t>
  </si>
  <si>
    <t>BAR1 4 40-50</t>
  </si>
  <si>
    <t>Bh</t>
  </si>
  <si>
    <t>BAR1 5 55</t>
  </si>
  <si>
    <t>BAR1 6 60</t>
  </si>
  <si>
    <t>BAR1 7 65-70</t>
  </si>
  <si>
    <t>BAR1 8 70-80</t>
  </si>
  <si>
    <t>BAR1 9 85</t>
  </si>
  <si>
    <t>BAR1 10 90</t>
  </si>
  <si>
    <t>BAR1 11 100</t>
  </si>
  <si>
    <t>BAR1 12 105-110</t>
  </si>
  <si>
    <t>BAR1 13 115</t>
  </si>
  <si>
    <t>BAR1 14 120</t>
  </si>
  <si>
    <t>BAR1 15 130</t>
  </si>
  <si>
    <t>BAR1 16 140</t>
  </si>
  <si>
    <t>BAR1 17 160-165</t>
  </si>
  <si>
    <t>BAR1 18 170</t>
  </si>
  <si>
    <t>BAR1 19 180</t>
  </si>
  <si>
    <t>BAR1 20 190</t>
  </si>
  <si>
    <t>BAR1 21 210</t>
  </si>
  <si>
    <t>BAR1 22 240</t>
  </si>
  <si>
    <t>BAR1 23 260</t>
  </si>
  <si>
    <t>BAR1 23A 270-275</t>
  </si>
  <si>
    <t>BAR1 24 290</t>
  </si>
  <si>
    <t>BAR1 25 350</t>
  </si>
  <si>
    <t>BAR1 26 370</t>
  </si>
  <si>
    <t>BAR2 1 0-15</t>
  </si>
  <si>
    <t>BAR2 2 15-30</t>
  </si>
  <si>
    <t>BAR2 3 30-40</t>
  </si>
  <si>
    <t>BAR2 4 40-50</t>
  </si>
  <si>
    <t>BAR2 5 50-60</t>
  </si>
  <si>
    <t>BAR2 6 85-90</t>
  </si>
  <si>
    <t>BAR2 7 155-165</t>
  </si>
  <si>
    <t>BAR2 8 165-175</t>
  </si>
  <si>
    <t>E-Bh</t>
  </si>
  <si>
    <t>BAR2 9 185</t>
  </si>
  <si>
    <t>BAR2 10 250</t>
  </si>
  <si>
    <t>BAR2 11 270</t>
  </si>
  <si>
    <t>BAR2 12 290</t>
  </si>
  <si>
    <t>BAR2 13 310</t>
  </si>
  <si>
    <t>BAR2 14 330</t>
  </si>
  <si>
    <t>BAR2 15 340</t>
  </si>
  <si>
    <t>BAR2 16 345-350</t>
  </si>
  <si>
    <t>BAR2 17 370-380</t>
  </si>
  <si>
    <t>BAR2 18 380-385</t>
  </si>
  <si>
    <t>BAR2 19 400-410</t>
  </si>
  <si>
    <t>BAR2 20 430-460</t>
  </si>
  <si>
    <t>BAR2 21 480-490</t>
  </si>
  <si>
    <t>BAR2 22 500-510</t>
  </si>
  <si>
    <t>BAR3 1 0-15</t>
  </si>
  <si>
    <t>BAR3 2 15-30</t>
  </si>
  <si>
    <t>BAR3 3 30-40</t>
  </si>
  <si>
    <t>BAR3 4 40-50</t>
  </si>
  <si>
    <t>BAR3 5 50-60</t>
  </si>
  <si>
    <t>BAR3 6 60-70</t>
  </si>
  <si>
    <t>BAR3 7 70-80</t>
  </si>
  <si>
    <t>BAR3 8 150</t>
  </si>
  <si>
    <t>BAR3 9 155</t>
  </si>
  <si>
    <t>BAR3 10 165-175</t>
  </si>
  <si>
    <t>BAR3 11 177</t>
  </si>
  <si>
    <t>BAR3 12 180-183</t>
  </si>
  <si>
    <t>BAR3 13 190-200</t>
  </si>
  <si>
    <t>BAR3 14 202</t>
  </si>
  <si>
    <t>BAR3 15 210</t>
  </si>
  <si>
    <t>BAR3 16 240</t>
  </si>
  <si>
    <t>BAR3 17 250</t>
  </si>
  <si>
    <t>BAR3 18 260</t>
  </si>
  <si>
    <t>BAR3 19 270-280</t>
  </si>
  <si>
    <t>BAR3 20 280-310</t>
  </si>
  <si>
    <t>BAR3 21 315</t>
  </si>
  <si>
    <t>BAR3 22 320</t>
  </si>
  <si>
    <t>BAR3 23 325</t>
  </si>
  <si>
    <t>BAR3 24 335-350</t>
  </si>
  <si>
    <t>BAR3 25 355</t>
  </si>
  <si>
    <t>BAR3 26 365</t>
  </si>
  <si>
    <t>BAR3 27 380</t>
  </si>
  <si>
    <t>BAR3 28 400</t>
  </si>
  <si>
    <t>Bh-C</t>
  </si>
  <si>
    <t>BAR4 1 0-20</t>
  </si>
  <si>
    <t>BAR4 2 20-30</t>
  </si>
  <si>
    <t>BAR4 3 30-40</t>
  </si>
  <si>
    <t>BAR4 4 40-50</t>
  </si>
  <si>
    <t>BAR4 5 50-60</t>
  </si>
  <si>
    <t>BAR4 6 60-70</t>
  </si>
  <si>
    <t>BAR4 7 70-80</t>
  </si>
  <si>
    <t>BAR4 8 80-90</t>
  </si>
  <si>
    <t>BAR4 9 90-100</t>
  </si>
  <si>
    <t>BAR4 10 110-120</t>
  </si>
  <si>
    <t>BAR4 11 120-130</t>
  </si>
  <si>
    <t>BAR4 12 130-140</t>
  </si>
  <si>
    <t>BAR4 13 140-150</t>
  </si>
  <si>
    <t>BAR4 14 150-160</t>
  </si>
  <si>
    <t>BAR4 15 160-170</t>
  </si>
  <si>
    <t>BAR4 16 170-180</t>
  </si>
  <si>
    <t>BAR4 17 180-190</t>
  </si>
  <si>
    <t>BAR4 18 190-200</t>
  </si>
  <si>
    <t>BAR4 19 210-220</t>
  </si>
  <si>
    <t>BAR4 20 240-250</t>
  </si>
  <si>
    <t>BAR4 21 260-270</t>
  </si>
  <si>
    <t>BAR4 22 270-280</t>
  </si>
  <si>
    <t>BAR4 23 290-300</t>
  </si>
  <si>
    <t>BAR4 24 320-330</t>
  </si>
  <si>
    <t>BAR4 25 350-360</t>
  </si>
  <si>
    <t>BAR4 26 370-380</t>
  </si>
  <si>
    <t>BAR4 27 380-390</t>
  </si>
  <si>
    <t>BAR4 28 400-410</t>
  </si>
  <si>
    <t>BAR4 29 420-430</t>
  </si>
  <si>
    <t>BAR4 30 470-480</t>
  </si>
  <si>
    <t>BAR4 31 580</t>
  </si>
  <si>
    <t>7.5YR2/2</t>
  </si>
  <si>
    <t>10YR8/3</t>
  </si>
  <si>
    <t>10YR6/2.5</t>
  </si>
  <si>
    <t>10YR2/2</t>
  </si>
  <si>
    <t>10YR2/1</t>
  </si>
  <si>
    <t>7.5YR4/2</t>
  </si>
  <si>
    <t>7.5YR6/3</t>
  </si>
  <si>
    <t>7.5YR6/4</t>
  </si>
  <si>
    <t>5YR5/3</t>
  </si>
  <si>
    <t>5YR5/5</t>
  </si>
  <si>
    <t>5YR5/4</t>
  </si>
  <si>
    <t>5YR3/4</t>
  </si>
  <si>
    <t>5YR5/6</t>
  </si>
  <si>
    <t>2.5Y5/5</t>
  </si>
  <si>
    <t>10YR4/1</t>
  </si>
  <si>
    <t>10YR5/1</t>
  </si>
  <si>
    <t>10YR6/1</t>
  </si>
  <si>
    <t>10YR7/1</t>
  </si>
  <si>
    <t>5YR2.5/2</t>
  </si>
  <si>
    <t>7.5YR3/3</t>
  </si>
  <si>
    <t>7.5YR4/4</t>
  </si>
  <si>
    <t>7.5YR3/2</t>
  </si>
  <si>
    <t>7.5YR6/2</t>
  </si>
  <si>
    <t>10YR6/2</t>
  </si>
  <si>
    <t>10YR7/2</t>
  </si>
  <si>
    <t>10YR5/4</t>
  </si>
  <si>
    <t>7.5YR4/3</t>
  </si>
  <si>
    <t>5YR4/2</t>
  </si>
  <si>
    <t>5YR3/2</t>
  </si>
  <si>
    <t>5YR2,5/1</t>
  </si>
  <si>
    <t>5YR2,5/2</t>
  </si>
  <si>
    <t>5YR3/3</t>
  </si>
  <si>
    <t>7.5YR4/6</t>
  </si>
  <si>
    <t>10YR4,5/2</t>
  </si>
  <si>
    <t>10YR3/2</t>
  </si>
  <si>
    <t>10YR3.5/2</t>
  </si>
  <si>
    <t>10YR4/2</t>
  </si>
  <si>
    <t>10YR4.5/2</t>
  </si>
  <si>
    <t>7.5YR5/6</t>
  </si>
  <si>
    <t>2.5YR5/4</t>
  </si>
  <si>
    <t>10YR3/4</t>
  </si>
  <si>
    <t>10YR5/2</t>
  </si>
  <si>
    <t>10YR6/3</t>
  </si>
  <si>
    <t>2.5Y7/3</t>
  </si>
  <si>
    <t>Montes_2023</t>
  </si>
  <si>
    <r>
      <t> </t>
    </r>
    <r>
      <rPr>
        <sz val="7"/>
        <color rgb="FF2196D1"/>
        <rFont val="Helvetica"/>
        <family val="2"/>
      </rPr>
      <t>doi.org/10.1016/j.catena.2022.106837 </t>
    </r>
  </si>
  <si>
    <t>Anna Abramova</t>
  </si>
  <si>
    <t>UC Berkeley</t>
  </si>
  <si>
    <t>anna_abramova@berkeley.edu</t>
  </si>
  <si>
    <r>
      <t> </t>
    </r>
    <r>
      <rPr>
        <sz val="7"/>
        <color rgb="FF2196D1"/>
        <rFont val="Helvetica"/>
        <family val="2"/>
      </rPr>
      <t>lucas@univ-tln.fr </t>
    </r>
  </si>
  <si>
    <t>Yves Lucas</t>
  </si>
  <si>
    <r>
      <t>Montes, C. R., Merdy, P., da Silva, W. T., Ishida, D., Melfi, A. J., Santin, R. C., &amp; Lucas, Y. (2023). Mineralization of soil organic matter from equatorial giant podzols submitted to drier pedoclimate: A drainage topochronosequence study. </t>
    </r>
    <r>
      <rPr>
        <i/>
        <sz val="13"/>
        <color rgb="FF222222"/>
        <rFont val="Arial"/>
        <family val="2"/>
      </rPr>
      <t>Catena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222</t>
    </r>
    <r>
      <rPr>
        <sz val="13"/>
        <color rgb="FF222222"/>
        <rFont val="Arial"/>
        <family val="2"/>
      </rPr>
      <t>, 106837.</t>
    </r>
  </si>
  <si>
    <t>Barcelos </t>
  </si>
  <si>
    <t>BAR1</t>
  </si>
  <si>
    <t>BAR2</t>
  </si>
  <si>
    <t>BAR3</t>
  </si>
  <si>
    <t>BAR4</t>
  </si>
  <si>
    <t>podzols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</si>
</sst>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5" formatCode="0.000000000"/>
  </numFmts>
  <fonts count="3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7"/>
      <color rgb="FF2196D1"/>
      <name val="Helvetica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10"/>
      <color rgb="FF000000"/>
      <name val="Helvetica"/>
      <family val="2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A5A5A5"/>
      </patternFill>
    </fill>
    <fill>
      <patternFill patternType="solid">
        <fgColor rgb="FFFFC000"/>
        <bgColor rgb="FFBFBFBF"/>
      </patternFill>
    </fill>
    <fill>
      <patternFill patternType="solid">
        <fgColor rgb="FFFFC00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0" fillId="47" borderId="0" xfId="0" applyFill="1"/>
    <xf numFmtId="0" fontId="30" fillId="0" borderId="0" xfId="0" applyFont="1"/>
    <xf numFmtId="164" fontId="0" fillId="38" borderId="0" xfId="0" applyNumberFormat="1" applyFill="1" applyAlignment="1">
      <alignment horizontal="right"/>
    </xf>
    <xf numFmtId="164" fontId="0" fillId="45" borderId="0" xfId="0" applyNumberFormat="1" applyFill="1" applyAlignment="1">
      <alignment horizontal="right"/>
    </xf>
    <xf numFmtId="164" fontId="0" fillId="47" borderId="0" xfId="0" applyNumberFormat="1" applyFill="1" applyAlignment="1">
      <alignment horizontal="right"/>
    </xf>
    <xf numFmtId="164" fontId="0" fillId="37" borderId="0" xfId="0" applyNumberFormat="1" applyFill="1" applyAlignment="1">
      <alignment horizontal="right"/>
    </xf>
    <xf numFmtId="165" fontId="0" fillId="38" borderId="0" xfId="0" applyNumberFormat="1" applyFill="1" applyAlignment="1">
      <alignment horizontal="right"/>
    </xf>
    <xf numFmtId="165" fontId="0" fillId="45" borderId="0" xfId="0" applyNumberFormat="1" applyFill="1" applyAlignment="1">
      <alignment horizontal="right"/>
    </xf>
    <xf numFmtId="165" fontId="0" fillId="47" borderId="0" xfId="0" applyNumberFormat="1" applyFill="1" applyAlignment="1">
      <alignment horizontal="right"/>
    </xf>
    <xf numFmtId="165" fontId="0" fillId="37" borderId="0" xfId="0" applyNumberFormat="1" applyFill="1" applyAlignment="1">
      <alignment horizontal="right"/>
    </xf>
    <xf numFmtId="164" fontId="0" fillId="38" borderId="0" xfId="0" applyNumberFormat="1" applyFill="1"/>
    <xf numFmtId="164" fontId="0" fillId="45" borderId="0" xfId="0" applyNumberFormat="1" applyFill="1"/>
    <xf numFmtId="164" fontId="0" fillId="47" borderId="0" xfId="0" applyNumberFormat="1" applyFill="1"/>
    <xf numFmtId="164" fontId="0" fillId="37" borderId="0" xfId="0" applyNumberFormat="1" applyFill="1"/>
    <xf numFmtId="0" fontId="2" fillId="48" borderId="1" xfId="0" applyFont="1" applyFill="1" applyBorder="1" applyAlignment="1">
      <alignment horizontal="center" vertical="center" readingOrder="1"/>
    </xf>
    <xf numFmtId="0" fontId="4" fillId="49" borderId="1" xfId="0" applyFont="1" applyFill="1" applyBorder="1" applyAlignment="1">
      <alignment horizontal="center" vertical="top" wrapText="1" readingOrder="1"/>
    </xf>
    <xf numFmtId="0" fontId="4" fillId="50" borderId="1" xfId="0" applyFont="1" applyFill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/>
    </xf>
    <xf numFmtId="0" fontId="31" fillId="0" borderId="0" xfId="0" applyFont="1"/>
    <xf numFmtId="0" fontId="15" fillId="0" borderId="1" xfId="189" applyBorder="1" applyAlignment="1">
      <alignment horizontal="left" wrapText="1" readingOrder="1"/>
    </xf>
    <xf numFmtId="0" fontId="33" fillId="0" borderId="0" xfId="0" applyFont="1" applyAlignment="1">
      <alignment wrapText="1"/>
    </xf>
    <xf numFmtId="0" fontId="35" fillId="0" borderId="0" xfId="0" applyFont="1"/>
    <xf numFmtId="0" fontId="7" fillId="0" borderId="0" xfId="0" applyFont="1" applyAlignment="1">
      <alignment horizontal="center"/>
    </xf>
    <xf numFmtId="175" fontId="5" fillId="0" borderId="1" xfId="0" applyNumberFormat="1" applyFont="1" applyBorder="1" applyAlignment="1">
      <alignment wrapText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na_abramova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4" sqref="N4"/>
    </sheetView>
  </sheetViews>
  <sheetFormatPr defaultColWidth="15.1796875" defaultRowHeight="15" customHeight="1"/>
  <cols>
    <col min="1" max="1" width="14.6328125" style="3" customWidth="1"/>
    <col min="2" max="2" width="22.81640625" style="3" customWidth="1"/>
    <col min="3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15.5">
      <c r="A4" s="126" t="s">
        <v>1146</v>
      </c>
      <c r="B4" s="192" t="s">
        <v>1147</v>
      </c>
      <c r="C4" s="136"/>
      <c r="D4" s="126" t="s">
        <v>1148</v>
      </c>
      <c r="E4" s="126" t="s">
        <v>1149</v>
      </c>
      <c r="F4" s="193" t="s">
        <v>1150</v>
      </c>
      <c r="G4" s="125">
        <v>2025</v>
      </c>
      <c r="H4" s="124">
        <v>7</v>
      </c>
      <c r="I4" s="124">
        <v>25</v>
      </c>
      <c r="J4" s="126" t="s">
        <v>1152</v>
      </c>
      <c r="K4" s="192" t="s">
        <v>1151</v>
      </c>
      <c r="L4" s="137"/>
      <c r="M4" s="194" t="s">
        <v>1153</v>
      </c>
      <c r="N4" s="126"/>
      <c r="O4" s="124"/>
      <c r="P4" s="138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6D342ADF-0B20-B844-81D7-F786EE03B0D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0" sqref="G10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s="12" customFormat="1" ht="13">
      <c r="A4" s="126" t="s">
        <v>1146</v>
      </c>
      <c r="B4" s="195" t="s">
        <v>1154</v>
      </c>
      <c r="C4" s="195">
        <v>0.29166700000000001</v>
      </c>
      <c r="D4" s="195">
        <v>-62.8</v>
      </c>
      <c r="E4" s="128"/>
      <c r="F4" s="129"/>
      <c r="G4" s="129"/>
    </row>
    <row r="5" spans="1:7" ht="14.5">
      <c r="A5" s="126"/>
      <c r="B5" s="127"/>
      <c r="C5" s="127"/>
      <c r="D5" s="127"/>
      <c r="E5" s="128"/>
      <c r="F5" s="129"/>
      <c r="G5" s="129"/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A7" s="126"/>
      <c r="B7" s="127"/>
      <c r="C7" s="127"/>
      <c r="D7" s="127"/>
      <c r="E7" s="128"/>
      <c r="F7" s="129"/>
      <c r="G7" s="129"/>
    </row>
    <row r="8" spans="1:7" ht="14.5">
      <c r="A8" s="126"/>
      <c r="B8" s="127"/>
      <c r="C8" s="127"/>
      <c r="D8" s="127"/>
      <c r="E8" s="128"/>
      <c r="F8" s="129"/>
      <c r="G8" s="129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B1" workbookViewId="0">
      <selection activeCell="AA14" sqref="AA1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1146</v>
      </c>
      <c r="B4" s="7" t="s">
        <v>1154</v>
      </c>
      <c r="C4" s="7"/>
      <c r="D4" s="7" t="s">
        <v>1155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>
        <v>2600</v>
      </c>
      <c r="O4" s="12"/>
      <c r="P4" s="12" t="s">
        <v>801</v>
      </c>
      <c r="Q4" s="12"/>
      <c r="R4" s="12" t="s">
        <v>1159</v>
      </c>
      <c r="S4" s="12" t="s">
        <v>644</v>
      </c>
      <c r="T4" s="12"/>
      <c r="U4" s="12"/>
      <c r="V4" s="12"/>
      <c r="W4" s="12"/>
      <c r="X4" s="12"/>
      <c r="Y4" s="3" t="s">
        <v>205</v>
      </c>
      <c r="Z4" s="3" t="s">
        <v>853</v>
      </c>
      <c r="AC4" s="12"/>
      <c r="AD4" s="12"/>
      <c r="AE4" s="12"/>
      <c r="AF4" s="7"/>
      <c r="AI4" s="3" t="s">
        <v>207</v>
      </c>
      <c r="AL4" s="12"/>
      <c r="AM4" s="12"/>
      <c r="AN4" s="12"/>
      <c r="AO4" s="12"/>
      <c r="AP4" s="12"/>
    </row>
    <row r="5" spans="1:52" ht="14.5">
      <c r="A5" s="3" t="s">
        <v>1146</v>
      </c>
      <c r="B5" s="7" t="s">
        <v>1154</v>
      </c>
      <c r="C5" s="7"/>
      <c r="D5" s="7" t="s">
        <v>1156</v>
      </c>
      <c r="E5" s="12"/>
      <c r="F5" s="12"/>
      <c r="G5" s="12"/>
      <c r="H5" s="12"/>
      <c r="I5" s="12" t="s">
        <v>292</v>
      </c>
      <c r="J5" s="12"/>
      <c r="K5" s="12"/>
      <c r="L5" s="12"/>
      <c r="M5" s="12"/>
      <c r="N5" s="12">
        <v>2600</v>
      </c>
      <c r="O5" s="12"/>
      <c r="P5" s="12" t="s">
        <v>801</v>
      </c>
      <c r="Q5" s="12"/>
      <c r="R5" s="12" t="s">
        <v>1159</v>
      </c>
      <c r="S5" s="12" t="s">
        <v>644</v>
      </c>
      <c r="T5" s="12"/>
      <c r="U5" s="12"/>
      <c r="V5" s="12"/>
      <c r="W5" s="12"/>
      <c r="X5" s="12"/>
      <c r="Y5" s="3" t="s">
        <v>187</v>
      </c>
      <c r="Z5" s="3" t="s">
        <v>853</v>
      </c>
      <c r="AC5" s="12"/>
      <c r="AD5" s="12"/>
      <c r="AE5" s="12"/>
      <c r="AF5" s="7"/>
      <c r="AI5" s="3" t="s">
        <v>207</v>
      </c>
      <c r="AL5" s="12"/>
      <c r="AM5" s="12"/>
      <c r="AN5" s="12"/>
      <c r="AO5" s="12"/>
      <c r="AP5" s="12"/>
    </row>
    <row r="6" spans="1:52" ht="14.5">
      <c r="A6" s="3" t="s">
        <v>1146</v>
      </c>
      <c r="B6" s="7" t="s">
        <v>1154</v>
      </c>
      <c r="C6" s="7"/>
      <c r="D6" s="7" t="s">
        <v>1157</v>
      </c>
      <c r="E6" s="12"/>
      <c r="F6" s="12"/>
      <c r="G6" s="12"/>
      <c r="H6" s="12"/>
      <c r="I6" s="12" t="s">
        <v>292</v>
      </c>
      <c r="J6" s="12"/>
      <c r="K6" s="12"/>
      <c r="L6" s="12"/>
      <c r="M6" s="12"/>
      <c r="N6" s="12">
        <v>2600</v>
      </c>
      <c r="O6" s="12"/>
      <c r="P6" s="12" t="s">
        <v>801</v>
      </c>
      <c r="Q6" s="12"/>
      <c r="R6" s="12" t="s">
        <v>1159</v>
      </c>
      <c r="S6" s="12" t="s">
        <v>644</v>
      </c>
      <c r="T6" s="12"/>
      <c r="U6" s="12"/>
      <c r="V6" s="12"/>
      <c r="W6" s="12"/>
      <c r="X6" s="12"/>
      <c r="Y6" s="3" t="s">
        <v>187</v>
      </c>
      <c r="Z6" s="3" t="s">
        <v>853</v>
      </c>
      <c r="AC6" s="12"/>
      <c r="AD6" s="12"/>
      <c r="AE6" s="12"/>
      <c r="AF6" s="7"/>
      <c r="AI6" s="3" t="s">
        <v>207</v>
      </c>
      <c r="AL6" s="12"/>
      <c r="AM6" s="12"/>
      <c r="AN6" s="12"/>
      <c r="AO6" s="12"/>
      <c r="AP6" s="12"/>
    </row>
    <row r="7" spans="1:52" ht="14.5">
      <c r="A7" s="3" t="s">
        <v>1146</v>
      </c>
      <c r="B7" s="7" t="s">
        <v>1154</v>
      </c>
      <c r="C7" s="7"/>
      <c r="D7" s="7" t="s">
        <v>1158</v>
      </c>
      <c r="E7" s="12"/>
      <c r="F7" s="12"/>
      <c r="G7" s="12"/>
      <c r="H7" s="12"/>
      <c r="I7" s="12" t="s">
        <v>292</v>
      </c>
      <c r="J7" s="12"/>
      <c r="K7" s="12"/>
      <c r="L7" s="12"/>
      <c r="M7" s="12"/>
      <c r="N7" s="12">
        <v>2600</v>
      </c>
      <c r="O7" s="12"/>
      <c r="P7" s="12" t="s">
        <v>801</v>
      </c>
      <c r="Q7" s="12"/>
      <c r="R7" s="12" t="s">
        <v>1159</v>
      </c>
      <c r="S7" s="12" t="s">
        <v>644</v>
      </c>
      <c r="T7" s="12"/>
      <c r="U7" s="12"/>
      <c r="V7" s="12"/>
      <c r="W7" s="12"/>
      <c r="X7" s="12"/>
      <c r="Y7" s="3" t="s">
        <v>187</v>
      </c>
      <c r="Z7" s="3" t="s">
        <v>853</v>
      </c>
      <c r="AC7" s="12"/>
      <c r="AD7" s="12"/>
      <c r="AE7" s="12"/>
      <c r="AF7" s="7"/>
      <c r="AI7" s="3" t="s">
        <v>207</v>
      </c>
      <c r="AL7" s="12"/>
      <c r="AM7" s="12"/>
      <c r="AN7" s="12"/>
      <c r="AO7" s="12"/>
      <c r="AP7" s="12"/>
    </row>
    <row r="8" spans="1:52" ht="14.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>
      <c r="E10" s="3"/>
    </row>
    <row r="11" spans="1:52" ht="14.5">
      <c r="E11" s="3"/>
    </row>
    <row r="12" spans="1:52" ht="14.5">
      <c r="E12" s="3"/>
    </row>
    <row r="13" spans="1:52" ht="14.5">
      <c r="E13" s="3"/>
    </row>
    <row r="14" spans="1:52" ht="14.5">
      <c r="E14" s="3"/>
    </row>
    <row r="15" spans="1:52" ht="14.5">
      <c r="E15" s="3"/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987"/>
  <sheetViews>
    <sheetView topLeftCell="AK1" workbookViewId="0">
      <selection activeCell="A5" sqref="A5:XFD5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25.81640625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5" s="33" customFormat="1" ht="27" customHeight="1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88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5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189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  <c r="DK2" s="191"/>
    </row>
    <row r="3" spans="1:115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190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5" ht="15" customHeight="1">
      <c r="A4" s="3" t="s">
        <v>1146</v>
      </c>
      <c r="B4" s="7" t="s">
        <v>1154</v>
      </c>
      <c r="C4" s="8" t="s">
        <v>1155</v>
      </c>
      <c r="D4" s="171" t="s">
        <v>989</v>
      </c>
      <c r="E4" s="114">
        <v>2022</v>
      </c>
      <c r="F4" s="113"/>
      <c r="G4" s="113"/>
      <c r="H4" s="5"/>
      <c r="I4" s="175">
        <v>0</v>
      </c>
      <c r="J4" s="175">
        <v>15</v>
      </c>
      <c r="K4" s="171" t="s">
        <v>990</v>
      </c>
      <c r="L4" s="5"/>
      <c r="M4" s="5"/>
      <c r="N4" s="5"/>
      <c r="O4" s="5"/>
      <c r="P4" s="171" t="s">
        <v>1102</v>
      </c>
      <c r="Q4"/>
      <c r="R4" s="5"/>
      <c r="S4" s="5"/>
      <c r="T4" s="5"/>
      <c r="U4" s="5"/>
      <c r="V4" s="5"/>
      <c r="W4" s="184"/>
      <c r="X4" s="184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176">
        <v>15.5</v>
      </c>
      <c r="AT4" s="11"/>
      <c r="AU4" s="11"/>
      <c r="AV4" s="11"/>
      <c r="AW4" s="180">
        <v>0.76427619999999996</v>
      </c>
      <c r="AX4" s="5"/>
      <c r="AY4" s="5"/>
      <c r="AZ4" s="5"/>
      <c r="BA4" s="5"/>
      <c r="BB4" s="176">
        <v>-0.97175000000000045</v>
      </c>
      <c r="BC4" s="176">
        <v>-28.419</v>
      </c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>
        <v>0</v>
      </c>
      <c r="DA4" s="5"/>
      <c r="DB4" s="5"/>
      <c r="DC4" s="5"/>
      <c r="DD4" s="5"/>
      <c r="DF4" s="5"/>
      <c r="DG4" s="5"/>
      <c r="DH4" s="11"/>
      <c r="DI4" s="5"/>
      <c r="DJ4" s="5"/>
    </row>
    <row r="5" spans="1:115" ht="14.5">
      <c r="A5" s="3" t="s">
        <v>1146</v>
      </c>
      <c r="B5" s="7" t="s">
        <v>1154</v>
      </c>
      <c r="C5" s="8" t="s">
        <v>1155</v>
      </c>
      <c r="D5" s="171" t="s">
        <v>991</v>
      </c>
      <c r="E5" s="114">
        <v>2022</v>
      </c>
      <c r="F5" s="113"/>
      <c r="G5" s="113"/>
      <c r="H5" s="5"/>
      <c r="I5" s="175">
        <v>15</v>
      </c>
      <c r="J5" s="175">
        <v>30</v>
      </c>
      <c r="K5" s="171" t="s">
        <v>992</v>
      </c>
      <c r="L5" s="5"/>
      <c r="M5" s="5"/>
      <c r="N5" s="5"/>
      <c r="O5" s="5"/>
      <c r="P5" s="171" t="s">
        <v>1103</v>
      </c>
      <c r="Q5"/>
      <c r="R5" s="5"/>
      <c r="S5" s="5"/>
      <c r="T5" s="5"/>
      <c r="U5" s="5"/>
      <c r="V5" s="5">
        <v>58.373366145105315</v>
      </c>
      <c r="W5" s="184">
        <v>40.625547143437423</v>
      </c>
      <c r="X5" s="184">
        <v>1.0010867114572617</v>
      </c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176">
        <v>0.999</v>
      </c>
      <c r="AT5" s="11"/>
      <c r="AU5" s="11"/>
      <c r="AV5" s="11"/>
      <c r="AW5" s="180">
        <v>1.5582E-2</v>
      </c>
      <c r="AX5" s="5"/>
      <c r="AY5" s="5"/>
      <c r="AZ5" s="5"/>
      <c r="BA5" s="5"/>
      <c r="BB5" s="176">
        <v>0.51324999999999954</v>
      </c>
      <c r="BC5" s="176">
        <v>-29</v>
      </c>
      <c r="BD5" s="5"/>
      <c r="BE5" s="5"/>
      <c r="BF5" s="5"/>
      <c r="BG5" s="5"/>
      <c r="BH5" s="5"/>
      <c r="BI5" s="5"/>
      <c r="BJ5" s="197">
        <v>0.71945105990729075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>
        <v>0</v>
      </c>
      <c r="DA5" s="5"/>
      <c r="DB5" s="5"/>
      <c r="DC5" s="5"/>
      <c r="DD5" s="5"/>
      <c r="DF5" s="5"/>
      <c r="DG5" s="5"/>
      <c r="DH5" s="11"/>
      <c r="DI5" s="5"/>
      <c r="DJ5" s="5"/>
    </row>
    <row r="6" spans="1:115" ht="14.5">
      <c r="A6" s="3" t="s">
        <v>1146</v>
      </c>
      <c r="B6" s="7" t="s">
        <v>1154</v>
      </c>
      <c r="C6" s="8" t="s">
        <v>1155</v>
      </c>
      <c r="D6" s="171" t="s">
        <v>993</v>
      </c>
      <c r="E6" s="114">
        <v>2022</v>
      </c>
      <c r="F6" s="113"/>
      <c r="G6" s="113"/>
      <c r="H6" s="5"/>
      <c r="I6" s="175">
        <v>30</v>
      </c>
      <c r="J6" s="175">
        <v>40</v>
      </c>
      <c r="K6" s="171" t="s">
        <v>992</v>
      </c>
      <c r="L6" s="5"/>
      <c r="M6" s="5"/>
      <c r="N6" s="5"/>
      <c r="O6" s="5"/>
      <c r="P6" s="171" t="s">
        <v>1104</v>
      </c>
      <c r="Q6"/>
      <c r="R6" s="5"/>
      <c r="S6" s="5"/>
      <c r="T6" s="5"/>
      <c r="U6" s="5"/>
      <c r="V6" s="5">
        <v>58.071731437110444</v>
      </c>
      <c r="W6" s="184">
        <v>39.922682949451328</v>
      </c>
      <c r="X6" s="184">
        <v>2.0055856134382295</v>
      </c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176">
        <v>1.605</v>
      </c>
      <c r="AT6" s="11"/>
      <c r="AU6" s="11"/>
      <c r="AV6" s="11"/>
      <c r="AW6" s="180"/>
      <c r="AX6" s="5"/>
      <c r="AY6" s="5"/>
      <c r="AZ6" s="5"/>
      <c r="BA6" s="5"/>
      <c r="BB6" s="176"/>
      <c r="BC6" s="176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>
        <v>0</v>
      </c>
      <c r="DA6" s="5"/>
      <c r="DB6" s="5"/>
      <c r="DC6" s="5"/>
      <c r="DD6" s="5"/>
      <c r="DF6" s="5"/>
      <c r="DG6" s="5"/>
      <c r="DH6" s="11"/>
      <c r="DI6" s="5"/>
      <c r="DJ6" s="5"/>
    </row>
    <row r="7" spans="1:115" ht="14.5">
      <c r="A7" s="3" t="s">
        <v>1146</v>
      </c>
      <c r="B7" s="7" t="s">
        <v>1154</v>
      </c>
      <c r="C7" s="8" t="s">
        <v>1155</v>
      </c>
      <c r="D7" s="171" t="s">
        <v>994</v>
      </c>
      <c r="E7" s="114">
        <v>2022</v>
      </c>
      <c r="F7" s="113"/>
      <c r="G7" s="113"/>
      <c r="H7" s="5"/>
      <c r="I7" s="175">
        <v>40</v>
      </c>
      <c r="J7" s="175">
        <v>50</v>
      </c>
      <c r="K7" s="171" t="s">
        <v>995</v>
      </c>
      <c r="L7" s="5"/>
      <c r="M7" s="5"/>
      <c r="N7" s="5"/>
      <c r="O7" s="5"/>
      <c r="P7" s="171" t="s">
        <v>1105</v>
      </c>
      <c r="Q7"/>
      <c r="R7" s="5"/>
      <c r="S7" s="5"/>
      <c r="T7" s="5"/>
      <c r="U7" s="5"/>
      <c r="V7" s="5">
        <v>59.721070896481017</v>
      </c>
      <c r="W7" s="184">
        <v>37.260172360647047</v>
      </c>
      <c r="X7" s="184">
        <v>3.0187567428719349</v>
      </c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176">
        <v>2.74</v>
      </c>
      <c r="AT7" s="11"/>
      <c r="AU7" s="11"/>
      <c r="AV7" s="11"/>
      <c r="AW7" s="180">
        <v>4.0500899999999999E-2</v>
      </c>
      <c r="AX7" s="5"/>
      <c r="AY7" s="5"/>
      <c r="AZ7" s="5"/>
      <c r="BA7" s="5"/>
      <c r="BB7" s="176">
        <v>2.2582499999999994</v>
      </c>
      <c r="BC7" s="176">
        <v>-28.583000000000002</v>
      </c>
      <c r="BD7" s="5"/>
      <c r="BE7" s="5"/>
      <c r="BF7" s="5"/>
      <c r="BG7" s="5"/>
      <c r="BH7" s="5"/>
      <c r="BI7" s="5"/>
      <c r="BJ7" s="5">
        <v>0.66808742516187547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>
        <v>0</v>
      </c>
      <c r="DA7" s="5"/>
      <c r="DB7" s="5"/>
      <c r="DC7" s="5"/>
      <c r="DD7" s="5"/>
      <c r="DF7" s="5"/>
      <c r="DG7" s="5"/>
      <c r="DH7" s="11"/>
      <c r="DI7" s="5"/>
      <c r="DJ7" s="5"/>
    </row>
    <row r="8" spans="1:115" ht="14.5">
      <c r="A8" s="3" t="s">
        <v>1146</v>
      </c>
      <c r="B8" s="7" t="s">
        <v>1154</v>
      </c>
      <c r="C8" s="8" t="s">
        <v>1155</v>
      </c>
      <c r="D8" s="171" t="s">
        <v>996</v>
      </c>
      <c r="E8" s="114">
        <v>2022</v>
      </c>
      <c r="F8" s="113"/>
      <c r="G8" s="113"/>
      <c r="H8" s="5"/>
      <c r="I8" s="175">
        <v>55</v>
      </c>
      <c r="J8" s="175">
        <v>55</v>
      </c>
      <c r="K8" s="171" t="s">
        <v>995</v>
      </c>
      <c r="L8" s="5"/>
      <c r="M8" s="5"/>
      <c r="N8" s="5"/>
      <c r="O8" s="5"/>
      <c r="P8" s="171" t="s">
        <v>1105</v>
      </c>
      <c r="Q8"/>
      <c r="R8" s="5"/>
      <c r="S8" s="5"/>
      <c r="T8" s="5"/>
      <c r="U8" s="5"/>
      <c r="V8" s="5"/>
      <c r="W8" s="184"/>
      <c r="X8" s="184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176">
        <v>2.1150000000000002</v>
      </c>
      <c r="AT8" s="11"/>
      <c r="AU8" s="11"/>
      <c r="AV8" s="11"/>
      <c r="AW8" s="180"/>
      <c r="AX8" s="5"/>
      <c r="AY8" s="5"/>
      <c r="AZ8" s="5"/>
      <c r="BA8" s="5"/>
      <c r="BB8" s="176"/>
      <c r="BC8" s="176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>
        <v>0</v>
      </c>
      <c r="DA8" s="5"/>
      <c r="DB8" s="5"/>
      <c r="DC8" s="5"/>
      <c r="DD8" s="5"/>
      <c r="DF8" s="5"/>
      <c r="DG8" s="5"/>
      <c r="DH8" s="11"/>
      <c r="DI8" s="5"/>
      <c r="DJ8" s="5"/>
    </row>
    <row r="9" spans="1:115" ht="14.5">
      <c r="A9" s="3" t="s">
        <v>1146</v>
      </c>
      <c r="B9" s="7" t="s">
        <v>1154</v>
      </c>
      <c r="C9" s="8" t="s">
        <v>1155</v>
      </c>
      <c r="D9" s="171" t="s">
        <v>997</v>
      </c>
      <c r="E9" s="114">
        <v>2022</v>
      </c>
      <c r="H9" s="5"/>
      <c r="I9" s="175">
        <v>60</v>
      </c>
      <c r="J9" s="175">
        <v>60</v>
      </c>
      <c r="K9" s="171" t="s">
        <v>995</v>
      </c>
      <c r="P9" s="171" t="s">
        <v>1106</v>
      </c>
      <c r="Q9"/>
      <c r="W9" s="184"/>
      <c r="X9" s="184"/>
      <c r="AB9" s="5"/>
      <c r="AS9" s="176">
        <v>1.575</v>
      </c>
      <c r="AW9" s="180"/>
      <c r="BB9" s="176"/>
      <c r="BC9" s="176"/>
      <c r="BJ9" s="5"/>
      <c r="CZ9" s="3">
        <v>0</v>
      </c>
    </row>
    <row r="10" spans="1:115" ht="14.5">
      <c r="A10" s="3" t="s">
        <v>1146</v>
      </c>
      <c r="B10" s="7" t="s">
        <v>1154</v>
      </c>
      <c r="C10" s="8" t="s">
        <v>1155</v>
      </c>
      <c r="D10" s="171" t="s">
        <v>998</v>
      </c>
      <c r="E10" s="114">
        <v>2022</v>
      </c>
      <c r="H10" s="5"/>
      <c r="I10" s="175">
        <v>65</v>
      </c>
      <c r="J10" s="175">
        <v>70</v>
      </c>
      <c r="K10" s="171" t="s">
        <v>995</v>
      </c>
      <c r="P10" s="171" t="s">
        <v>1105</v>
      </c>
      <c r="Q10"/>
      <c r="V10" s="3">
        <v>57.077749928862829</v>
      </c>
      <c r="W10" s="184">
        <v>41.920006876600176</v>
      </c>
      <c r="X10" s="184">
        <v>1.0022431945369941</v>
      </c>
      <c r="AB10" s="5"/>
      <c r="AS10" s="176">
        <v>0.96649999999999991</v>
      </c>
      <c r="AW10" s="180">
        <v>1.4109E-2</v>
      </c>
      <c r="BB10" s="176">
        <v>2.4002499999999993</v>
      </c>
      <c r="BC10" s="176">
        <v>-28.186</v>
      </c>
      <c r="BJ10" s="5"/>
      <c r="CZ10" s="3">
        <v>0</v>
      </c>
    </row>
    <row r="11" spans="1:115" ht="14.5">
      <c r="A11" s="3" t="s">
        <v>1146</v>
      </c>
      <c r="B11" s="7" t="s">
        <v>1154</v>
      </c>
      <c r="C11" s="8" t="s">
        <v>1155</v>
      </c>
      <c r="D11" s="171" t="s">
        <v>999</v>
      </c>
      <c r="E11" s="114">
        <v>2022</v>
      </c>
      <c r="H11" s="5"/>
      <c r="I11" s="175">
        <v>70</v>
      </c>
      <c r="J11" s="175">
        <v>80</v>
      </c>
      <c r="K11" s="171" t="s">
        <v>995</v>
      </c>
      <c r="P11" s="171" t="s">
        <v>1105</v>
      </c>
      <c r="Q11"/>
      <c r="W11" s="184"/>
      <c r="X11" s="184"/>
      <c r="AB11" s="5"/>
      <c r="AS11" s="176">
        <v>1.1349999999999998</v>
      </c>
      <c r="AW11" s="180"/>
      <c r="BB11" s="176"/>
      <c r="BC11" s="176"/>
      <c r="BJ11" s="5"/>
      <c r="CZ11" s="3">
        <v>0</v>
      </c>
    </row>
    <row r="12" spans="1:115" ht="14.5">
      <c r="A12" s="3" t="s">
        <v>1146</v>
      </c>
      <c r="B12" s="7" t="s">
        <v>1154</v>
      </c>
      <c r="C12" s="8" t="s">
        <v>1155</v>
      </c>
      <c r="D12" s="171" t="s">
        <v>1000</v>
      </c>
      <c r="E12" s="114">
        <v>2022</v>
      </c>
      <c r="H12" s="5"/>
      <c r="I12" s="175">
        <v>85</v>
      </c>
      <c r="J12" s="175">
        <v>85</v>
      </c>
      <c r="K12" s="171" t="s">
        <v>995</v>
      </c>
      <c r="P12" s="171" t="s">
        <v>1105</v>
      </c>
      <c r="Q12"/>
      <c r="W12" s="184"/>
      <c r="X12" s="184"/>
      <c r="AB12" s="5"/>
      <c r="AS12" s="176">
        <v>0.94100000000000006</v>
      </c>
      <c r="AW12" s="180"/>
      <c r="BB12" s="176"/>
      <c r="BC12" s="176"/>
      <c r="BJ12" s="5"/>
      <c r="CZ12" s="3">
        <v>0</v>
      </c>
    </row>
    <row r="13" spans="1:115" ht="14.5">
      <c r="A13" s="3" t="s">
        <v>1146</v>
      </c>
      <c r="B13" s="7" t="s">
        <v>1154</v>
      </c>
      <c r="C13" s="8" t="s">
        <v>1155</v>
      </c>
      <c r="D13" s="171" t="s">
        <v>1001</v>
      </c>
      <c r="E13" s="114">
        <v>2022</v>
      </c>
      <c r="H13" s="5"/>
      <c r="I13" s="175">
        <v>90</v>
      </c>
      <c r="J13" s="175">
        <v>90</v>
      </c>
      <c r="K13" s="171" t="s">
        <v>995</v>
      </c>
      <c r="P13" s="171" t="s">
        <v>1105</v>
      </c>
      <c r="Q13"/>
      <c r="W13" s="184"/>
      <c r="X13" s="184"/>
      <c r="AB13" s="5"/>
      <c r="AS13" s="176">
        <v>1.07</v>
      </c>
      <c r="AW13" s="180"/>
      <c r="BB13" s="176"/>
      <c r="BC13" s="176"/>
      <c r="BJ13" s="5"/>
      <c r="CZ13" s="3">
        <v>0</v>
      </c>
    </row>
    <row r="14" spans="1:115" ht="14.5">
      <c r="A14" s="3" t="s">
        <v>1146</v>
      </c>
      <c r="B14" s="7" t="s">
        <v>1154</v>
      </c>
      <c r="C14" s="8" t="s">
        <v>1155</v>
      </c>
      <c r="D14" s="171" t="s">
        <v>1002</v>
      </c>
      <c r="E14" s="114">
        <v>2022</v>
      </c>
      <c r="H14" s="5"/>
      <c r="I14" s="175">
        <v>90</v>
      </c>
      <c r="J14" s="175">
        <v>100</v>
      </c>
      <c r="K14" s="171" t="s">
        <v>995</v>
      </c>
      <c r="P14" s="171" t="s">
        <v>1105</v>
      </c>
      <c r="Q14"/>
      <c r="V14" s="3">
        <v>69.676726371823747</v>
      </c>
      <c r="W14" s="184">
        <v>28.817292510629571</v>
      </c>
      <c r="X14" s="184">
        <v>1.5059811175466773</v>
      </c>
      <c r="AB14" s="5"/>
      <c r="AS14" s="176">
        <v>1.0649999999999999</v>
      </c>
      <c r="AW14" s="180">
        <v>1.8996499999999999E-2</v>
      </c>
      <c r="BB14" s="176">
        <v>2.3372499999999996</v>
      </c>
      <c r="BC14" s="176">
        <v>-28.054000000000002</v>
      </c>
      <c r="BJ14" s="5"/>
      <c r="CZ14" s="3">
        <v>0</v>
      </c>
    </row>
    <row r="15" spans="1:115" ht="14.5">
      <c r="A15" s="3" t="s">
        <v>1146</v>
      </c>
      <c r="B15" s="7" t="s">
        <v>1154</v>
      </c>
      <c r="C15" s="8" t="s">
        <v>1155</v>
      </c>
      <c r="D15" s="171" t="s">
        <v>1003</v>
      </c>
      <c r="E15" s="114">
        <v>2022</v>
      </c>
      <c r="H15" s="5"/>
      <c r="I15" s="175">
        <v>105</v>
      </c>
      <c r="J15" s="175">
        <v>110</v>
      </c>
      <c r="K15" s="171" t="s">
        <v>995</v>
      </c>
      <c r="P15" s="171" t="s">
        <v>1105</v>
      </c>
      <c r="Q15"/>
      <c r="W15" s="184"/>
      <c r="X15" s="184"/>
      <c r="AB15" s="5"/>
      <c r="AS15" s="176">
        <v>1.0649999999999999</v>
      </c>
      <c r="AW15" s="180"/>
      <c r="BB15" s="176"/>
      <c r="BC15" s="176"/>
      <c r="BJ15" s="5"/>
      <c r="CZ15" s="3">
        <v>0</v>
      </c>
    </row>
    <row r="16" spans="1:115" ht="14.5">
      <c r="A16" s="3" t="s">
        <v>1146</v>
      </c>
      <c r="B16" s="7" t="s">
        <v>1154</v>
      </c>
      <c r="C16" s="8" t="s">
        <v>1155</v>
      </c>
      <c r="D16" s="171" t="s">
        <v>1004</v>
      </c>
      <c r="E16" s="114">
        <v>2022</v>
      </c>
      <c r="H16" s="5"/>
      <c r="I16" s="175">
        <v>110</v>
      </c>
      <c r="J16" s="175">
        <v>115</v>
      </c>
      <c r="K16" s="171" t="s">
        <v>995</v>
      </c>
      <c r="P16" s="171" t="s">
        <v>1107</v>
      </c>
      <c r="Q16"/>
      <c r="W16" s="184"/>
      <c r="X16" s="184"/>
      <c r="AB16" s="5"/>
      <c r="AS16" s="176">
        <v>0.84299999999999997</v>
      </c>
      <c r="AW16" s="180"/>
      <c r="BB16" s="176"/>
      <c r="BC16" s="176"/>
      <c r="BJ16" s="5">
        <v>0.53530307565049573</v>
      </c>
      <c r="CZ16" s="3">
        <v>0</v>
      </c>
    </row>
    <row r="17" spans="1:104" ht="14.5">
      <c r="A17" s="3" t="s">
        <v>1146</v>
      </c>
      <c r="B17" s="7" t="s">
        <v>1154</v>
      </c>
      <c r="C17" s="8" t="s">
        <v>1155</v>
      </c>
      <c r="D17" s="171" t="s">
        <v>1005</v>
      </c>
      <c r="E17" s="114">
        <v>2022</v>
      </c>
      <c r="H17" s="5"/>
      <c r="I17" s="175">
        <v>115</v>
      </c>
      <c r="J17" s="175">
        <v>120</v>
      </c>
      <c r="K17" s="171" t="s">
        <v>995</v>
      </c>
      <c r="P17" s="171" t="s">
        <v>1108</v>
      </c>
      <c r="Q17"/>
      <c r="V17" s="3">
        <v>64.948929503043175</v>
      </c>
      <c r="W17" s="184">
        <v>33.546229683632347</v>
      </c>
      <c r="X17" s="184">
        <v>1.5048408133244717</v>
      </c>
      <c r="AB17" s="5"/>
      <c r="AS17" s="176">
        <v>0.98049999999999993</v>
      </c>
      <c r="AW17" s="180">
        <v>1.4745400000000001E-2</v>
      </c>
      <c r="BB17" s="176">
        <v>1.5502499999999995</v>
      </c>
      <c r="BC17" s="176">
        <v>-27.942</v>
      </c>
      <c r="BJ17" s="5"/>
      <c r="CZ17" s="3">
        <v>0</v>
      </c>
    </row>
    <row r="18" spans="1:104" ht="14.5">
      <c r="A18" s="3" t="s">
        <v>1146</v>
      </c>
      <c r="B18" s="7" t="s">
        <v>1154</v>
      </c>
      <c r="C18" s="8" t="s">
        <v>1155</v>
      </c>
      <c r="D18" s="171" t="s">
        <v>1006</v>
      </c>
      <c r="E18" s="114">
        <v>2022</v>
      </c>
      <c r="H18" s="5"/>
      <c r="I18" s="175">
        <v>120</v>
      </c>
      <c r="J18" s="175">
        <v>130</v>
      </c>
      <c r="K18" s="171" t="s">
        <v>995</v>
      </c>
      <c r="P18" s="171" t="s">
        <v>1109</v>
      </c>
      <c r="Q18"/>
      <c r="W18" s="184"/>
      <c r="X18" s="184"/>
      <c r="AB18" s="5"/>
      <c r="AS18" s="176">
        <v>0.61599999999999999</v>
      </c>
      <c r="AW18" s="180"/>
      <c r="BB18" s="176"/>
      <c r="BC18" s="176"/>
      <c r="BJ18" s="5"/>
      <c r="CZ18" s="3">
        <v>0</v>
      </c>
    </row>
    <row r="19" spans="1:104" ht="14.5">
      <c r="A19" s="3" t="s">
        <v>1146</v>
      </c>
      <c r="B19" s="7" t="s">
        <v>1154</v>
      </c>
      <c r="C19" s="8" t="s">
        <v>1155</v>
      </c>
      <c r="D19" s="171" t="s">
        <v>1007</v>
      </c>
      <c r="E19" s="114">
        <v>2022</v>
      </c>
      <c r="H19" s="5"/>
      <c r="I19" s="175">
        <v>130</v>
      </c>
      <c r="J19" s="175">
        <v>140</v>
      </c>
      <c r="K19" s="171" t="s">
        <v>995</v>
      </c>
      <c r="P19" s="171" t="s">
        <v>1109</v>
      </c>
      <c r="Q19"/>
      <c r="W19" s="184"/>
      <c r="X19" s="184"/>
      <c r="AB19" s="5"/>
      <c r="AS19" s="176">
        <v>0.67900000000000005</v>
      </c>
      <c r="AW19" s="180"/>
      <c r="BB19" s="176"/>
      <c r="BC19" s="176"/>
      <c r="BJ19" s="5"/>
      <c r="CZ19" s="3">
        <v>0</v>
      </c>
    </row>
    <row r="20" spans="1:104" ht="14.5">
      <c r="A20" s="3" t="s">
        <v>1146</v>
      </c>
      <c r="B20" s="7" t="s">
        <v>1154</v>
      </c>
      <c r="C20" s="8" t="s">
        <v>1155</v>
      </c>
      <c r="D20" s="171" t="s">
        <v>1008</v>
      </c>
      <c r="E20" s="114">
        <v>2022</v>
      </c>
      <c r="H20" s="5"/>
      <c r="I20" s="175">
        <v>160</v>
      </c>
      <c r="J20" s="175">
        <v>165</v>
      </c>
      <c r="K20" s="171" t="s">
        <v>995</v>
      </c>
      <c r="P20" s="171" t="s">
        <v>1110</v>
      </c>
      <c r="Q20"/>
      <c r="V20" s="3">
        <v>59.297242692794526</v>
      </c>
      <c r="W20" s="184">
        <v>27.093223537182396</v>
      </c>
      <c r="X20" s="184">
        <v>13.609533770023083</v>
      </c>
      <c r="AB20" s="5"/>
      <c r="AS20" s="176">
        <v>1.2850000000000001</v>
      </c>
      <c r="AW20" s="180">
        <v>1.95543E-2</v>
      </c>
      <c r="BB20" s="176">
        <v>1.9352499999999995</v>
      </c>
      <c r="BC20" s="176">
        <v>-28.096</v>
      </c>
      <c r="BJ20" s="5"/>
      <c r="CZ20" s="3">
        <v>0</v>
      </c>
    </row>
    <row r="21" spans="1:104" ht="14.5">
      <c r="A21" s="3" t="s">
        <v>1146</v>
      </c>
      <c r="B21" s="7" t="s">
        <v>1154</v>
      </c>
      <c r="C21" s="8" t="s">
        <v>1155</v>
      </c>
      <c r="D21" s="171" t="s">
        <v>1009</v>
      </c>
      <c r="E21" s="114">
        <v>2022</v>
      </c>
      <c r="H21" s="5"/>
      <c r="I21" s="175">
        <v>165</v>
      </c>
      <c r="J21" s="175">
        <v>170</v>
      </c>
      <c r="K21" s="171" t="s">
        <v>995</v>
      </c>
      <c r="P21" s="171" t="s">
        <v>1111</v>
      </c>
      <c r="Q21"/>
      <c r="W21" s="184"/>
      <c r="X21" s="184"/>
      <c r="AB21" s="5"/>
      <c r="AS21" s="176">
        <v>0.91900000000000004</v>
      </c>
      <c r="AW21" s="180"/>
      <c r="BB21" s="176"/>
      <c r="BC21" s="176"/>
      <c r="BJ21" s="5"/>
      <c r="CZ21" s="3">
        <v>0</v>
      </c>
    </row>
    <row r="22" spans="1:104" ht="14.5">
      <c r="A22" s="3" t="s">
        <v>1146</v>
      </c>
      <c r="B22" s="7" t="s">
        <v>1154</v>
      </c>
      <c r="C22" s="8" t="s">
        <v>1155</v>
      </c>
      <c r="D22" s="171" t="s">
        <v>1010</v>
      </c>
      <c r="E22" s="114">
        <v>2022</v>
      </c>
      <c r="H22" s="5"/>
      <c r="I22" s="175">
        <v>170</v>
      </c>
      <c r="J22" s="175">
        <v>180</v>
      </c>
      <c r="K22" s="171" t="s">
        <v>995</v>
      </c>
      <c r="P22" s="171" t="s">
        <v>1111</v>
      </c>
      <c r="Q22"/>
      <c r="W22" s="184"/>
      <c r="X22" s="184"/>
      <c r="AB22" s="5"/>
      <c r="AS22" s="176">
        <v>0.84399999999999997</v>
      </c>
      <c r="AW22" s="180"/>
      <c r="BB22" s="176"/>
      <c r="BC22" s="176"/>
      <c r="BJ22" s="5"/>
      <c r="CZ22" s="3">
        <v>0</v>
      </c>
    </row>
    <row r="23" spans="1:104" ht="14.5">
      <c r="A23" s="3" t="s">
        <v>1146</v>
      </c>
      <c r="B23" s="7" t="s">
        <v>1154</v>
      </c>
      <c r="C23" s="8" t="s">
        <v>1155</v>
      </c>
      <c r="D23" s="171" t="s">
        <v>1011</v>
      </c>
      <c r="E23" s="114">
        <v>2022</v>
      </c>
      <c r="H23" s="5"/>
      <c r="I23" s="175">
        <v>180</v>
      </c>
      <c r="J23" s="175">
        <v>190</v>
      </c>
      <c r="K23" s="171" t="s">
        <v>995</v>
      </c>
      <c r="P23" s="171" t="s">
        <v>1111</v>
      </c>
      <c r="Q23"/>
      <c r="V23" s="3">
        <v>69.332057625718903</v>
      </c>
      <c r="W23" s="184">
        <v>17.006651119302788</v>
      </c>
      <c r="X23" s="184">
        <v>13.661291254978313</v>
      </c>
      <c r="AB23" s="5"/>
      <c r="AS23" s="176">
        <v>0.80600000000000005</v>
      </c>
      <c r="AW23" s="180"/>
      <c r="BB23" s="176"/>
      <c r="BC23" s="176"/>
      <c r="BJ23" s="5"/>
      <c r="CZ23" s="3">
        <v>0</v>
      </c>
    </row>
    <row r="24" spans="1:104" ht="14.5">
      <c r="A24" s="3" t="s">
        <v>1146</v>
      </c>
      <c r="B24" s="7" t="s">
        <v>1154</v>
      </c>
      <c r="C24" s="8" t="s">
        <v>1155</v>
      </c>
      <c r="D24" s="171" t="s">
        <v>1012</v>
      </c>
      <c r="E24" s="114">
        <v>2022</v>
      </c>
      <c r="H24" s="5"/>
      <c r="I24" s="175">
        <v>190</v>
      </c>
      <c r="J24" s="175">
        <v>210</v>
      </c>
      <c r="K24" s="171" t="s">
        <v>995</v>
      </c>
      <c r="P24" s="171" t="s">
        <v>1112</v>
      </c>
      <c r="Q24"/>
      <c r="W24" s="184"/>
      <c r="X24" s="184"/>
      <c r="AB24" s="5"/>
      <c r="AS24" s="176">
        <v>0.84250000000000003</v>
      </c>
      <c r="AW24" s="180"/>
      <c r="BB24" s="176"/>
      <c r="BC24" s="176"/>
      <c r="BJ24" s="5"/>
      <c r="CZ24" s="3">
        <v>0</v>
      </c>
    </row>
    <row r="25" spans="1:104" ht="14.5">
      <c r="A25" s="3" t="s">
        <v>1146</v>
      </c>
      <c r="B25" s="7" t="s">
        <v>1154</v>
      </c>
      <c r="C25" s="8" t="s">
        <v>1155</v>
      </c>
      <c r="D25" s="171" t="s">
        <v>1013</v>
      </c>
      <c r="E25" s="114">
        <v>2022</v>
      </c>
      <c r="H25" s="5"/>
      <c r="I25" s="175">
        <v>120</v>
      </c>
      <c r="J25" s="175">
        <v>240</v>
      </c>
      <c r="K25" s="171" t="s">
        <v>995</v>
      </c>
      <c r="P25" s="171" t="s">
        <v>1112</v>
      </c>
      <c r="Q25"/>
      <c r="W25" s="184"/>
      <c r="X25" s="184"/>
      <c r="AB25" s="5"/>
      <c r="AS25" s="176">
        <v>0.46250000000000002</v>
      </c>
      <c r="AW25" s="180"/>
      <c r="BB25" s="176"/>
      <c r="BC25" s="176"/>
      <c r="BJ25" s="5"/>
      <c r="CZ25" s="3">
        <v>0</v>
      </c>
    </row>
    <row r="26" spans="1:104" ht="14.5">
      <c r="A26" s="3" t="s">
        <v>1146</v>
      </c>
      <c r="B26" s="7" t="s">
        <v>1154</v>
      </c>
      <c r="C26" s="8" t="s">
        <v>1155</v>
      </c>
      <c r="D26" s="171" t="s">
        <v>1014</v>
      </c>
      <c r="E26" s="114">
        <v>2022</v>
      </c>
      <c r="H26" s="5"/>
      <c r="I26" s="175">
        <v>240</v>
      </c>
      <c r="J26" s="175">
        <v>260</v>
      </c>
      <c r="K26" s="171" t="s">
        <v>995</v>
      </c>
      <c r="P26" s="171" t="s">
        <v>1112</v>
      </c>
      <c r="Q26"/>
      <c r="V26" s="3">
        <v>89.880953352373183</v>
      </c>
      <c r="W26" s="184">
        <v>5.2592626592335989</v>
      </c>
      <c r="X26" s="184">
        <v>4.8597839883932226</v>
      </c>
      <c r="AB26" s="5"/>
      <c r="AS26" s="176">
        <v>0.45400000000000001</v>
      </c>
      <c r="AW26" s="180"/>
      <c r="BB26" s="176"/>
      <c r="BC26" s="176"/>
      <c r="BJ26" s="5"/>
      <c r="CZ26" s="3">
        <v>0</v>
      </c>
    </row>
    <row r="27" spans="1:104" ht="14.5">
      <c r="A27" s="3" t="s">
        <v>1146</v>
      </c>
      <c r="B27" s="7" t="s">
        <v>1154</v>
      </c>
      <c r="C27" s="8" t="s">
        <v>1155</v>
      </c>
      <c r="D27" s="171" t="s">
        <v>1015</v>
      </c>
      <c r="E27" s="114">
        <v>2022</v>
      </c>
      <c r="H27" s="5"/>
      <c r="I27" s="175">
        <v>270</v>
      </c>
      <c r="J27" s="175">
        <v>275</v>
      </c>
      <c r="K27" s="171" t="s">
        <v>995</v>
      </c>
      <c r="P27" s="171" t="s">
        <v>1113</v>
      </c>
      <c r="Q27"/>
      <c r="V27" s="3">
        <v>62.848972927624089</v>
      </c>
      <c r="W27" s="184">
        <v>15.412724016648639</v>
      </c>
      <c r="X27" s="184">
        <v>21.738303055727275</v>
      </c>
      <c r="AB27" s="5"/>
      <c r="AS27" s="176">
        <v>0.91200000000000003</v>
      </c>
      <c r="AW27" s="180">
        <v>2.3927199999999999E-2</v>
      </c>
      <c r="BB27" s="176">
        <v>2.2362499999999996</v>
      </c>
      <c r="BC27" s="176">
        <v>-26.983000000000001</v>
      </c>
      <c r="BJ27" s="5"/>
      <c r="CZ27" s="3">
        <v>0</v>
      </c>
    </row>
    <row r="28" spans="1:104" ht="14.5">
      <c r="A28" s="3" t="s">
        <v>1146</v>
      </c>
      <c r="B28" s="7" t="s">
        <v>1154</v>
      </c>
      <c r="C28" s="8" t="s">
        <v>1155</v>
      </c>
      <c r="D28" s="171" t="s">
        <v>1016</v>
      </c>
      <c r="E28" s="114">
        <v>2022</v>
      </c>
      <c r="H28" s="5"/>
      <c r="I28" s="175">
        <v>275</v>
      </c>
      <c r="J28" s="175">
        <v>290</v>
      </c>
      <c r="K28" s="171" t="s">
        <v>995</v>
      </c>
      <c r="P28" s="171" t="s">
        <v>1114</v>
      </c>
      <c r="Q28"/>
      <c r="V28" s="3">
        <v>93.803354646281662</v>
      </c>
      <c r="W28" s="184">
        <v>4.7932738721211194</v>
      </c>
      <c r="X28" s="184">
        <v>1.4033714815972218</v>
      </c>
      <c r="AB28" s="5"/>
      <c r="AS28" s="176">
        <v>0.50950000000000006</v>
      </c>
      <c r="AW28" s="180"/>
      <c r="BB28" s="176"/>
      <c r="BC28" s="176"/>
      <c r="BJ28" s="5"/>
      <c r="CZ28" s="3">
        <v>0</v>
      </c>
    </row>
    <row r="29" spans="1:104" ht="14.5">
      <c r="A29" s="3" t="s">
        <v>1146</v>
      </c>
      <c r="B29" s="7" t="s">
        <v>1154</v>
      </c>
      <c r="C29" s="8" t="s">
        <v>1155</v>
      </c>
      <c r="D29" s="171" t="s">
        <v>1017</v>
      </c>
      <c r="E29" s="114">
        <v>2022</v>
      </c>
      <c r="H29" s="5"/>
      <c r="I29" s="175">
        <v>290</v>
      </c>
      <c r="J29" s="175">
        <v>350</v>
      </c>
      <c r="K29" s="171" t="s">
        <v>297</v>
      </c>
      <c r="P29" s="171" t="s">
        <v>1115</v>
      </c>
      <c r="Q29"/>
      <c r="V29" s="3">
        <v>95.703152989026961</v>
      </c>
      <c r="W29" s="184">
        <v>2.7928687031307646</v>
      </c>
      <c r="X29" s="184">
        <v>1.5039783078422801</v>
      </c>
      <c r="AB29" s="5"/>
      <c r="AS29" s="176">
        <v>0.46750000000000003</v>
      </c>
      <c r="AW29" s="180">
        <v>9.4556999999999992E-3</v>
      </c>
      <c r="BB29" s="176">
        <v>0.21424999999999955</v>
      </c>
      <c r="BC29" s="176">
        <v>-28.146000000000001</v>
      </c>
      <c r="BJ29" s="5"/>
      <c r="CZ29" s="3">
        <v>0</v>
      </c>
    </row>
    <row r="30" spans="1:104" ht="14.5">
      <c r="A30" s="3" t="s">
        <v>1146</v>
      </c>
      <c r="B30" s="7" t="s">
        <v>1154</v>
      </c>
      <c r="C30" s="8" t="s">
        <v>1155</v>
      </c>
      <c r="D30" s="171" t="s">
        <v>1018</v>
      </c>
      <c r="E30" s="114">
        <v>2022</v>
      </c>
      <c r="H30" s="5"/>
      <c r="I30" s="175">
        <v>350</v>
      </c>
      <c r="J30" s="175">
        <v>370</v>
      </c>
      <c r="K30" s="171" t="s">
        <v>297</v>
      </c>
      <c r="P30" s="171" t="s">
        <v>1115</v>
      </c>
      <c r="Q30"/>
      <c r="W30" s="184"/>
      <c r="X30" s="184"/>
      <c r="AB30" s="5"/>
      <c r="AS30" s="176">
        <v>0.35149999999999998</v>
      </c>
      <c r="AW30" s="180"/>
      <c r="BB30" s="176"/>
      <c r="BC30" s="176"/>
      <c r="BJ30" s="5"/>
      <c r="CZ30" s="3">
        <v>0</v>
      </c>
    </row>
    <row r="31" spans="1:104" ht="14.5">
      <c r="A31" s="3" t="s">
        <v>1146</v>
      </c>
      <c r="B31" s="7" t="s">
        <v>1154</v>
      </c>
      <c r="C31" s="9" t="s">
        <v>1156</v>
      </c>
      <c r="D31" s="168" t="s">
        <v>1019</v>
      </c>
      <c r="E31" s="114">
        <v>2022</v>
      </c>
      <c r="H31" s="5"/>
      <c r="I31" s="175">
        <v>0</v>
      </c>
      <c r="J31" s="175">
        <v>15</v>
      </c>
      <c r="K31" s="168" t="s">
        <v>990</v>
      </c>
      <c r="P31" s="168" t="s">
        <v>1116</v>
      </c>
      <c r="Q31"/>
      <c r="V31" s="3">
        <v>82.895646590154669</v>
      </c>
      <c r="W31" s="185">
        <v>16.601711846722267</v>
      </c>
      <c r="X31" s="185">
        <v>0.50264156312306507</v>
      </c>
      <c r="AB31" s="5"/>
      <c r="AS31" s="177">
        <v>2.0949999999999998</v>
      </c>
      <c r="AW31" s="181">
        <v>0.13949500000000001</v>
      </c>
      <c r="BB31" s="177">
        <v>5.8762499999999998</v>
      </c>
      <c r="BC31" s="177">
        <v>-28.619</v>
      </c>
      <c r="BJ31" s="5">
        <v>0.98699185747333862</v>
      </c>
      <c r="CZ31" s="3">
        <v>0</v>
      </c>
    </row>
    <row r="32" spans="1:104" ht="14.5">
      <c r="A32" s="3" t="s">
        <v>1146</v>
      </c>
      <c r="B32" s="7" t="s">
        <v>1154</v>
      </c>
      <c r="C32" s="9" t="s">
        <v>1156</v>
      </c>
      <c r="D32" s="168" t="s">
        <v>1020</v>
      </c>
      <c r="E32" s="114">
        <v>2022</v>
      </c>
      <c r="H32" s="5"/>
      <c r="I32" s="175">
        <v>15</v>
      </c>
      <c r="J32" s="175">
        <v>30</v>
      </c>
      <c r="K32" s="168" t="s">
        <v>992</v>
      </c>
      <c r="P32" s="168" t="s">
        <v>1117</v>
      </c>
      <c r="Q32"/>
      <c r="W32" s="185"/>
      <c r="X32" s="185"/>
      <c r="AB32" s="5"/>
      <c r="AS32" s="177">
        <v>0.73550000000000004</v>
      </c>
      <c r="AW32" s="181"/>
      <c r="BB32" s="177"/>
      <c r="BC32" s="177"/>
      <c r="BJ32" s="5">
        <v>0.99379500631973927</v>
      </c>
    </row>
    <row r="33" spans="1:104" ht="14.5">
      <c r="A33" s="3" t="s">
        <v>1146</v>
      </c>
      <c r="B33" s="7" t="s">
        <v>1154</v>
      </c>
      <c r="C33" s="9" t="s">
        <v>1156</v>
      </c>
      <c r="D33" s="168" t="s">
        <v>1021</v>
      </c>
      <c r="E33" s="114">
        <v>2022</v>
      </c>
      <c r="H33" s="5"/>
      <c r="I33" s="175">
        <v>30</v>
      </c>
      <c r="J33" s="175">
        <v>40</v>
      </c>
      <c r="K33" s="168" t="s">
        <v>992</v>
      </c>
      <c r="P33" s="168" t="s">
        <v>1117</v>
      </c>
      <c r="Q33"/>
      <c r="V33" s="3">
        <v>80.953465069682466</v>
      </c>
      <c r="W33" s="185">
        <v>19.046534930317534</v>
      </c>
      <c r="X33" s="185">
        <v>0</v>
      </c>
      <c r="AB33" s="5"/>
      <c r="AS33" s="177">
        <v>0.4</v>
      </c>
      <c r="AW33" s="181">
        <v>1.8894899999999999E-2</v>
      </c>
      <c r="BB33" s="177">
        <v>7.6052499999999998</v>
      </c>
      <c r="BC33" s="177">
        <v>-28.344999999999999</v>
      </c>
      <c r="BJ33" s="5"/>
      <c r="CZ33" s="3">
        <v>0</v>
      </c>
    </row>
    <row r="34" spans="1:104" ht="14.5">
      <c r="A34" s="3" t="s">
        <v>1146</v>
      </c>
      <c r="B34" s="7" t="s">
        <v>1154</v>
      </c>
      <c r="C34" s="9" t="s">
        <v>1156</v>
      </c>
      <c r="D34" s="168" t="s">
        <v>1022</v>
      </c>
      <c r="E34" s="114">
        <v>2022</v>
      </c>
      <c r="H34" s="5"/>
      <c r="I34" s="175">
        <v>40</v>
      </c>
      <c r="J34" s="175">
        <v>50</v>
      </c>
      <c r="K34" s="168" t="s">
        <v>992</v>
      </c>
      <c r="P34" s="168" t="s">
        <v>1118</v>
      </c>
      <c r="Q34"/>
      <c r="V34" s="3">
        <v>90.027649364239167</v>
      </c>
      <c r="W34" s="185">
        <v>8.1221523273796805</v>
      </c>
      <c r="X34" s="185">
        <v>1.8501983083811473</v>
      </c>
      <c r="AB34" s="5"/>
      <c r="AS34" s="177">
        <v>0.154</v>
      </c>
      <c r="AW34" s="181"/>
      <c r="BB34" s="177"/>
      <c r="BC34" s="177"/>
      <c r="BJ34" s="5"/>
      <c r="CZ34" s="3">
        <v>0</v>
      </c>
    </row>
    <row r="35" spans="1:104" ht="14.5">
      <c r="A35" s="3" t="s">
        <v>1146</v>
      </c>
      <c r="B35" s="7" t="s">
        <v>1154</v>
      </c>
      <c r="C35" s="9" t="s">
        <v>1156</v>
      </c>
      <c r="D35" s="168" t="s">
        <v>1023</v>
      </c>
      <c r="E35" s="114">
        <v>2022</v>
      </c>
      <c r="H35" s="5"/>
      <c r="I35" s="175">
        <v>50</v>
      </c>
      <c r="J35" s="175">
        <v>60</v>
      </c>
      <c r="K35" s="168" t="s">
        <v>992</v>
      </c>
      <c r="P35" s="168" t="s">
        <v>1118</v>
      </c>
      <c r="Q35"/>
      <c r="W35" s="185"/>
      <c r="X35" s="185"/>
      <c r="AB35" s="5"/>
      <c r="AS35" s="177">
        <v>9.6250000000000002E-2</v>
      </c>
      <c r="AW35" s="181"/>
      <c r="BB35" s="177"/>
      <c r="BC35" s="177"/>
      <c r="BJ35" s="5"/>
    </row>
    <row r="36" spans="1:104" ht="14.5">
      <c r="A36" s="3" t="s">
        <v>1146</v>
      </c>
      <c r="B36" s="7" t="s">
        <v>1154</v>
      </c>
      <c r="C36" s="9" t="s">
        <v>1156</v>
      </c>
      <c r="D36" s="168" t="s">
        <v>1024</v>
      </c>
      <c r="E36" s="114">
        <v>2022</v>
      </c>
      <c r="H36" s="5"/>
      <c r="I36" s="175">
        <v>85</v>
      </c>
      <c r="J36" s="175">
        <v>90</v>
      </c>
      <c r="K36" s="168" t="s">
        <v>185</v>
      </c>
      <c r="P36" s="168" t="s">
        <v>1119</v>
      </c>
      <c r="Q36"/>
      <c r="W36" s="185"/>
      <c r="X36" s="185"/>
      <c r="AB36" s="5"/>
      <c r="AS36" s="177">
        <v>6.8700000000000011E-2</v>
      </c>
      <c r="AW36" s="181"/>
      <c r="BB36" s="177"/>
      <c r="BC36" s="177"/>
      <c r="BJ36" s="5">
        <v>0.97480314482871189</v>
      </c>
    </row>
    <row r="37" spans="1:104" ht="14.5">
      <c r="A37" s="3" t="s">
        <v>1146</v>
      </c>
      <c r="B37" s="7" t="s">
        <v>1154</v>
      </c>
      <c r="C37" s="9" t="s">
        <v>1156</v>
      </c>
      <c r="D37" s="168" t="s">
        <v>1025</v>
      </c>
      <c r="E37" s="114">
        <v>2022</v>
      </c>
      <c r="H37" s="5"/>
      <c r="I37" s="175">
        <v>155</v>
      </c>
      <c r="J37" s="175">
        <v>165</v>
      </c>
      <c r="K37" s="168" t="s">
        <v>185</v>
      </c>
      <c r="P37" s="168" t="s">
        <v>1119</v>
      </c>
      <c r="Q37"/>
      <c r="W37" s="185"/>
      <c r="X37" s="185"/>
      <c r="AB37" s="5"/>
      <c r="AS37" s="177">
        <v>4.9149999999999999E-2</v>
      </c>
      <c r="AW37" s="181"/>
      <c r="BB37" s="177"/>
      <c r="BC37" s="177"/>
      <c r="BJ37" s="5">
        <v>0.7908420305351308</v>
      </c>
    </row>
    <row r="38" spans="1:104" ht="14.5">
      <c r="A38" s="3" t="s">
        <v>1146</v>
      </c>
      <c r="B38" s="7" t="s">
        <v>1154</v>
      </c>
      <c r="C38" s="9" t="s">
        <v>1156</v>
      </c>
      <c r="D38" s="168" t="s">
        <v>1026</v>
      </c>
      <c r="E38" s="114">
        <v>2022</v>
      </c>
      <c r="H38" s="5"/>
      <c r="I38" s="175">
        <v>165</v>
      </c>
      <c r="J38" s="175">
        <v>175</v>
      </c>
      <c r="K38" s="168" t="s">
        <v>1027</v>
      </c>
      <c r="P38" s="168" t="s">
        <v>1116</v>
      </c>
      <c r="Q38"/>
      <c r="V38" s="3">
        <v>94.336534848675086</v>
      </c>
      <c r="W38" s="185">
        <v>5.6634651513249139</v>
      </c>
      <c r="X38" s="185">
        <v>0</v>
      </c>
      <c r="AB38" s="5"/>
      <c r="AS38" s="177">
        <v>0.3165</v>
      </c>
      <c r="AW38" s="181"/>
      <c r="BB38" s="177"/>
      <c r="BC38" s="177"/>
      <c r="BJ38" s="5"/>
      <c r="CZ38" s="3">
        <v>0</v>
      </c>
    </row>
    <row r="39" spans="1:104" ht="14.5">
      <c r="A39" s="3" t="s">
        <v>1146</v>
      </c>
      <c r="B39" s="7" t="s">
        <v>1154</v>
      </c>
      <c r="C39" s="9" t="s">
        <v>1156</v>
      </c>
      <c r="D39" s="168" t="s">
        <v>1028</v>
      </c>
      <c r="E39" s="114">
        <v>2022</v>
      </c>
      <c r="H39" s="5"/>
      <c r="I39" s="175">
        <v>175</v>
      </c>
      <c r="J39" s="175">
        <v>185</v>
      </c>
      <c r="K39" s="168" t="s">
        <v>1027</v>
      </c>
      <c r="P39" s="168" t="s">
        <v>1116</v>
      </c>
      <c r="Q39"/>
      <c r="W39" s="185"/>
      <c r="X39" s="185"/>
      <c r="AB39" s="5"/>
      <c r="AS39" s="177">
        <v>0.83250000000000002</v>
      </c>
      <c r="AW39" s="181">
        <v>1.40301E-2</v>
      </c>
      <c r="BB39" s="177">
        <v>2.9982499999999996</v>
      </c>
      <c r="BC39" s="177">
        <v>-28.696000000000002</v>
      </c>
      <c r="BJ39" s="5"/>
    </row>
    <row r="40" spans="1:104" ht="14.5">
      <c r="A40" s="3" t="s">
        <v>1146</v>
      </c>
      <c r="B40" s="7" t="s">
        <v>1154</v>
      </c>
      <c r="C40" s="9" t="s">
        <v>1156</v>
      </c>
      <c r="D40" s="168" t="s">
        <v>1029</v>
      </c>
      <c r="E40" s="114">
        <v>2022</v>
      </c>
      <c r="H40" s="5"/>
      <c r="I40" s="175">
        <v>185</v>
      </c>
      <c r="J40" s="175">
        <v>250</v>
      </c>
      <c r="K40" s="168" t="s">
        <v>1027</v>
      </c>
      <c r="P40" s="168" t="s">
        <v>1116</v>
      </c>
      <c r="Q40"/>
      <c r="V40" s="3">
        <v>95.616147718195862</v>
      </c>
      <c r="W40" s="185">
        <v>4.0331585399775065</v>
      </c>
      <c r="X40" s="185">
        <v>0.35069374182663771</v>
      </c>
      <c r="AB40" s="5"/>
      <c r="AS40" s="177">
        <v>0.188</v>
      </c>
      <c r="AW40" s="181"/>
      <c r="BB40" s="177"/>
      <c r="BC40" s="177"/>
      <c r="BJ40" s="5"/>
      <c r="CZ40" s="3">
        <v>0</v>
      </c>
    </row>
    <row r="41" spans="1:104" ht="14.5">
      <c r="A41" s="3" t="s">
        <v>1146</v>
      </c>
      <c r="B41" s="7" t="s">
        <v>1154</v>
      </c>
      <c r="C41" s="9" t="s">
        <v>1156</v>
      </c>
      <c r="D41" s="168" t="s">
        <v>1030</v>
      </c>
      <c r="E41" s="114">
        <v>2022</v>
      </c>
      <c r="H41" s="5"/>
      <c r="I41" s="175">
        <v>250</v>
      </c>
      <c r="J41" s="175">
        <v>270</v>
      </c>
      <c r="K41" s="168" t="s">
        <v>995</v>
      </c>
      <c r="P41" s="168" t="s">
        <v>1120</v>
      </c>
      <c r="Q41"/>
      <c r="V41" s="3">
        <v>86.913157618723858</v>
      </c>
      <c r="W41" s="185">
        <v>6.5132384189570729</v>
      </c>
      <c r="X41" s="185">
        <v>6.5736039623190727</v>
      </c>
      <c r="AB41" s="5"/>
      <c r="AS41" s="177">
        <v>3.2749999999999999</v>
      </c>
      <c r="AW41" s="181">
        <v>5.9242099999999999E-2</v>
      </c>
      <c r="BB41" s="177">
        <v>3.0602499999999995</v>
      </c>
      <c r="BC41" s="177">
        <v>-28.659000000000002</v>
      </c>
      <c r="BJ41" s="5">
        <v>0.65328368752378174</v>
      </c>
      <c r="CZ41" s="3">
        <v>0</v>
      </c>
    </row>
    <row r="42" spans="1:104" ht="14.5">
      <c r="A42" s="3" t="s">
        <v>1146</v>
      </c>
      <c r="B42" s="7" t="s">
        <v>1154</v>
      </c>
      <c r="C42" s="9" t="s">
        <v>1156</v>
      </c>
      <c r="D42" s="168" t="s">
        <v>1031</v>
      </c>
      <c r="E42" s="114">
        <v>2022</v>
      </c>
      <c r="H42" s="5"/>
      <c r="I42" s="175">
        <v>270</v>
      </c>
      <c r="J42" s="175">
        <v>290</v>
      </c>
      <c r="K42" s="168" t="s">
        <v>995</v>
      </c>
      <c r="P42" s="168" t="s">
        <v>1120</v>
      </c>
      <c r="Q42"/>
      <c r="W42" s="185"/>
      <c r="X42" s="185"/>
      <c r="AB42" s="5"/>
      <c r="AS42" s="177">
        <v>1.7450000000000001</v>
      </c>
      <c r="AW42" s="181"/>
      <c r="BB42" s="177"/>
      <c r="BC42" s="177"/>
      <c r="BJ42" s="5"/>
    </row>
    <row r="43" spans="1:104" ht="14.5">
      <c r="A43" s="3" t="s">
        <v>1146</v>
      </c>
      <c r="B43" s="7" t="s">
        <v>1154</v>
      </c>
      <c r="C43" s="9" t="s">
        <v>1156</v>
      </c>
      <c r="D43" s="168" t="s">
        <v>1032</v>
      </c>
      <c r="E43" s="114">
        <v>2022</v>
      </c>
      <c r="H43" s="5"/>
      <c r="I43" s="175">
        <v>290</v>
      </c>
      <c r="J43" s="175">
        <v>310</v>
      </c>
      <c r="K43" s="168" t="s">
        <v>995</v>
      </c>
      <c r="P43" s="168" t="s">
        <v>1120</v>
      </c>
      <c r="Q43"/>
      <c r="V43" s="3">
        <v>95.118250359360189</v>
      </c>
      <c r="W43" s="185">
        <v>3.7775443618679532</v>
      </c>
      <c r="X43" s="185">
        <v>1.1042052787718541</v>
      </c>
      <c r="AB43" s="5"/>
      <c r="AS43" s="177">
        <v>1.43</v>
      </c>
      <c r="AW43" s="181"/>
      <c r="BB43" s="177"/>
      <c r="BC43" s="177"/>
      <c r="BJ43" s="5">
        <v>0.62777121599746311</v>
      </c>
      <c r="CZ43" s="3">
        <v>0</v>
      </c>
    </row>
    <row r="44" spans="1:104" ht="14.5">
      <c r="A44" s="3" t="s">
        <v>1146</v>
      </c>
      <c r="B44" s="7" t="s">
        <v>1154</v>
      </c>
      <c r="C44" s="9" t="s">
        <v>1156</v>
      </c>
      <c r="D44" s="168" t="s">
        <v>1033</v>
      </c>
      <c r="E44" s="114">
        <v>2022</v>
      </c>
      <c r="H44" s="5"/>
      <c r="I44" s="175">
        <v>310</v>
      </c>
      <c r="J44" s="175">
        <v>330</v>
      </c>
      <c r="K44" s="168" t="s">
        <v>995</v>
      </c>
      <c r="P44" s="168" t="s">
        <v>1120</v>
      </c>
      <c r="Q44"/>
      <c r="W44" s="185"/>
      <c r="X44" s="185"/>
      <c r="AB44" s="5"/>
      <c r="AS44" s="177">
        <v>2.2199999999999998</v>
      </c>
      <c r="AW44" s="181"/>
      <c r="BB44" s="177"/>
      <c r="BC44" s="177"/>
      <c r="BJ44" s="5"/>
    </row>
    <row r="45" spans="1:104" ht="14.5">
      <c r="A45" s="3" t="s">
        <v>1146</v>
      </c>
      <c r="B45" s="7" t="s">
        <v>1154</v>
      </c>
      <c r="C45" s="9" t="s">
        <v>1156</v>
      </c>
      <c r="D45" s="168" t="s">
        <v>1034</v>
      </c>
      <c r="E45" s="114">
        <v>2022</v>
      </c>
      <c r="H45" s="5"/>
      <c r="I45" s="175">
        <v>330</v>
      </c>
      <c r="J45" s="175">
        <v>340</v>
      </c>
      <c r="K45" s="168" t="s">
        <v>995</v>
      </c>
      <c r="P45" s="168" t="s">
        <v>1120</v>
      </c>
      <c r="Q45"/>
      <c r="W45" s="185"/>
      <c r="X45" s="185"/>
      <c r="AB45" s="5"/>
      <c r="AS45" s="177">
        <v>2.6550000000000002</v>
      </c>
      <c r="AW45" s="181"/>
      <c r="BB45" s="177"/>
      <c r="BC45" s="177"/>
      <c r="BJ45" s="5"/>
    </row>
    <row r="46" spans="1:104" ht="14.5">
      <c r="A46" s="3" t="s">
        <v>1146</v>
      </c>
      <c r="B46" s="7" t="s">
        <v>1154</v>
      </c>
      <c r="C46" s="9" t="s">
        <v>1156</v>
      </c>
      <c r="D46" s="168" t="s">
        <v>1035</v>
      </c>
      <c r="E46" s="114">
        <v>2022</v>
      </c>
      <c r="H46" s="5"/>
      <c r="I46" s="175">
        <v>345</v>
      </c>
      <c r="J46" s="175">
        <v>350</v>
      </c>
      <c r="K46" s="168" t="s">
        <v>995</v>
      </c>
      <c r="P46" s="168" t="s">
        <v>1121</v>
      </c>
      <c r="Q46"/>
      <c r="V46" s="3">
        <v>88.328253908290947</v>
      </c>
      <c r="W46" s="185">
        <v>6.0871341076230152</v>
      </c>
      <c r="X46" s="185">
        <v>5.5846119840860338</v>
      </c>
      <c r="AB46" s="5"/>
      <c r="AS46" s="177">
        <v>2.165</v>
      </c>
      <c r="AW46" s="181">
        <v>3.9603699999999999E-2</v>
      </c>
      <c r="BB46" s="177">
        <v>2.9642499999999994</v>
      </c>
      <c r="BC46" s="177">
        <v>-27.981000000000002</v>
      </c>
      <c r="BJ46" s="5"/>
      <c r="CZ46" s="3">
        <v>0</v>
      </c>
    </row>
    <row r="47" spans="1:104" ht="14.5">
      <c r="A47" s="3" t="s">
        <v>1146</v>
      </c>
      <c r="B47" s="7" t="s">
        <v>1154</v>
      </c>
      <c r="C47" s="9" t="s">
        <v>1156</v>
      </c>
      <c r="D47" s="168" t="s">
        <v>1036</v>
      </c>
      <c r="E47" s="114">
        <v>2022</v>
      </c>
      <c r="H47" s="5"/>
      <c r="I47" s="175">
        <v>370</v>
      </c>
      <c r="J47" s="175">
        <v>380</v>
      </c>
      <c r="K47" s="168" t="s">
        <v>995</v>
      </c>
      <c r="P47" s="168" t="s">
        <v>1121</v>
      </c>
      <c r="Q47"/>
      <c r="W47" s="185"/>
      <c r="X47" s="185"/>
      <c r="AB47" s="5"/>
      <c r="AS47" s="177">
        <v>2.1950000000000003</v>
      </c>
      <c r="AW47" s="181"/>
      <c r="BB47" s="177"/>
      <c r="BC47" s="177"/>
      <c r="BJ47" s="5"/>
    </row>
    <row r="48" spans="1:104" ht="14.5">
      <c r="A48" s="3" t="s">
        <v>1146</v>
      </c>
      <c r="B48" s="7" t="s">
        <v>1154</v>
      </c>
      <c r="C48" s="9" t="s">
        <v>1156</v>
      </c>
      <c r="D48" s="168" t="s">
        <v>1037</v>
      </c>
      <c r="E48" s="114">
        <v>2022</v>
      </c>
      <c r="H48" s="5"/>
      <c r="I48" s="175">
        <v>380</v>
      </c>
      <c r="J48" s="175">
        <v>385</v>
      </c>
      <c r="K48" s="168" t="s">
        <v>995</v>
      </c>
      <c r="P48" s="168" t="s">
        <v>1121</v>
      </c>
      <c r="Q48"/>
      <c r="V48" s="3">
        <v>94.162512980278763</v>
      </c>
      <c r="W48" s="185">
        <v>0.90113043515083291</v>
      </c>
      <c r="X48" s="185">
        <v>4.9363565845703983</v>
      </c>
      <c r="AB48" s="5"/>
      <c r="AS48" s="177">
        <v>1.1399999999999999</v>
      </c>
      <c r="AW48" s="181"/>
      <c r="BB48" s="177"/>
      <c r="BC48" s="177"/>
      <c r="BJ48" s="5">
        <v>0.4767826107530409</v>
      </c>
      <c r="CZ48" s="3">
        <v>0</v>
      </c>
    </row>
    <row r="49" spans="1:104" ht="14.5">
      <c r="A49" s="3" t="s">
        <v>1146</v>
      </c>
      <c r="B49" s="7" t="s">
        <v>1154</v>
      </c>
      <c r="C49" s="9" t="s">
        <v>1156</v>
      </c>
      <c r="D49" s="168" t="s">
        <v>1038</v>
      </c>
      <c r="E49" s="114">
        <v>2022</v>
      </c>
      <c r="H49" s="5"/>
      <c r="I49" s="175">
        <v>400</v>
      </c>
      <c r="J49" s="175">
        <v>410</v>
      </c>
      <c r="K49" s="168" t="s">
        <v>995</v>
      </c>
      <c r="P49" s="168" t="s">
        <v>1121</v>
      </c>
      <c r="Q49"/>
      <c r="W49" s="185"/>
      <c r="X49" s="185"/>
      <c r="AB49" s="5"/>
      <c r="AS49" s="177">
        <v>1.85</v>
      </c>
      <c r="AW49" s="181"/>
      <c r="BB49" s="177"/>
      <c r="BC49" s="177"/>
      <c r="BJ49" s="5"/>
    </row>
    <row r="50" spans="1:104" ht="14.5">
      <c r="A50" s="3" t="s">
        <v>1146</v>
      </c>
      <c r="B50" s="7" t="s">
        <v>1154</v>
      </c>
      <c r="C50" s="9" t="s">
        <v>1156</v>
      </c>
      <c r="D50" s="168" t="s">
        <v>1039</v>
      </c>
      <c r="E50" s="114">
        <v>2022</v>
      </c>
      <c r="H50" s="5"/>
      <c r="I50" s="175">
        <v>430</v>
      </c>
      <c r="J50" s="175">
        <v>460</v>
      </c>
      <c r="K50" s="168" t="s">
        <v>995</v>
      </c>
      <c r="P50" s="168" t="s">
        <v>1121</v>
      </c>
      <c r="Q50"/>
      <c r="W50" s="185"/>
      <c r="X50" s="185"/>
      <c r="AB50" s="5"/>
      <c r="AS50" s="177">
        <v>0.9405</v>
      </c>
      <c r="AW50" s="181"/>
      <c r="BB50" s="177"/>
      <c r="BC50" s="177"/>
      <c r="BJ50" s="5"/>
    </row>
    <row r="51" spans="1:104" ht="14.5">
      <c r="A51" s="3" t="s">
        <v>1146</v>
      </c>
      <c r="B51" s="7" t="s">
        <v>1154</v>
      </c>
      <c r="C51" s="9" t="s">
        <v>1156</v>
      </c>
      <c r="D51" s="168" t="s">
        <v>1040</v>
      </c>
      <c r="E51" s="114">
        <v>2022</v>
      </c>
      <c r="H51" s="5"/>
      <c r="I51" s="175">
        <v>480</v>
      </c>
      <c r="J51" s="175">
        <v>490</v>
      </c>
      <c r="K51" s="168" t="s">
        <v>995</v>
      </c>
      <c r="P51" s="168" t="s">
        <v>1121</v>
      </c>
      <c r="Q51"/>
      <c r="W51" s="185"/>
      <c r="X51" s="185"/>
      <c r="AB51" s="5"/>
      <c r="AS51" s="177">
        <v>0.58450000000000002</v>
      </c>
      <c r="AW51" s="181"/>
      <c r="BB51" s="177"/>
      <c r="BC51" s="177"/>
      <c r="BJ51" s="5"/>
    </row>
    <row r="52" spans="1:104" ht="14.5">
      <c r="A52" s="3" t="s">
        <v>1146</v>
      </c>
      <c r="B52" s="7" t="s">
        <v>1154</v>
      </c>
      <c r="C52" s="9" t="s">
        <v>1156</v>
      </c>
      <c r="D52" s="168" t="s">
        <v>1041</v>
      </c>
      <c r="E52" s="114">
        <v>2022</v>
      </c>
      <c r="H52" s="5"/>
      <c r="I52" s="175">
        <v>500</v>
      </c>
      <c r="J52" s="175">
        <v>510</v>
      </c>
      <c r="K52" s="168" t="s">
        <v>995</v>
      </c>
      <c r="P52" s="168" t="s">
        <v>1122</v>
      </c>
      <c r="Q52"/>
      <c r="V52" s="3">
        <v>83.196104216735847</v>
      </c>
      <c r="W52" s="185">
        <v>15.295079965042547</v>
      </c>
      <c r="X52" s="185">
        <v>1.5088158182215996</v>
      </c>
      <c r="AB52" s="5"/>
      <c r="AS52" s="177">
        <v>0.75350000000000006</v>
      </c>
      <c r="AW52" s="181">
        <v>1.26085E-2</v>
      </c>
      <c r="BB52" s="177">
        <v>2.4552499999999995</v>
      </c>
      <c r="BC52" s="177">
        <v>-27.164999999999999</v>
      </c>
      <c r="BJ52" s="5">
        <v>0.49430944471471955</v>
      </c>
      <c r="CZ52" s="3">
        <v>0</v>
      </c>
    </row>
    <row r="53" spans="1:104" ht="14.5">
      <c r="A53" s="3" t="s">
        <v>1146</v>
      </c>
      <c r="B53" s="7" t="s">
        <v>1154</v>
      </c>
      <c r="C53" s="9" t="s">
        <v>1157</v>
      </c>
      <c r="D53" s="174" t="s">
        <v>1042</v>
      </c>
      <c r="E53" s="114">
        <v>2022</v>
      </c>
      <c r="H53" s="5"/>
      <c r="I53" s="175">
        <v>0</v>
      </c>
      <c r="J53" s="175">
        <v>15</v>
      </c>
      <c r="K53" s="174" t="s">
        <v>990</v>
      </c>
      <c r="P53" s="174" t="s">
        <v>1123</v>
      </c>
      <c r="Q53"/>
      <c r="V53" s="3">
        <v>68.463908505618605</v>
      </c>
      <c r="W53" s="186">
        <v>30.531632742832386</v>
      </c>
      <c r="X53" s="186">
        <v>1.0044587515490095</v>
      </c>
      <c r="AB53" s="5"/>
      <c r="AS53" s="178">
        <v>2.0549999999999997</v>
      </c>
      <c r="AW53" s="182">
        <v>8.4037700000000007E-2</v>
      </c>
      <c r="BB53" s="178">
        <v>4.1942499999999994</v>
      </c>
      <c r="BC53" s="178">
        <v>-29.178000000000001</v>
      </c>
      <c r="BJ53" s="5">
        <v>0.98689234009510651</v>
      </c>
      <c r="CZ53" s="3">
        <v>0</v>
      </c>
    </row>
    <row r="54" spans="1:104" ht="14.5">
      <c r="A54" s="3" t="s">
        <v>1146</v>
      </c>
      <c r="B54" s="7" t="s">
        <v>1154</v>
      </c>
      <c r="C54" s="9" t="s">
        <v>1157</v>
      </c>
      <c r="D54" s="174" t="s">
        <v>1043</v>
      </c>
      <c r="E54" s="114">
        <v>2022</v>
      </c>
      <c r="H54" s="5"/>
      <c r="I54" s="175">
        <v>15</v>
      </c>
      <c r="J54" s="175">
        <v>30</v>
      </c>
      <c r="K54" s="174" t="s">
        <v>992</v>
      </c>
      <c r="P54" s="174" t="s">
        <v>1124</v>
      </c>
      <c r="Q54"/>
      <c r="W54" s="186"/>
      <c r="X54" s="186"/>
      <c r="AB54" s="5"/>
      <c r="AS54" s="178">
        <v>1.02</v>
      </c>
      <c r="AW54" s="182"/>
      <c r="BB54" s="178"/>
      <c r="BC54" s="178"/>
      <c r="BJ54" s="5">
        <v>0.98640718305792241</v>
      </c>
    </row>
    <row r="55" spans="1:104" ht="14.5">
      <c r="A55" s="3" t="s">
        <v>1146</v>
      </c>
      <c r="B55" s="7" t="s">
        <v>1154</v>
      </c>
      <c r="C55" s="9" t="s">
        <v>1157</v>
      </c>
      <c r="D55" s="174" t="s">
        <v>1044</v>
      </c>
      <c r="E55" s="114">
        <v>2022</v>
      </c>
      <c r="H55" s="5"/>
      <c r="I55" s="175">
        <v>30</v>
      </c>
      <c r="J55" s="175">
        <v>40</v>
      </c>
      <c r="K55" s="174" t="s">
        <v>992</v>
      </c>
      <c r="P55" s="174" t="s">
        <v>1125</v>
      </c>
      <c r="Q55"/>
      <c r="W55" s="186"/>
      <c r="X55" s="186"/>
      <c r="AB55" s="5"/>
      <c r="AS55" s="178">
        <v>0.78600000000000003</v>
      </c>
      <c r="AW55" s="182"/>
      <c r="BB55" s="178"/>
      <c r="BC55" s="178"/>
      <c r="BJ55" s="5"/>
    </row>
    <row r="56" spans="1:104" ht="14.5">
      <c r="A56" s="3" t="s">
        <v>1146</v>
      </c>
      <c r="B56" s="7" t="s">
        <v>1154</v>
      </c>
      <c r="C56" s="9" t="s">
        <v>1157</v>
      </c>
      <c r="D56" s="174" t="s">
        <v>1045</v>
      </c>
      <c r="E56" s="114">
        <v>2022</v>
      </c>
      <c r="H56" s="5"/>
      <c r="I56" s="175">
        <v>40</v>
      </c>
      <c r="J56" s="175">
        <v>50</v>
      </c>
      <c r="K56" s="174" t="s">
        <v>185</v>
      </c>
      <c r="P56" s="174" t="s">
        <v>1125</v>
      </c>
      <c r="Q56"/>
      <c r="W56" s="186"/>
      <c r="X56" s="186"/>
      <c r="AB56" s="5"/>
      <c r="AS56" s="178">
        <v>0.79849999999999999</v>
      </c>
      <c r="AW56" s="182"/>
      <c r="BB56" s="178"/>
      <c r="BC56" s="178"/>
      <c r="BJ56" s="5"/>
    </row>
    <row r="57" spans="1:104" ht="14.5">
      <c r="A57" s="3" t="s">
        <v>1146</v>
      </c>
      <c r="B57" s="7" t="s">
        <v>1154</v>
      </c>
      <c r="C57" s="9" t="s">
        <v>1157</v>
      </c>
      <c r="D57" s="174" t="s">
        <v>1046</v>
      </c>
      <c r="E57" s="114">
        <v>2022</v>
      </c>
      <c r="H57" s="5"/>
      <c r="I57" s="175">
        <v>50</v>
      </c>
      <c r="J57" s="175">
        <v>60</v>
      </c>
      <c r="K57" s="174" t="s">
        <v>185</v>
      </c>
      <c r="P57" s="174" t="s">
        <v>1126</v>
      </c>
      <c r="Q57"/>
      <c r="V57" s="3">
        <v>83.577842166316216</v>
      </c>
      <c r="W57" s="186">
        <v>16.422157833683784</v>
      </c>
      <c r="X57" s="186">
        <v>0</v>
      </c>
      <c r="AB57" s="5"/>
      <c r="AS57" s="178">
        <v>0.36599999999999999</v>
      </c>
      <c r="AW57" s="182">
        <v>1.14065E-2</v>
      </c>
      <c r="BB57" s="178">
        <v>4.3872499999999999</v>
      </c>
      <c r="BC57" s="178">
        <v>-29.163</v>
      </c>
      <c r="BJ57" s="5"/>
      <c r="CZ57" s="3">
        <v>0</v>
      </c>
    </row>
    <row r="58" spans="1:104" ht="14.5">
      <c r="A58" s="3" t="s">
        <v>1146</v>
      </c>
      <c r="B58" s="7" t="s">
        <v>1154</v>
      </c>
      <c r="C58" s="9" t="s">
        <v>1157</v>
      </c>
      <c r="D58" s="174" t="s">
        <v>1047</v>
      </c>
      <c r="E58" s="114">
        <v>2022</v>
      </c>
      <c r="H58" s="5"/>
      <c r="I58" s="175">
        <v>60</v>
      </c>
      <c r="J58" s="175">
        <v>70</v>
      </c>
      <c r="K58" s="174" t="s">
        <v>185</v>
      </c>
      <c r="P58" s="174" t="s">
        <v>1126</v>
      </c>
      <c r="Q58"/>
      <c r="W58" s="186"/>
      <c r="X58" s="186"/>
      <c r="AB58" s="5"/>
      <c r="AS58" s="178">
        <v>0.1295</v>
      </c>
      <c r="AW58" s="182"/>
      <c r="BB58" s="178"/>
      <c r="BC58" s="178"/>
      <c r="BJ58" s="5"/>
    </row>
    <row r="59" spans="1:104" ht="14.5">
      <c r="A59" s="3" t="s">
        <v>1146</v>
      </c>
      <c r="B59" s="7" t="s">
        <v>1154</v>
      </c>
      <c r="C59" s="9" t="s">
        <v>1157</v>
      </c>
      <c r="D59" s="174" t="s">
        <v>1048</v>
      </c>
      <c r="E59" s="114">
        <v>2022</v>
      </c>
      <c r="H59" s="5"/>
      <c r="I59" s="175">
        <v>70</v>
      </c>
      <c r="J59" s="175">
        <v>80</v>
      </c>
      <c r="K59" s="174" t="s">
        <v>185</v>
      </c>
      <c r="P59" s="174" t="s">
        <v>1126</v>
      </c>
      <c r="Q59"/>
      <c r="V59" s="3">
        <v>85.06258444364407</v>
      </c>
      <c r="W59" s="186">
        <v>14.937415556355887</v>
      </c>
      <c r="X59" s="186">
        <v>0</v>
      </c>
      <c r="AB59" s="5"/>
      <c r="AS59" s="178">
        <v>0.17349999999999999</v>
      </c>
      <c r="AW59" s="182">
        <v>4.6340000000000001E-3</v>
      </c>
      <c r="BB59" s="178">
        <v>3.3162499999999997</v>
      </c>
      <c r="BC59" s="178">
        <v>-28.86</v>
      </c>
      <c r="BJ59" s="5"/>
      <c r="CZ59" s="3">
        <v>0</v>
      </c>
    </row>
    <row r="60" spans="1:104" ht="14.5">
      <c r="A60" s="3" t="s">
        <v>1146</v>
      </c>
      <c r="B60" s="7" t="s">
        <v>1154</v>
      </c>
      <c r="C60" s="9" t="s">
        <v>1157</v>
      </c>
      <c r="D60" s="174" t="s">
        <v>1049</v>
      </c>
      <c r="E60" s="114">
        <v>2022</v>
      </c>
      <c r="H60" s="5"/>
      <c r="I60" s="175">
        <v>80</v>
      </c>
      <c r="J60" s="175">
        <v>150</v>
      </c>
      <c r="K60" s="174" t="s">
        <v>1027</v>
      </c>
      <c r="P60" s="174" t="s">
        <v>1126</v>
      </c>
      <c r="Q60"/>
      <c r="V60" s="3">
        <v>90.667932223343428</v>
      </c>
      <c r="W60" s="186">
        <v>8.4313929532470837</v>
      </c>
      <c r="X60" s="186">
        <v>0.90067482340948601</v>
      </c>
      <c r="AB60" s="5"/>
      <c r="AS60" s="178">
        <v>6.2100000000000002E-2</v>
      </c>
      <c r="AW60" s="182"/>
      <c r="BB60" s="178"/>
      <c r="BC60" s="178"/>
      <c r="BJ60" s="5">
        <v>0.90183492164233914</v>
      </c>
      <c r="CZ60" s="3">
        <v>0</v>
      </c>
    </row>
    <row r="61" spans="1:104" ht="14.5">
      <c r="A61" s="3" t="s">
        <v>1146</v>
      </c>
      <c r="B61" s="7" t="s">
        <v>1154</v>
      </c>
      <c r="C61" s="9" t="s">
        <v>1157</v>
      </c>
      <c r="D61" s="174" t="s">
        <v>1050</v>
      </c>
      <c r="E61" s="114">
        <v>2022</v>
      </c>
      <c r="H61" s="5"/>
      <c r="I61" s="175">
        <v>150</v>
      </c>
      <c r="J61" s="175">
        <v>155</v>
      </c>
      <c r="K61" s="174" t="s">
        <v>995</v>
      </c>
      <c r="P61" s="174" t="s">
        <v>1105</v>
      </c>
      <c r="Q61"/>
      <c r="W61" s="186"/>
      <c r="X61" s="186"/>
      <c r="AB61" s="5"/>
      <c r="AS61" s="178">
        <v>0.79249999999999998</v>
      </c>
      <c r="AW61" s="182"/>
      <c r="BB61" s="178"/>
      <c r="BC61" s="178"/>
      <c r="BJ61" s="5"/>
    </row>
    <row r="62" spans="1:104" ht="14.5">
      <c r="A62" s="3" t="s">
        <v>1146</v>
      </c>
      <c r="B62" s="7" t="s">
        <v>1154</v>
      </c>
      <c r="C62" s="9" t="s">
        <v>1157</v>
      </c>
      <c r="D62" s="174" t="s">
        <v>1051</v>
      </c>
      <c r="E62" s="114">
        <v>2022</v>
      </c>
      <c r="H62" s="5"/>
      <c r="I62" s="175">
        <v>165</v>
      </c>
      <c r="J62" s="175">
        <v>175</v>
      </c>
      <c r="K62" s="174" t="s">
        <v>995</v>
      </c>
      <c r="P62" s="174" t="s">
        <v>1106</v>
      </c>
      <c r="Q62"/>
      <c r="V62" s="3">
        <v>78.788472303207044</v>
      </c>
      <c r="W62" s="186">
        <v>15.663043731778771</v>
      </c>
      <c r="X62" s="186">
        <v>5.5484839650141913</v>
      </c>
      <c r="AB62" s="5"/>
      <c r="AS62" s="178">
        <v>2.165</v>
      </c>
      <c r="AW62" s="182">
        <v>3.6614000000000001E-2</v>
      </c>
      <c r="BB62" s="178">
        <v>2.1422499999999998</v>
      </c>
      <c r="BC62" s="178">
        <v>-28.224</v>
      </c>
      <c r="BJ62" s="5">
        <v>0.53264418096613286</v>
      </c>
      <c r="CZ62" s="3">
        <v>0</v>
      </c>
    </row>
    <row r="63" spans="1:104" ht="14.5">
      <c r="A63" s="3" t="s">
        <v>1146</v>
      </c>
      <c r="B63" s="7" t="s">
        <v>1154</v>
      </c>
      <c r="C63" s="9" t="s">
        <v>1157</v>
      </c>
      <c r="D63" s="174" t="s">
        <v>1052</v>
      </c>
      <c r="E63" s="114">
        <v>2022</v>
      </c>
      <c r="H63" s="5"/>
      <c r="I63" s="175">
        <v>175</v>
      </c>
      <c r="J63" s="175">
        <v>177</v>
      </c>
      <c r="K63" s="174" t="s">
        <v>995</v>
      </c>
      <c r="P63" s="174" t="s">
        <v>1106</v>
      </c>
      <c r="Q63"/>
      <c r="V63" s="3">
        <v>68.909988821611535</v>
      </c>
      <c r="W63" s="186">
        <v>15.981495876599581</v>
      </c>
      <c r="X63" s="186">
        <v>15.108515301788884</v>
      </c>
      <c r="AB63" s="5"/>
      <c r="AS63" s="178">
        <v>3.19</v>
      </c>
      <c r="AW63" s="182"/>
      <c r="BB63" s="178"/>
      <c r="BC63" s="178"/>
      <c r="BJ63" s="5"/>
      <c r="CZ63" s="3">
        <v>0</v>
      </c>
    </row>
    <row r="64" spans="1:104" ht="14.5">
      <c r="A64" s="3" t="s">
        <v>1146</v>
      </c>
      <c r="B64" s="7" t="s">
        <v>1154</v>
      </c>
      <c r="C64" s="9" t="s">
        <v>1157</v>
      </c>
      <c r="D64" s="174" t="s">
        <v>1053</v>
      </c>
      <c r="E64" s="114">
        <v>2022</v>
      </c>
      <c r="H64" s="5"/>
      <c r="I64" s="175">
        <v>180</v>
      </c>
      <c r="J64" s="175">
        <v>183</v>
      </c>
      <c r="K64" s="174" t="s">
        <v>995</v>
      </c>
      <c r="P64" s="174" t="s">
        <v>1123</v>
      </c>
      <c r="Q64"/>
      <c r="W64" s="186"/>
      <c r="X64" s="186"/>
      <c r="AB64" s="5"/>
      <c r="AS64" s="178">
        <v>2.355</v>
      </c>
      <c r="AW64" s="182"/>
      <c r="BB64" s="178"/>
      <c r="BC64" s="178"/>
      <c r="BJ64" s="5">
        <v>0.48215441640959766</v>
      </c>
    </row>
    <row r="65" spans="1:104" ht="14.5">
      <c r="A65" s="3" t="s">
        <v>1146</v>
      </c>
      <c r="B65" s="7" t="s">
        <v>1154</v>
      </c>
      <c r="C65" s="9" t="s">
        <v>1157</v>
      </c>
      <c r="D65" s="174" t="s">
        <v>1054</v>
      </c>
      <c r="E65" s="114">
        <v>2022</v>
      </c>
      <c r="H65" s="5"/>
      <c r="I65" s="175">
        <v>190</v>
      </c>
      <c r="J65" s="175">
        <v>200</v>
      </c>
      <c r="K65" s="174" t="s">
        <v>995</v>
      </c>
      <c r="P65" s="174" t="s">
        <v>1127</v>
      </c>
      <c r="Q65"/>
      <c r="V65" s="3">
        <v>61.674005406504172</v>
      </c>
      <c r="W65" s="186">
        <v>22.951055569104994</v>
      </c>
      <c r="X65" s="186">
        <v>15.374939024390827</v>
      </c>
      <c r="AB65" s="5"/>
      <c r="AS65" s="178">
        <v>1.7949999999999999</v>
      </c>
      <c r="AW65" s="182">
        <v>3.1018799999999999E-2</v>
      </c>
      <c r="BB65" s="178">
        <v>1.3072499999999996</v>
      </c>
      <c r="BC65" s="178">
        <v>-26.259</v>
      </c>
      <c r="BJ65" s="5">
        <v>0.34796775467963975</v>
      </c>
      <c r="CZ65" s="3">
        <v>0</v>
      </c>
    </row>
    <row r="66" spans="1:104" ht="14.5">
      <c r="A66" s="3" t="s">
        <v>1146</v>
      </c>
      <c r="B66" s="7" t="s">
        <v>1154</v>
      </c>
      <c r="C66" s="9" t="s">
        <v>1157</v>
      </c>
      <c r="D66" s="174" t="s">
        <v>1055</v>
      </c>
      <c r="E66" s="114">
        <v>2022</v>
      </c>
      <c r="H66" s="5"/>
      <c r="I66" s="175">
        <v>200</v>
      </c>
      <c r="J66" s="175">
        <v>202</v>
      </c>
      <c r="K66" s="174" t="s">
        <v>995</v>
      </c>
      <c r="P66" s="174" t="s">
        <v>1127</v>
      </c>
      <c r="Q66"/>
      <c r="W66" s="186"/>
      <c r="X66" s="186"/>
      <c r="AB66" s="5"/>
      <c r="AS66" s="178">
        <v>1.2850000000000001</v>
      </c>
      <c r="AW66" s="182"/>
      <c r="BB66" s="178"/>
      <c r="BC66" s="178"/>
      <c r="BJ66" s="5"/>
    </row>
    <row r="67" spans="1:104" ht="14.5">
      <c r="A67" s="3" t="s">
        <v>1146</v>
      </c>
      <c r="B67" s="7" t="s">
        <v>1154</v>
      </c>
      <c r="C67" s="9" t="s">
        <v>1157</v>
      </c>
      <c r="D67" s="174" t="s">
        <v>1056</v>
      </c>
      <c r="E67" s="114">
        <v>2022</v>
      </c>
      <c r="H67" s="5"/>
      <c r="I67" s="175">
        <v>202</v>
      </c>
      <c r="J67" s="175">
        <v>210</v>
      </c>
      <c r="K67" s="174" t="s">
        <v>995</v>
      </c>
      <c r="P67" s="174" t="s">
        <v>1127</v>
      </c>
      <c r="Q67"/>
      <c r="W67" s="186"/>
      <c r="X67" s="186"/>
      <c r="AB67" s="5"/>
      <c r="AS67" s="178">
        <v>0.878</v>
      </c>
      <c r="AW67" s="182"/>
      <c r="BB67" s="178"/>
      <c r="BC67" s="178"/>
      <c r="BJ67" s="5"/>
    </row>
    <row r="68" spans="1:104" ht="14.5">
      <c r="A68" s="3" t="s">
        <v>1146</v>
      </c>
      <c r="B68" s="7" t="s">
        <v>1154</v>
      </c>
      <c r="C68" s="9" t="s">
        <v>1157</v>
      </c>
      <c r="D68" s="174" t="s">
        <v>1057</v>
      </c>
      <c r="E68" s="114">
        <v>2022</v>
      </c>
      <c r="H68" s="5"/>
      <c r="I68" s="175">
        <v>210</v>
      </c>
      <c r="J68" s="175">
        <v>240</v>
      </c>
      <c r="K68" s="174" t="s">
        <v>995</v>
      </c>
      <c r="P68" s="174" t="s">
        <v>1123</v>
      </c>
      <c r="Q68"/>
      <c r="W68" s="186"/>
      <c r="X68" s="186"/>
      <c r="AB68" s="5"/>
      <c r="AS68" s="178">
        <v>0.68500000000000005</v>
      </c>
      <c r="AW68" s="182"/>
      <c r="BB68" s="178"/>
      <c r="BC68" s="178"/>
      <c r="BJ68" s="5"/>
    </row>
    <row r="69" spans="1:104" ht="14.5">
      <c r="A69" s="3" t="s">
        <v>1146</v>
      </c>
      <c r="B69" s="7" t="s">
        <v>1154</v>
      </c>
      <c r="C69" s="9" t="s">
        <v>1157</v>
      </c>
      <c r="D69" s="174" t="s">
        <v>1058</v>
      </c>
      <c r="E69" s="114">
        <v>2022</v>
      </c>
      <c r="H69" s="5"/>
      <c r="I69" s="175">
        <v>240</v>
      </c>
      <c r="J69" s="175">
        <v>250</v>
      </c>
      <c r="K69" s="174" t="s">
        <v>995</v>
      </c>
      <c r="P69" s="174" t="s">
        <v>1128</v>
      </c>
      <c r="Q69"/>
      <c r="W69" s="186"/>
      <c r="X69" s="186"/>
      <c r="AB69" s="5"/>
      <c r="AS69" s="178">
        <v>0.72249999999999992</v>
      </c>
      <c r="AW69" s="182"/>
      <c r="BB69" s="178"/>
      <c r="BC69" s="178"/>
      <c r="BJ69" s="5"/>
    </row>
    <row r="70" spans="1:104" ht="14.5">
      <c r="A70" s="3" t="s">
        <v>1146</v>
      </c>
      <c r="B70" s="7" t="s">
        <v>1154</v>
      </c>
      <c r="C70" s="9" t="s">
        <v>1157</v>
      </c>
      <c r="D70" s="174" t="s">
        <v>1059</v>
      </c>
      <c r="E70" s="114">
        <v>2022</v>
      </c>
      <c r="H70" s="5"/>
      <c r="I70" s="175">
        <v>250</v>
      </c>
      <c r="J70" s="175">
        <v>260</v>
      </c>
      <c r="K70" s="174" t="s">
        <v>995</v>
      </c>
      <c r="P70" s="174" t="s">
        <v>1129</v>
      </c>
      <c r="Q70"/>
      <c r="V70" s="3">
        <v>93.040113320825668</v>
      </c>
      <c r="W70" s="186">
        <v>4.4403862101316776</v>
      </c>
      <c r="X70" s="186">
        <v>2.5195004690426508</v>
      </c>
      <c r="AB70" s="5"/>
      <c r="AS70" s="178">
        <v>0.63100000000000001</v>
      </c>
      <c r="AW70" s="182">
        <v>1.35034E-2</v>
      </c>
      <c r="BB70" s="178">
        <v>0.63474999999999948</v>
      </c>
      <c r="BC70" s="178">
        <v>-26.856999999999999</v>
      </c>
      <c r="BJ70" s="5"/>
      <c r="CZ70" s="3">
        <v>0</v>
      </c>
    </row>
    <row r="71" spans="1:104" ht="14.5">
      <c r="A71" s="3" t="s">
        <v>1146</v>
      </c>
      <c r="B71" s="7" t="s">
        <v>1154</v>
      </c>
      <c r="C71" s="9" t="s">
        <v>1157</v>
      </c>
      <c r="D71" s="174" t="s">
        <v>1060</v>
      </c>
      <c r="E71" s="114">
        <v>2022</v>
      </c>
      <c r="H71" s="5"/>
      <c r="I71" s="175">
        <v>270</v>
      </c>
      <c r="J71" s="175">
        <v>280</v>
      </c>
      <c r="K71" s="174" t="s">
        <v>995</v>
      </c>
      <c r="P71" s="174" t="s">
        <v>1130</v>
      </c>
      <c r="Q71"/>
      <c r="W71" s="186"/>
      <c r="X71" s="186"/>
      <c r="AB71" s="5"/>
      <c r="AS71" s="178">
        <v>1.91</v>
      </c>
      <c r="AW71" s="182"/>
      <c r="BB71" s="178"/>
      <c r="BC71" s="178"/>
      <c r="BJ71" s="5">
        <v>0.41524995365287076</v>
      </c>
    </row>
    <row r="72" spans="1:104" ht="14.5">
      <c r="A72" s="3" t="s">
        <v>1146</v>
      </c>
      <c r="B72" s="7" t="s">
        <v>1154</v>
      </c>
      <c r="C72" s="9" t="s">
        <v>1157</v>
      </c>
      <c r="D72" s="174" t="s">
        <v>1061</v>
      </c>
      <c r="E72" s="114">
        <v>2022</v>
      </c>
      <c r="H72" s="5"/>
      <c r="I72" s="175">
        <v>280</v>
      </c>
      <c r="J72" s="175">
        <v>310</v>
      </c>
      <c r="K72" s="174" t="s">
        <v>995</v>
      </c>
      <c r="P72" s="174" t="s">
        <v>1131</v>
      </c>
      <c r="Q72"/>
      <c r="V72" s="3">
        <v>93.827526786806729</v>
      </c>
      <c r="W72" s="186">
        <v>0.32903226652237549</v>
      </c>
      <c r="X72" s="186">
        <v>5.8434409466708974</v>
      </c>
      <c r="AB72" s="5"/>
      <c r="AS72" s="178">
        <v>1.415</v>
      </c>
      <c r="AW72" s="182"/>
      <c r="BB72" s="178"/>
      <c r="BC72" s="178"/>
      <c r="BJ72" s="5">
        <v>0.4641909734719612</v>
      </c>
      <c r="CZ72" s="3">
        <v>0</v>
      </c>
    </row>
    <row r="73" spans="1:104" ht="14.5">
      <c r="A73" s="3" t="s">
        <v>1146</v>
      </c>
      <c r="B73" s="7" t="s">
        <v>1154</v>
      </c>
      <c r="C73" s="9" t="s">
        <v>1157</v>
      </c>
      <c r="D73" s="174" t="s">
        <v>1062</v>
      </c>
      <c r="E73" s="114">
        <v>2022</v>
      </c>
      <c r="H73" s="5"/>
      <c r="I73" s="175">
        <v>310</v>
      </c>
      <c r="J73" s="175">
        <v>315</v>
      </c>
      <c r="K73" s="174" t="s">
        <v>995</v>
      </c>
      <c r="P73" s="174" t="s">
        <v>1123</v>
      </c>
      <c r="Q73"/>
      <c r="W73" s="186"/>
      <c r="X73" s="186"/>
      <c r="AB73" s="5"/>
      <c r="AS73" s="178">
        <v>1.355</v>
      </c>
      <c r="AW73" s="182"/>
      <c r="BB73" s="178"/>
      <c r="BC73" s="178"/>
      <c r="BJ73" s="5"/>
    </row>
    <row r="74" spans="1:104" ht="14.5">
      <c r="A74" s="3" t="s">
        <v>1146</v>
      </c>
      <c r="B74" s="7" t="s">
        <v>1154</v>
      </c>
      <c r="C74" s="9" t="s">
        <v>1157</v>
      </c>
      <c r="D74" s="174" t="s">
        <v>1063</v>
      </c>
      <c r="E74" s="114">
        <v>2022</v>
      </c>
      <c r="H74" s="5"/>
      <c r="I74" s="175">
        <v>315</v>
      </c>
      <c r="J74" s="175">
        <v>320</v>
      </c>
      <c r="K74" s="174" t="s">
        <v>995</v>
      </c>
      <c r="P74" s="174" t="s">
        <v>1132</v>
      </c>
      <c r="Q74"/>
      <c r="V74" s="3">
        <v>85.552356453962389</v>
      </c>
      <c r="W74" s="186">
        <v>4.9926773398519657</v>
      </c>
      <c r="X74" s="186">
        <v>9.4549662061856434</v>
      </c>
      <c r="AB74" s="5"/>
      <c r="AS74" s="178">
        <v>0.90100000000000002</v>
      </c>
      <c r="AW74" s="182"/>
      <c r="BB74" s="178"/>
      <c r="BC74" s="178"/>
      <c r="BJ74" s="5"/>
      <c r="CZ74" s="3">
        <v>0</v>
      </c>
    </row>
    <row r="75" spans="1:104" ht="14.5">
      <c r="A75" s="3" t="s">
        <v>1146</v>
      </c>
      <c r="B75" s="7" t="s">
        <v>1154</v>
      </c>
      <c r="C75" s="9" t="s">
        <v>1157</v>
      </c>
      <c r="D75" s="174" t="s">
        <v>1064</v>
      </c>
      <c r="E75" s="114">
        <v>2022</v>
      </c>
      <c r="H75" s="5"/>
      <c r="I75" s="175">
        <v>320</v>
      </c>
      <c r="J75" s="175">
        <v>325</v>
      </c>
      <c r="K75" s="174" t="s">
        <v>995</v>
      </c>
      <c r="P75" s="174" t="s">
        <v>1132</v>
      </c>
      <c r="Q75"/>
      <c r="W75" s="186"/>
      <c r="X75" s="186"/>
      <c r="AB75" s="5"/>
      <c r="AS75" s="178">
        <v>1.24</v>
      </c>
      <c r="AW75" s="182"/>
      <c r="BB75" s="178"/>
      <c r="BC75" s="178"/>
      <c r="BJ75" s="5"/>
    </row>
    <row r="76" spans="1:104" ht="14.5">
      <c r="A76" s="3" t="s">
        <v>1146</v>
      </c>
      <c r="B76" s="7" t="s">
        <v>1154</v>
      </c>
      <c r="C76" s="9" t="s">
        <v>1157</v>
      </c>
      <c r="D76" s="174" t="s">
        <v>1065</v>
      </c>
      <c r="E76" s="114">
        <v>2022</v>
      </c>
      <c r="H76" s="5"/>
      <c r="I76" s="175">
        <v>335</v>
      </c>
      <c r="J76" s="175">
        <v>350</v>
      </c>
      <c r="K76" s="174" t="s">
        <v>995</v>
      </c>
      <c r="P76" s="174" t="s">
        <v>1131</v>
      </c>
      <c r="Q76"/>
      <c r="V76" s="3">
        <v>91.142176840780408</v>
      </c>
      <c r="W76" s="186">
        <v>4.3148480176209318</v>
      </c>
      <c r="X76" s="186">
        <v>4.542975141598661</v>
      </c>
      <c r="AB76" s="5"/>
      <c r="AS76" s="178">
        <v>1.59</v>
      </c>
      <c r="AW76" s="182">
        <v>3.3069500000000002E-2</v>
      </c>
      <c r="BB76" s="178">
        <v>1.7212499999999995</v>
      </c>
      <c r="BC76" s="178">
        <v>-27.952000000000002</v>
      </c>
      <c r="BJ76" s="5">
        <v>0.49863570643237887</v>
      </c>
      <c r="CZ76" s="3">
        <v>0</v>
      </c>
    </row>
    <row r="77" spans="1:104" ht="14.5">
      <c r="A77" s="3" t="s">
        <v>1146</v>
      </c>
      <c r="B77" s="7" t="s">
        <v>1154</v>
      </c>
      <c r="C77" s="9" t="s">
        <v>1157</v>
      </c>
      <c r="D77" s="174" t="s">
        <v>1066</v>
      </c>
      <c r="E77" s="114">
        <v>2022</v>
      </c>
      <c r="H77" s="5"/>
      <c r="I77" s="175">
        <v>350</v>
      </c>
      <c r="J77" s="175">
        <v>355</v>
      </c>
      <c r="K77" s="174" t="s">
        <v>995</v>
      </c>
      <c r="P77" s="174" t="s">
        <v>1133</v>
      </c>
      <c r="Q77"/>
      <c r="W77" s="186"/>
      <c r="X77" s="186"/>
      <c r="AB77" s="5"/>
      <c r="AS77" s="178">
        <v>1.06</v>
      </c>
      <c r="AW77" s="182"/>
      <c r="BB77" s="178"/>
      <c r="BC77" s="178"/>
      <c r="BJ77" s="5"/>
    </row>
    <row r="78" spans="1:104" ht="14.5">
      <c r="A78" s="3" t="s">
        <v>1146</v>
      </c>
      <c r="B78" s="7" t="s">
        <v>1154</v>
      </c>
      <c r="C78" s="9" t="s">
        <v>1157</v>
      </c>
      <c r="D78" s="174" t="s">
        <v>1067</v>
      </c>
      <c r="E78" s="114">
        <v>2022</v>
      </c>
      <c r="H78" s="5"/>
      <c r="I78" s="175">
        <v>355</v>
      </c>
      <c r="J78" s="175">
        <v>365</v>
      </c>
      <c r="K78" s="174" t="s">
        <v>995</v>
      </c>
      <c r="P78" s="174" t="s">
        <v>1133</v>
      </c>
      <c r="Q78"/>
      <c r="W78" s="186"/>
      <c r="X78" s="186"/>
      <c r="AB78" s="5"/>
      <c r="AS78" s="178">
        <v>0.75950000000000006</v>
      </c>
      <c r="AW78" s="182"/>
      <c r="BB78" s="178"/>
      <c r="BC78" s="178"/>
      <c r="BJ78" s="5"/>
    </row>
    <row r="79" spans="1:104" ht="14.5">
      <c r="A79" s="3" t="s">
        <v>1146</v>
      </c>
      <c r="B79" s="7" t="s">
        <v>1154</v>
      </c>
      <c r="C79" s="9" t="s">
        <v>1157</v>
      </c>
      <c r="D79" s="174" t="s">
        <v>1068</v>
      </c>
      <c r="E79" s="114">
        <v>2022</v>
      </c>
      <c r="H79" s="5"/>
      <c r="I79" s="175">
        <v>365</v>
      </c>
      <c r="J79" s="175">
        <v>380</v>
      </c>
      <c r="K79" s="174" t="s">
        <v>995</v>
      </c>
      <c r="P79" s="174" t="s">
        <v>1122</v>
      </c>
      <c r="Q79"/>
      <c r="W79" s="186"/>
      <c r="X79" s="186"/>
      <c r="AB79" s="5"/>
      <c r="AS79" s="178">
        <v>0.42199999999999999</v>
      </c>
      <c r="AW79" s="182"/>
      <c r="BB79" s="178"/>
      <c r="BC79" s="178"/>
      <c r="BJ79" s="5">
        <v>0.43051480775225492</v>
      </c>
    </row>
    <row r="80" spans="1:104" ht="14.5">
      <c r="A80" s="3" t="s">
        <v>1146</v>
      </c>
      <c r="B80" s="7" t="s">
        <v>1154</v>
      </c>
      <c r="C80" s="9" t="s">
        <v>1157</v>
      </c>
      <c r="D80" s="174" t="s">
        <v>1069</v>
      </c>
      <c r="E80" s="114">
        <v>2022</v>
      </c>
      <c r="H80" s="5"/>
      <c r="I80" s="175">
        <v>380</v>
      </c>
      <c r="J80" s="175">
        <v>400</v>
      </c>
      <c r="K80" s="174" t="s">
        <v>1070</v>
      </c>
      <c r="P80" s="174" t="s">
        <v>1134</v>
      </c>
      <c r="Q80"/>
      <c r="V80" s="3">
        <v>95.569092347735392</v>
      </c>
      <c r="W80" s="186">
        <v>3.428294429985101</v>
      </c>
      <c r="X80" s="186">
        <v>1.0026132222795068</v>
      </c>
      <c r="AB80" s="5"/>
      <c r="AS80" s="178">
        <v>0.3125</v>
      </c>
      <c r="AW80" s="182">
        <v>5.4590999999999997E-3</v>
      </c>
      <c r="BB80" s="178">
        <v>0.60324999999999951</v>
      </c>
      <c r="BC80" s="178">
        <v>-27.105</v>
      </c>
      <c r="BJ80" s="5"/>
      <c r="CZ80" s="3">
        <v>0</v>
      </c>
    </row>
    <row r="81" spans="1:104" ht="14.5">
      <c r="A81" s="3" t="s">
        <v>1146</v>
      </c>
      <c r="B81" s="7" t="s">
        <v>1154</v>
      </c>
      <c r="C81" s="9" t="s">
        <v>1158</v>
      </c>
      <c r="D81" s="170" t="s">
        <v>1071</v>
      </c>
      <c r="E81" s="114">
        <v>2022</v>
      </c>
      <c r="H81" s="5"/>
      <c r="I81" s="175">
        <v>0</v>
      </c>
      <c r="J81" s="175">
        <v>20</v>
      </c>
      <c r="K81" s="170" t="s">
        <v>990</v>
      </c>
      <c r="P81" s="170" t="s">
        <v>1135</v>
      </c>
      <c r="Q81"/>
      <c r="V81" s="3">
        <v>95.144975401435062</v>
      </c>
      <c r="W81" s="187">
        <v>4.3527282444230764</v>
      </c>
      <c r="X81" s="187">
        <v>0.50229635414186025</v>
      </c>
      <c r="AB81" s="5"/>
      <c r="AS81" s="179">
        <v>1.45</v>
      </c>
      <c r="AW81" s="183">
        <v>7.3560149999999991E-2</v>
      </c>
      <c r="BB81" s="179">
        <v>6.5517500000000002</v>
      </c>
      <c r="BC81" s="179">
        <v>-28.945999999999998</v>
      </c>
      <c r="BJ81" s="5">
        <v>0.98674001194175998</v>
      </c>
      <c r="CZ81" s="3">
        <v>0</v>
      </c>
    </row>
    <row r="82" spans="1:104" ht="14.5">
      <c r="A82" s="3" t="s">
        <v>1146</v>
      </c>
      <c r="B82" s="7" t="s">
        <v>1154</v>
      </c>
      <c r="C82" s="9" t="s">
        <v>1158</v>
      </c>
      <c r="D82" s="170" t="s">
        <v>1072</v>
      </c>
      <c r="E82" s="114">
        <v>2022</v>
      </c>
      <c r="H82" s="5"/>
      <c r="I82" s="175">
        <v>20</v>
      </c>
      <c r="J82" s="175">
        <v>30</v>
      </c>
      <c r="K82" s="170" t="s">
        <v>990</v>
      </c>
      <c r="P82" s="170" t="s">
        <v>1105</v>
      </c>
      <c r="Q82"/>
      <c r="V82" s="3">
        <v>92.644998083904667</v>
      </c>
      <c r="W82" s="187">
        <v>5.8489057079468267</v>
      </c>
      <c r="X82" s="187">
        <v>1.5060962081485036</v>
      </c>
      <c r="AB82" s="5"/>
      <c r="AS82" s="179">
        <v>1.0350000000000001</v>
      </c>
      <c r="AW82" s="183">
        <v>5.2330399999999999E-2</v>
      </c>
      <c r="BB82" s="179">
        <v>7.4472499999999995</v>
      </c>
      <c r="BC82" s="179">
        <v>-28.45</v>
      </c>
      <c r="BJ82" s="5">
        <v>0.98698817146556639</v>
      </c>
      <c r="CZ82" s="3">
        <v>0.48</v>
      </c>
    </row>
    <row r="83" spans="1:104" ht="14.5">
      <c r="A83" s="3" t="s">
        <v>1146</v>
      </c>
      <c r="B83" s="7" t="s">
        <v>1154</v>
      </c>
      <c r="C83" s="9" t="s">
        <v>1158</v>
      </c>
      <c r="D83" s="170" t="s">
        <v>1073</v>
      </c>
      <c r="E83" s="114">
        <v>2022</v>
      </c>
      <c r="H83" s="5"/>
      <c r="I83" s="175">
        <v>30</v>
      </c>
      <c r="J83" s="175">
        <v>40</v>
      </c>
      <c r="K83" s="170" t="s">
        <v>990</v>
      </c>
      <c r="P83" s="170" t="s">
        <v>1105</v>
      </c>
      <c r="Q83"/>
      <c r="W83" s="187"/>
      <c r="X83" s="187"/>
      <c r="AB83" s="5"/>
      <c r="AS83" s="179">
        <v>1.1749999999999998</v>
      </c>
      <c r="AW83" s="183"/>
      <c r="BB83" s="179"/>
      <c r="BC83" s="179"/>
      <c r="BJ83" s="5"/>
      <c r="CZ83" s="3">
        <v>0.38</v>
      </c>
    </row>
    <row r="84" spans="1:104" ht="14.5">
      <c r="A84" s="3" t="s">
        <v>1146</v>
      </c>
      <c r="B84" s="7" t="s">
        <v>1154</v>
      </c>
      <c r="C84" s="9" t="s">
        <v>1158</v>
      </c>
      <c r="D84" s="170" t="s">
        <v>1074</v>
      </c>
      <c r="E84" s="114">
        <v>2022</v>
      </c>
      <c r="H84" s="5"/>
      <c r="I84" s="175">
        <v>40</v>
      </c>
      <c r="J84" s="175">
        <v>50</v>
      </c>
      <c r="K84" s="170" t="s">
        <v>995</v>
      </c>
      <c r="P84" s="170" t="s">
        <v>1136</v>
      </c>
      <c r="Q84"/>
      <c r="V84" s="3">
        <v>89.89088145369297</v>
      </c>
      <c r="W84" s="187">
        <v>8.0961103399775425</v>
      </c>
      <c r="X84" s="187">
        <v>2.0130082063294825</v>
      </c>
      <c r="AB84" s="5"/>
      <c r="AS84" s="179">
        <v>1.5049999999999999</v>
      </c>
      <c r="AW84" s="183">
        <v>5.8180000000000003E-2</v>
      </c>
      <c r="BB84" s="179">
        <v>8.0102499999999992</v>
      </c>
      <c r="BC84" s="179">
        <v>-27.692</v>
      </c>
      <c r="BJ84" s="5">
        <v>0.94434493070612602</v>
      </c>
      <c r="CZ84" s="3">
        <v>0.47</v>
      </c>
    </row>
    <row r="85" spans="1:104" ht="14.5">
      <c r="A85" s="3" t="s">
        <v>1146</v>
      </c>
      <c r="B85" s="7" t="s">
        <v>1154</v>
      </c>
      <c r="C85" s="9" t="s">
        <v>1158</v>
      </c>
      <c r="D85" s="170" t="s">
        <v>1075</v>
      </c>
      <c r="E85" s="114">
        <v>2022</v>
      </c>
      <c r="H85" s="5"/>
      <c r="I85" s="175">
        <v>50</v>
      </c>
      <c r="J85" s="175">
        <v>60</v>
      </c>
      <c r="K85" s="170" t="s">
        <v>995</v>
      </c>
      <c r="P85" s="170" t="s">
        <v>1136</v>
      </c>
      <c r="Q85"/>
      <c r="W85" s="187"/>
      <c r="X85" s="187"/>
      <c r="AB85" s="5"/>
      <c r="AS85" s="179">
        <v>1.2250000000000001</v>
      </c>
      <c r="AW85" s="183"/>
      <c r="BB85" s="179"/>
      <c r="BC85" s="179"/>
      <c r="BJ85" s="5"/>
      <c r="CZ85" s="3">
        <v>0</v>
      </c>
    </row>
    <row r="86" spans="1:104" ht="14.5">
      <c r="A86" s="3" t="s">
        <v>1146</v>
      </c>
      <c r="B86" s="7" t="s">
        <v>1154</v>
      </c>
      <c r="C86" s="9" t="s">
        <v>1158</v>
      </c>
      <c r="D86" s="170" t="s">
        <v>1076</v>
      </c>
      <c r="E86" s="114">
        <v>2022</v>
      </c>
      <c r="H86" s="5"/>
      <c r="I86" s="175">
        <v>60</v>
      </c>
      <c r="J86" s="175">
        <v>70</v>
      </c>
      <c r="K86" s="170" t="s">
        <v>995</v>
      </c>
      <c r="P86" s="170" t="s">
        <v>1136</v>
      </c>
      <c r="Q86"/>
      <c r="W86" s="187"/>
      <c r="X86" s="187"/>
      <c r="AB86" s="5"/>
      <c r="AS86" s="179">
        <v>1.1299999999999999</v>
      </c>
      <c r="AW86" s="183"/>
      <c r="BB86" s="179"/>
      <c r="BC86" s="179"/>
      <c r="BJ86" s="5"/>
      <c r="CZ86" s="3">
        <v>0.37</v>
      </c>
    </row>
    <row r="87" spans="1:104" ht="14.5">
      <c r="A87" s="3" t="s">
        <v>1146</v>
      </c>
      <c r="B87" s="7" t="s">
        <v>1154</v>
      </c>
      <c r="C87" s="9" t="s">
        <v>1158</v>
      </c>
      <c r="D87" s="170" t="s">
        <v>1077</v>
      </c>
      <c r="E87" s="114">
        <v>2022</v>
      </c>
      <c r="H87" s="5"/>
      <c r="I87" s="175">
        <v>70</v>
      </c>
      <c r="J87" s="175">
        <v>80</v>
      </c>
      <c r="K87" s="170" t="s">
        <v>995</v>
      </c>
      <c r="P87" s="170" t="s">
        <v>1136</v>
      </c>
      <c r="Q87"/>
      <c r="W87" s="187"/>
      <c r="X87" s="187"/>
      <c r="AB87" s="5"/>
      <c r="AS87" s="179">
        <v>0.92200000000000004</v>
      </c>
      <c r="AW87" s="183"/>
      <c r="BB87" s="179"/>
      <c r="BC87" s="179"/>
      <c r="BJ87" s="5"/>
      <c r="CZ87" s="3">
        <v>0.72</v>
      </c>
    </row>
    <row r="88" spans="1:104" ht="14.5">
      <c r="A88" s="3" t="s">
        <v>1146</v>
      </c>
      <c r="B88" s="7" t="s">
        <v>1154</v>
      </c>
      <c r="C88" s="9" t="s">
        <v>1158</v>
      </c>
      <c r="D88" s="170" t="s">
        <v>1078</v>
      </c>
      <c r="E88" s="114">
        <v>2022</v>
      </c>
      <c r="H88" s="5"/>
      <c r="I88" s="175">
        <v>80</v>
      </c>
      <c r="J88" s="175">
        <v>90</v>
      </c>
      <c r="K88" s="170" t="s">
        <v>995</v>
      </c>
      <c r="P88" s="170" t="s">
        <v>1137</v>
      </c>
      <c r="Q88"/>
      <c r="V88" s="3">
        <v>92.012755188895596</v>
      </c>
      <c r="W88" s="187">
        <v>5.9771354678182007</v>
      </c>
      <c r="X88" s="187">
        <v>2.0101093432862083</v>
      </c>
      <c r="AB88" s="5"/>
      <c r="AS88" s="179">
        <v>0.73399999999999999</v>
      </c>
      <c r="AW88" s="183">
        <v>3.5724400000000003E-2</v>
      </c>
      <c r="BB88" s="179">
        <v>8.0912499999999987</v>
      </c>
      <c r="BC88" s="179">
        <v>-27.466000000000001</v>
      </c>
      <c r="BJ88" s="5"/>
      <c r="CZ88" s="3">
        <v>0.42</v>
      </c>
    </row>
    <row r="89" spans="1:104" ht="14.5">
      <c r="A89" s="3" t="s">
        <v>1146</v>
      </c>
      <c r="B89" s="7" t="s">
        <v>1154</v>
      </c>
      <c r="C89" s="9" t="s">
        <v>1158</v>
      </c>
      <c r="D89" s="170" t="s">
        <v>1079</v>
      </c>
      <c r="E89" s="114">
        <v>2022</v>
      </c>
      <c r="H89" s="5"/>
      <c r="I89" s="175">
        <v>90</v>
      </c>
      <c r="J89" s="175">
        <v>100</v>
      </c>
      <c r="K89" s="170" t="s">
        <v>995</v>
      </c>
      <c r="P89" s="170" t="s">
        <v>1137</v>
      </c>
      <c r="Q89"/>
      <c r="W89" s="187"/>
      <c r="X89" s="187"/>
      <c r="AB89" s="5"/>
      <c r="AS89" s="179">
        <v>0.65050000000000008</v>
      </c>
      <c r="AW89" s="183"/>
      <c r="BB89" s="179"/>
      <c r="BC89" s="179"/>
      <c r="BJ89" s="5"/>
      <c r="CZ89" s="3">
        <v>0.66</v>
      </c>
    </row>
    <row r="90" spans="1:104" ht="14.5">
      <c r="A90" s="3" t="s">
        <v>1146</v>
      </c>
      <c r="B90" s="7" t="s">
        <v>1154</v>
      </c>
      <c r="C90" s="9" t="s">
        <v>1158</v>
      </c>
      <c r="D90" s="170" t="s">
        <v>1080</v>
      </c>
      <c r="E90" s="114">
        <v>2022</v>
      </c>
      <c r="H90" s="5"/>
      <c r="I90" s="175">
        <v>110</v>
      </c>
      <c r="J90" s="175">
        <v>120</v>
      </c>
      <c r="K90" s="170" t="s">
        <v>995</v>
      </c>
      <c r="P90" s="170" t="s">
        <v>1138</v>
      </c>
      <c r="Q90"/>
      <c r="W90" s="187"/>
      <c r="X90" s="187"/>
      <c r="AB90" s="5"/>
      <c r="AS90" s="179">
        <v>0.46850000000000003</v>
      </c>
      <c r="AW90" s="183"/>
      <c r="BB90" s="179"/>
      <c r="BC90" s="179"/>
      <c r="BJ90" s="5">
        <v>0.73164409083275983</v>
      </c>
      <c r="CZ90" s="3">
        <v>0.53</v>
      </c>
    </row>
    <row r="91" spans="1:104" ht="14.5">
      <c r="A91" s="3" t="s">
        <v>1146</v>
      </c>
      <c r="B91" s="7" t="s">
        <v>1154</v>
      </c>
      <c r="C91" s="9" t="s">
        <v>1158</v>
      </c>
      <c r="D91" s="170" t="s">
        <v>1081</v>
      </c>
      <c r="E91" s="114">
        <v>2022</v>
      </c>
      <c r="H91" s="5"/>
      <c r="I91" s="175">
        <v>120</v>
      </c>
      <c r="J91" s="175">
        <v>130</v>
      </c>
      <c r="K91" s="170" t="s">
        <v>995</v>
      </c>
      <c r="P91" s="170" t="s">
        <v>1138</v>
      </c>
      <c r="Q91"/>
      <c r="W91" s="187"/>
      <c r="X91" s="187"/>
      <c r="AB91" s="5"/>
      <c r="AS91" s="179">
        <v>0.46899999999999997</v>
      </c>
      <c r="AW91" s="183"/>
      <c r="BB91" s="179"/>
      <c r="BC91" s="179"/>
      <c r="BJ91" s="5"/>
      <c r="CZ91" s="3">
        <v>0.49</v>
      </c>
    </row>
    <row r="92" spans="1:104" ht="14.5">
      <c r="A92" s="3" t="s">
        <v>1146</v>
      </c>
      <c r="B92" s="7" t="s">
        <v>1154</v>
      </c>
      <c r="C92" s="9" t="s">
        <v>1158</v>
      </c>
      <c r="D92" s="170" t="s">
        <v>1082</v>
      </c>
      <c r="E92" s="114">
        <v>2022</v>
      </c>
      <c r="H92" s="5"/>
      <c r="I92" s="175">
        <v>130</v>
      </c>
      <c r="J92" s="175">
        <v>140</v>
      </c>
      <c r="K92" s="170" t="s">
        <v>995</v>
      </c>
      <c r="P92" s="170" t="s">
        <v>1138</v>
      </c>
      <c r="Q92"/>
      <c r="W92" s="187"/>
      <c r="X92" s="187"/>
      <c r="AB92" s="5"/>
      <c r="AS92" s="179">
        <v>0.36349999999999999</v>
      </c>
      <c r="AW92" s="183"/>
      <c r="BB92" s="179"/>
      <c r="BC92" s="179"/>
      <c r="BJ92" s="5"/>
      <c r="CZ92" s="3">
        <v>0.4</v>
      </c>
    </row>
    <row r="93" spans="1:104" ht="14.5">
      <c r="A93" s="3" t="s">
        <v>1146</v>
      </c>
      <c r="B93" s="7" t="s">
        <v>1154</v>
      </c>
      <c r="C93" s="9" t="s">
        <v>1158</v>
      </c>
      <c r="D93" s="170" t="s">
        <v>1083</v>
      </c>
      <c r="E93" s="114">
        <v>2022</v>
      </c>
      <c r="H93" s="5"/>
      <c r="I93" s="175">
        <v>140</v>
      </c>
      <c r="J93" s="175">
        <v>150</v>
      </c>
      <c r="K93" s="170" t="s">
        <v>995</v>
      </c>
      <c r="P93" s="170" t="s">
        <v>1138</v>
      </c>
      <c r="Q93"/>
      <c r="V93" s="3">
        <v>93.203837267407408</v>
      </c>
      <c r="W93" s="187">
        <v>6.7961627325925917</v>
      </c>
      <c r="X93" s="187">
        <v>0</v>
      </c>
      <c r="AB93" s="5"/>
      <c r="AS93" s="179">
        <v>0.36599999999999999</v>
      </c>
      <c r="AW93" s="183">
        <v>1.6624E-2</v>
      </c>
      <c r="BB93" s="179">
        <v>7.76525</v>
      </c>
      <c r="BC93" s="179">
        <v>-26.853000000000002</v>
      </c>
      <c r="BJ93" s="5"/>
      <c r="CZ93" s="3">
        <v>0.59</v>
      </c>
    </row>
    <row r="94" spans="1:104" ht="14.5">
      <c r="A94" s="3" t="s">
        <v>1146</v>
      </c>
      <c r="B94" s="7" t="s">
        <v>1154</v>
      </c>
      <c r="C94" s="9" t="s">
        <v>1158</v>
      </c>
      <c r="D94" s="170" t="s">
        <v>1084</v>
      </c>
      <c r="E94" s="114">
        <v>2022</v>
      </c>
      <c r="H94" s="5"/>
      <c r="I94" s="175">
        <v>150</v>
      </c>
      <c r="J94" s="175">
        <v>160</v>
      </c>
      <c r="K94" s="170" t="s">
        <v>995</v>
      </c>
      <c r="P94" s="170" t="s">
        <v>1138</v>
      </c>
      <c r="Q94"/>
      <c r="W94" s="187"/>
      <c r="X94" s="187"/>
      <c r="AB94" s="5"/>
      <c r="AS94" s="179">
        <v>0.38550000000000001</v>
      </c>
      <c r="AW94" s="183"/>
      <c r="BB94" s="179"/>
      <c r="BC94" s="179"/>
      <c r="BJ94" s="5"/>
      <c r="CZ94" s="3">
        <v>0.61</v>
      </c>
    </row>
    <row r="95" spans="1:104" ht="14.5">
      <c r="A95" s="3" t="s">
        <v>1146</v>
      </c>
      <c r="B95" s="7" t="s">
        <v>1154</v>
      </c>
      <c r="C95" s="9" t="s">
        <v>1158</v>
      </c>
      <c r="D95" s="170" t="s">
        <v>1085</v>
      </c>
      <c r="E95" s="114">
        <v>2022</v>
      </c>
      <c r="H95" s="5"/>
      <c r="I95" s="175">
        <v>160</v>
      </c>
      <c r="J95" s="175">
        <v>170</v>
      </c>
      <c r="K95" s="170" t="s">
        <v>995</v>
      </c>
      <c r="P95" s="170" t="s">
        <v>1105</v>
      </c>
      <c r="Q95"/>
      <c r="V95" s="3">
        <v>93.479174606588998</v>
      </c>
      <c r="W95" s="187">
        <v>6.018896835601879</v>
      </c>
      <c r="X95" s="187">
        <v>0.50192855780912282</v>
      </c>
      <c r="AB95" s="5"/>
      <c r="AS95" s="179">
        <v>0.5675</v>
      </c>
      <c r="AW95" s="183">
        <v>2.2642800000000001E-2</v>
      </c>
      <c r="BB95" s="179">
        <v>6.9522499999999994</v>
      </c>
      <c r="BC95" s="179">
        <v>-26.355</v>
      </c>
      <c r="BJ95" s="5">
        <v>0.46854518133006695</v>
      </c>
      <c r="CZ95" s="3">
        <v>0.52</v>
      </c>
    </row>
    <row r="96" spans="1:104" ht="14.5">
      <c r="A96" s="3" t="s">
        <v>1146</v>
      </c>
      <c r="B96" s="7" t="s">
        <v>1154</v>
      </c>
      <c r="C96" s="9" t="s">
        <v>1158</v>
      </c>
      <c r="D96" s="170" t="s">
        <v>1086</v>
      </c>
      <c r="E96" s="114">
        <v>2022</v>
      </c>
      <c r="H96" s="5"/>
      <c r="I96" s="175">
        <v>170</v>
      </c>
      <c r="J96" s="175">
        <v>180</v>
      </c>
      <c r="K96" s="170" t="s">
        <v>995</v>
      </c>
      <c r="P96" s="170" t="s">
        <v>1105</v>
      </c>
      <c r="Q96"/>
      <c r="W96" s="187"/>
      <c r="X96" s="187"/>
      <c r="AB96" s="5"/>
      <c r="AS96" s="179">
        <v>0.54449999999999998</v>
      </c>
      <c r="AW96" s="183"/>
      <c r="BB96" s="179"/>
      <c r="BC96" s="179"/>
      <c r="BJ96" s="5"/>
      <c r="CZ96" s="3">
        <v>0.5</v>
      </c>
    </row>
    <row r="97" spans="1:104" ht="14.5">
      <c r="A97" s="3" t="s">
        <v>1146</v>
      </c>
      <c r="B97" s="7" t="s">
        <v>1154</v>
      </c>
      <c r="C97" s="9" t="s">
        <v>1158</v>
      </c>
      <c r="D97" s="170" t="s">
        <v>1087</v>
      </c>
      <c r="E97" s="114">
        <v>2022</v>
      </c>
      <c r="H97" s="5"/>
      <c r="I97" s="175">
        <v>180</v>
      </c>
      <c r="J97" s="175">
        <v>190</v>
      </c>
      <c r="K97" s="170" t="s">
        <v>995</v>
      </c>
      <c r="P97" s="170" t="s">
        <v>1138</v>
      </c>
      <c r="Q97"/>
      <c r="W97" s="187"/>
      <c r="X97" s="187"/>
      <c r="AB97" s="5"/>
      <c r="AS97" s="179">
        <v>0.34599999999999997</v>
      </c>
      <c r="AW97" s="183"/>
      <c r="BB97" s="179"/>
      <c r="BC97" s="179"/>
      <c r="BJ97" s="5">
        <v>0.38970596752032632</v>
      </c>
      <c r="CZ97" s="3">
        <v>0.42</v>
      </c>
    </row>
    <row r="98" spans="1:104" ht="14.5">
      <c r="A98" s="3" t="s">
        <v>1146</v>
      </c>
      <c r="B98" s="7" t="s">
        <v>1154</v>
      </c>
      <c r="C98" s="9" t="s">
        <v>1158</v>
      </c>
      <c r="D98" s="170" t="s">
        <v>1088</v>
      </c>
      <c r="E98" s="114">
        <v>2022</v>
      </c>
      <c r="H98" s="5"/>
      <c r="I98" s="175">
        <v>190</v>
      </c>
      <c r="J98" s="175">
        <v>200</v>
      </c>
      <c r="K98" s="170" t="s">
        <v>995</v>
      </c>
      <c r="P98" s="170" t="s">
        <v>1139</v>
      </c>
      <c r="Q98"/>
      <c r="W98" s="187"/>
      <c r="X98" s="187"/>
      <c r="AS98" s="179">
        <v>0.249</v>
      </c>
      <c r="AW98" s="183"/>
      <c r="BB98" s="179"/>
      <c r="BC98" s="179"/>
      <c r="BJ98" s="5"/>
      <c r="CZ98" s="3">
        <v>0.4</v>
      </c>
    </row>
    <row r="99" spans="1:104" ht="14.5">
      <c r="A99" s="3" t="s">
        <v>1146</v>
      </c>
      <c r="B99" s="7" t="s">
        <v>1154</v>
      </c>
      <c r="C99" s="9" t="s">
        <v>1158</v>
      </c>
      <c r="D99" s="170" t="s">
        <v>1089</v>
      </c>
      <c r="E99" s="114">
        <v>2022</v>
      </c>
      <c r="H99" s="5"/>
      <c r="I99" s="175">
        <v>210</v>
      </c>
      <c r="J99" s="175">
        <v>220</v>
      </c>
      <c r="K99" s="170" t="s">
        <v>1027</v>
      </c>
      <c r="P99" s="170" t="s">
        <v>1125</v>
      </c>
      <c r="Q99"/>
      <c r="W99" s="187"/>
      <c r="X99" s="187"/>
      <c r="AS99" s="179">
        <v>0.12</v>
      </c>
      <c r="AW99" s="183"/>
      <c r="BB99" s="179"/>
      <c r="BC99" s="179"/>
      <c r="BJ99" s="5"/>
      <c r="CZ99" s="3">
        <v>0</v>
      </c>
    </row>
    <row r="100" spans="1:104" ht="14.5">
      <c r="A100" s="3" t="s">
        <v>1146</v>
      </c>
      <c r="B100" s="7" t="s">
        <v>1154</v>
      </c>
      <c r="C100" s="9" t="s">
        <v>1158</v>
      </c>
      <c r="D100" s="170" t="s">
        <v>1090</v>
      </c>
      <c r="E100" s="114">
        <v>2022</v>
      </c>
      <c r="H100" s="5"/>
      <c r="I100" s="175">
        <v>240</v>
      </c>
      <c r="J100" s="175">
        <v>250</v>
      </c>
      <c r="K100" s="170" t="s">
        <v>1027</v>
      </c>
      <c r="P100" s="170" t="s">
        <v>1125</v>
      </c>
      <c r="Q100"/>
      <c r="V100" s="3">
        <v>98.17407295503935</v>
      </c>
      <c r="W100" s="187">
        <v>1.7258433755934419</v>
      </c>
      <c r="X100" s="187">
        <v>0.10008366936720885</v>
      </c>
      <c r="AS100" s="179">
        <v>0.123</v>
      </c>
      <c r="AW100" s="183"/>
      <c r="BB100" s="179"/>
      <c r="BC100" s="179"/>
      <c r="BJ100" s="5"/>
      <c r="CZ100" s="3">
        <v>0</v>
      </c>
    </row>
    <row r="101" spans="1:104" ht="14.5">
      <c r="A101" s="3" t="s">
        <v>1146</v>
      </c>
      <c r="B101" s="7" t="s">
        <v>1154</v>
      </c>
      <c r="C101" s="9" t="s">
        <v>1158</v>
      </c>
      <c r="D101" s="170" t="s">
        <v>1091</v>
      </c>
      <c r="E101" s="114">
        <v>2022</v>
      </c>
      <c r="H101" s="5"/>
      <c r="I101" s="175">
        <v>260</v>
      </c>
      <c r="J101" s="175">
        <v>270</v>
      </c>
      <c r="K101" s="170" t="s">
        <v>995</v>
      </c>
      <c r="P101" s="170" t="s">
        <v>1140</v>
      </c>
      <c r="Q101"/>
      <c r="V101" s="3">
        <v>93.510819228567826</v>
      </c>
      <c r="W101" s="187">
        <v>2.9603750864121707</v>
      </c>
      <c r="X101" s="187">
        <v>3.5288056850199965</v>
      </c>
      <c r="AS101" s="179">
        <v>0.71449999999999991</v>
      </c>
      <c r="AW101" s="183"/>
      <c r="BB101" s="179"/>
      <c r="BC101" s="179"/>
      <c r="BJ101" s="5"/>
      <c r="CZ101" s="3">
        <v>0</v>
      </c>
    </row>
    <row r="102" spans="1:104" ht="14.5">
      <c r="A102" s="3" t="s">
        <v>1146</v>
      </c>
      <c r="B102" s="7" t="s">
        <v>1154</v>
      </c>
      <c r="C102" s="9" t="s">
        <v>1158</v>
      </c>
      <c r="D102" s="170" t="s">
        <v>1092</v>
      </c>
      <c r="E102" s="114">
        <v>2022</v>
      </c>
      <c r="H102" s="5"/>
      <c r="I102" s="175">
        <v>270</v>
      </c>
      <c r="J102" s="175">
        <v>280</v>
      </c>
      <c r="K102" s="170" t="s">
        <v>1070</v>
      </c>
      <c r="P102" s="170" t="s">
        <v>1141</v>
      </c>
      <c r="Q102"/>
      <c r="W102" s="187"/>
      <c r="X102" s="187"/>
      <c r="AS102" s="179">
        <v>0.39050000000000001</v>
      </c>
      <c r="AW102" s="183"/>
      <c r="BB102" s="179"/>
      <c r="BC102" s="179"/>
      <c r="BJ102" s="5"/>
      <c r="CZ102" s="3">
        <v>0.92</v>
      </c>
    </row>
    <row r="103" spans="1:104" ht="14.5">
      <c r="A103" s="3" t="s">
        <v>1146</v>
      </c>
      <c r="B103" s="7" t="s">
        <v>1154</v>
      </c>
      <c r="C103" s="9" t="s">
        <v>1158</v>
      </c>
      <c r="D103" s="170" t="s">
        <v>1093</v>
      </c>
      <c r="E103" s="114">
        <v>2022</v>
      </c>
      <c r="H103" s="5"/>
      <c r="I103" s="175">
        <v>290</v>
      </c>
      <c r="J103" s="175">
        <v>300</v>
      </c>
      <c r="K103" s="170" t="s">
        <v>995</v>
      </c>
      <c r="P103" s="170" t="s">
        <v>1142</v>
      </c>
      <c r="Q103"/>
      <c r="W103" s="187"/>
      <c r="X103" s="187"/>
      <c r="AS103" s="179">
        <v>0.44600000000000001</v>
      </c>
      <c r="AW103" s="183"/>
      <c r="BB103" s="179"/>
      <c r="BC103" s="179"/>
      <c r="BJ103" s="5"/>
      <c r="CZ103" s="3">
        <v>0</v>
      </c>
    </row>
    <row r="104" spans="1:104" ht="14.5">
      <c r="A104" s="3" t="s">
        <v>1146</v>
      </c>
      <c r="B104" s="7" t="s">
        <v>1154</v>
      </c>
      <c r="C104" s="9" t="s">
        <v>1158</v>
      </c>
      <c r="D104" s="170" t="s">
        <v>1094</v>
      </c>
      <c r="E104" s="114">
        <v>2022</v>
      </c>
      <c r="H104" s="5"/>
      <c r="I104" s="175">
        <v>320</v>
      </c>
      <c r="J104" s="175">
        <v>330</v>
      </c>
      <c r="K104" s="170" t="s">
        <v>1070</v>
      </c>
      <c r="P104" s="170" t="s">
        <v>1143</v>
      </c>
      <c r="Q104"/>
      <c r="V104" s="3">
        <v>89.416244665244193</v>
      </c>
      <c r="W104" s="187">
        <v>8.072627367298324</v>
      </c>
      <c r="X104" s="187">
        <v>2.5111279674574889</v>
      </c>
      <c r="AS104" s="179">
        <v>0.34</v>
      </c>
      <c r="AW104" s="183">
        <v>1.3447300000000001E-2</v>
      </c>
      <c r="BB104" s="179">
        <v>5.7992499999999998</v>
      </c>
      <c r="BC104" s="179">
        <v>-25.907</v>
      </c>
      <c r="BJ104" s="5"/>
      <c r="CZ104" s="3">
        <v>1.74</v>
      </c>
    </row>
    <row r="105" spans="1:104" ht="14.5">
      <c r="A105" s="3" t="s">
        <v>1146</v>
      </c>
      <c r="B105" s="7" t="s">
        <v>1154</v>
      </c>
      <c r="C105" s="9" t="s">
        <v>1158</v>
      </c>
      <c r="D105" s="170" t="s">
        <v>1095</v>
      </c>
      <c r="E105" s="114">
        <v>2022</v>
      </c>
      <c r="H105" s="5"/>
      <c r="I105" s="175">
        <v>350</v>
      </c>
      <c r="J105" s="175">
        <v>360</v>
      </c>
      <c r="K105" s="170" t="s">
        <v>995</v>
      </c>
      <c r="P105" s="170" t="s">
        <v>1142</v>
      </c>
      <c r="Q105"/>
      <c r="W105" s="187"/>
      <c r="X105" s="187"/>
      <c r="AS105" s="179">
        <v>0.41899999999999998</v>
      </c>
      <c r="AW105" s="183"/>
      <c r="BB105" s="179"/>
      <c r="BC105" s="179"/>
      <c r="BJ105" s="5"/>
      <c r="CZ105" s="3">
        <v>0.99</v>
      </c>
    </row>
    <row r="106" spans="1:104" ht="14.5">
      <c r="A106" s="3" t="s">
        <v>1146</v>
      </c>
      <c r="B106" s="7" t="s">
        <v>1154</v>
      </c>
      <c r="C106" s="9" t="s">
        <v>1158</v>
      </c>
      <c r="D106" s="170" t="s">
        <v>1096</v>
      </c>
      <c r="E106" s="114">
        <v>2022</v>
      </c>
      <c r="H106" s="5"/>
      <c r="I106" s="175">
        <v>370</v>
      </c>
      <c r="J106" s="175">
        <v>380</v>
      </c>
      <c r="K106" s="170" t="s">
        <v>995</v>
      </c>
      <c r="P106" s="170" t="s">
        <v>1105</v>
      </c>
      <c r="Q106"/>
      <c r="V106" s="3">
        <v>89.825437876299873</v>
      </c>
      <c r="W106" s="187">
        <v>7.1569102353584668</v>
      </c>
      <c r="X106" s="187">
        <v>3.0176518883416579</v>
      </c>
      <c r="AS106" s="179">
        <v>0.71049999999999991</v>
      </c>
      <c r="AW106" s="183">
        <v>2.2670900000000001E-2</v>
      </c>
      <c r="BB106" s="179">
        <v>5.1782499999999994</v>
      </c>
      <c r="BC106" s="179">
        <v>-26.702999999999999</v>
      </c>
      <c r="BJ106" s="5">
        <v>0.28869768752881381</v>
      </c>
      <c r="CZ106" s="3">
        <v>0.6</v>
      </c>
    </row>
    <row r="107" spans="1:104" ht="14.5">
      <c r="A107" s="3" t="s">
        <v>1146</v>
      </c>
      <c r="B107" s="7" t="s">
        <v>1154</v>
      </c>
      <c r="C107" s="9" t="s">
        <v>1158</v>
      </c>
      <c r="D107" s="170" t="s">
        <v>1097</v>
      </c>
      <c r="E107" s="114">
        <v>2022</v>
      </c>
      <c r="H107" s="5"/>
      <c r="I107" s="175">
        <v>380</v>
      </c>
      <c r="J107" s="175">
        <v>390</v>
      </c>
      <c r="K107" s="170" t="s">
        <v>995</v>
      </c>
      <c r="P107" s="170" t="s">
        <v>1121</v>
      </c>
      <c r="Q107"/>
      <c r="W107" s="187"/>
      <c r="X107" s="187"/>
      <c r="AS107" s="179">
        <v>0.57799999999999996</v>
      </c>
      <c r="AW107" s="183"/>
      <c r="BB107" s="179"/>
      <c r="BC107" s="179"/>
      <c r="BJ107" s="5"/>
      <c r="CZ107" s="3">
        <v>0.28999999999999998</v>
      </c>
    </row>
    <row r="108" spans="1:104" ht="14.5">
      <c r="A108" s="3" t="s">
        <v>1146</v>
      </c>
      <c r="B108" s="7" t="s">
        <v>1154</v>
      </c>
      <c r="C108" s="9" t="s">
        <v>1158</v>
      </c>
      <c r="D108" s="170" t="s">
        <v>1098</v>
      </c>
      <c r="E108" s="114">
        <v>2022</v>
      </c>
      <c r="H108" s="5"/>
      <c r="I108" s="175">
        <v>400</v>
      </c>
      <c r="J108" s="175">
        <v>410</v>
      </c>
      <c r="K108" s="170" t="s">
        <v>1070</v>
      </c>
      <c r="P108" s="170" t="s">
        <v>1144</v>
      </c>
      <c r="Q108"/>
      <c r="V108" s="3">
        <v>81.144593773529252</v>
      </c>
      <c r="W108" s="187">
        <v>18.855406226470748</v>
      </c>
      <c r="X108" s="187">
        <v>0</v>
      </c>
      <c r="AS108" s="179">
        <v>0.20050000000000001</v>
      </c>
      <c r="AW108" s="183">
        <v>4.7061000000000004E-3</v>
      </c>
      <c r="BB108" s="179">
        <v>4.7502499999999994</v>
      </c>
      <c r="BC108" s="179">
        <v>-26.088000000000001</v>
      </c>
      <c r="BJ108" s="5"/>
      <c r="CZ108" s="3">
        <v>0</v>
      </c>
    </row>
    <row r="109" spans="1:104" ht="14.5">
      <c r="A109" s="3" t="s">
        <v>1146</v>
      </c>
      <c r="B109" s="7" t="s">
        <v>1154</v>
      </c>
      <c r="C109" s="9" t="s">
        <v>1158</v>
      </c>
      <c r="D109" s="170" t="s">
        <v>1099</v>
      </c>
      <c r="E109" s="114">
        <v>2022</v>
      </c>
      <c r="H109" s="5"/>
      <c r="I109" s="175">
        <v>420</v>
      </c>
      <c r="J109" s="175">
        <v>430</v>
      </c>
      <c r="K109" s="170" t="s">
        <v>297</v>
      </c>
      <c r="P109" s="170" t="s">
        <v>1145</v>
      </c>
      <c r="Q109"/>
      <c r="W109" s="187"/>
      <c r="X109" s="187"/>
      <c r="AS109" s="179">
        <v>0.13450000000000001</v>
      </c>
      <c r="AW109" s="183"/>
      <c r="BB109" s="179"/>
      <c r="BC109" s="179"/>
      <c r="BJ109" s="5">
        <v>0.55085134225446164</v>
      </c>
      <c r="CZ109" s="3">
        <v>0</v>
      </c>
    </row>
    <row r="110" spans="1:104" ht="14.5">
      <c r="A110" s="3" t="s">
        <v>1146</v>
      </c>
      <c r="B110" s="7" t="s">
        <v>1154</v>
      </c>
      <c r="C110" s="9" t="s">
        <v>1158</v>
      </c>
      <c r="D110" s="170" t="s">
        <v>1100</v>
      </c>
      <c r="E110" s="114">
        <v>2022</v>
      </c>
      <c r="H110" s="5"/>
      <c r="I110" s="175">
        <v>470</v>
      </c>
      <c r="J110" s="175">
        <v>480</v>
      </c>
      <c r="K110" s="170" t="s">
        <v>297</v>
      </c>
      <c r="P110" s="170" t="s">
        <v>1145</v>
      </c>
      <c r="Q110"/>
      <c r="W110" s="187"/>
      <c r="X110" s="187"/>
      <c r="AS110" s="179">
        <v>0.10300000000000001</v>
      </c>
      <c r="AW110" s="183"/>
      <c r="BB110" s="179"/>
      <c r="BC110" s="179"/>
      <c r="BJ110" s="5"/>
      <c r="CZ110" s="3">
        <v>0</v>
      </c>
    </row>
    <row r="111" spans="1:104" ht="14.5">
      <c r="A111" s="3" t="s">
        <v>1146</v>
      </c>
      <c r="B111" s="7" t="s">
        <v>1154</v>
      </c>
      <c r="C111" s="9" t="s">
        <v>1158</v>
      </c>
      <c r="D111" s="170" t="s">
        <v>1101</v>
      </c>
      <c r="E111" s="114">
        <v>2022</v>
      </c>
      <c r="H111" s="5"/>
      <c r="I111" s="175">
        <v>480</v>
      </c>
      <c r="J111" s="175">
        <v>580</v>
      </c>
      <c r="K111" s="170" t="s">
        <v>297</v>
      </c>
      <c r="P111" s="170" t="s">
        <v>1145</v>
      </c>
      <c r="Q111"/>
      <c r="V111" s="3">
        <v>98.188929247128144</v>
      </c>
      <c r="W111" s="187">
        <v>0.86040337838508663</v>
      </c>
      <c r="X111" s="187">
        <v>0.95066737448676675</v>
      </c>
      <c r="AS111" s="179">
        <v>7.9949999999999993E-2</v>
      </c>
      <c r="AW111" s="183"/>
      <c r="BB111" s="179"/>
      <c r="BC111" s="179"/>
      <c r="BJ111" s="5"/>
      <c r="CZ111" s="3">
        <v>0</v>
      </c>
    </row>
    <row r="112" spans="1:104" ht="14.5">
      <c r="H112" s="5"/>
      <c r="BJ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L22" s="4"/>
      <c r="M22" s="8"/>
    </row>
    <row r="23" spans="2:77" ht="14.5">
      <c r="L23" s="4"/>
      <c r="M23" s="8"/>
    </row>
    <row r="24" spans="2:77" ht="14.5">
      <c r="L24" s="4"/>
      <c r="M24" s="8"/>
    </row>
    <row r="25" spans="2:77" ht="14.5"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96" t="s">
        <v>985</v>
      </c>
      <c r="AV1" s="196"/>
      <c r="AW1" s="156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>
      <c r="AU29" s="161" t="s">
        <v>947</v>
      </c>
      <c r="AV29" s="163" t="s">
        <v>975</v>
      </c>
    </row>
    <row r="30" spans="1:52" ht="14.5">
      <c r="AU30" s="161" t="s">
        <v>948</v>
      </c>
      <c r="AV30" s="164" t="s">
        <v>209</v>
      </c>
    </row>
    <row r="31" spans="1:52" ht="14.5">
      <c r="AU31" s="161" t="s">
        <v>949</v>
      </c>
      <c r="AV31" s="165" t="s">
        <v>958</v>
      </c>
    </row>
    <row r="32" spans="1:52" ht="14.5">
      <c r="AU32" s="161" t="s">
        <v>950</v>
      </c>
      <c r="AV32" s="165" t="s">
        <v>960</v>
      </c>
    </row>
    <row r="33" spans="47:48" ht="14.5">
      <c r="AU33" s="162" t="s">
        <v>951</v>
      </c>
      <c r="AV33" s="165" t="s">
        <v>962</v>
      </c>
    </row>
    <row r="34" spans="47:48" ht="14.5">
      <c r="AU34" s="162" t="s">
        <v>952</v>
      </c>
    </row>
    <row r="35" spans="47:48" ht="14.5">
      <c r="AU35" s="161" t="s">
        <v>973</v>
      </c>
    </row>
    <row r="36" spans="47:48" ht="14.5">
      <c r="AU36" s="161" t="s">
        <v>984</v>
      </c>
    </row>
    <row r="37" spans="47:48" ht="14.5">
      <c r="AU37" s="163" t="s">
        <v>241</v>
      </c>
    </row>
    <row r="38" spans="47:48" ht="14.5">
      <c r="AU38" s="163" t="s">
        <v>953</v>
      </c>
    </row>
    <row r="39" spans="47:48" ht="14.5">
      <c r="AU39" s="164" t="s">
        <v>955</v>
      </c>
    </row>
    <row r="40" spans="47:48" ht="14.5">
      <c r="AU40" s="164" t="s">
        <v>956</v>
      </c>
    </row>
    <row r="41" spans="47:48" ht="14.5">
      <c r="AU41" s="165" t="s">
        <v>957</v>
      </c>
    </row>
    <row r="42" spans="47:48" ht="14.5">
      <c r="AU42" s="165" t="s">
        <v>959</v>
      </c>
    </row>
    <row r="43" spans="47:48" ht="14.5">
      <c r="AU43" s="165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2025-07-30T19:35:03Z</dcterms:modified>
</cp:coreProperties>
</file>