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2986E67B-2881-4B08-A8A7-687F4B88A07D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<sst xmlns="http://schemas.openxmlformats.org/spreadsheetml/2006/main" count="2717" uniqueCount="1130">
  <si>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</si>
  <si>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</si>
  <si>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</si>
  <si>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</si>
  <si>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</si>
  <si>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</si>
  <si>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</si>
  <si>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</si>
  <si>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</si>
  <si>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</si>
  <si>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</si>
  <si>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</si>
  <si>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</si>
  <si>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</si>
  <si>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</si>
  <si>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</si>
  <si>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</si>
  <si>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</si>
  <si>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</si>
  <si>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</si>
  <si>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</si>
  <si>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</si>
  <si>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</si>
  <si>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</si>
  <si>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</si>
  <si>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</si>
  <si>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</si>
  <si>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</si>
  <si>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</si>
  <si>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</si>
  <si>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</si>
  <si>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</si>
  <si>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</si>
  <si>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</si>
  <si>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</si>
  <si>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</si>
  <si>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</si>
  <si>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</si>
  <si>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</si>
  <si>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</si>
  <si>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</si>
  <si>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</si>
  <si>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</si>
  <si>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</si>
  <si>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</si>
  <si>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</si>
  <si>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</si>
  <si>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</si>
  <si>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</si>
  <si>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</si>
  <si>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</si>
  <si>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</si>
  <si>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</si>
  <si>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</si>
  <si>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</si>
  <si>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</si>
  <si>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</si>
  <si>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</si>
  <si>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</si>
  <si>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</si>
  <si>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</si>
  <si>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</si>
  <si>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</si>
  <si>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</si>
  <si>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</si>
  <si>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</si>
  <si>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</si>
  <si>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</si>
  <si>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</si>
  <si>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</si>
  <si>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</si>
  <si>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</si>
  <si>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</si>
  <si>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</si>
  <si>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</si>
  <si>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</si>
  <si>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</si>
  <si>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</si>
  <si>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</si>
  <si>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</si>
  <si>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</si>
  <si>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</si>
  <si>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</si>
  <si>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</si>
  <si>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</si>
  <si>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</si>
  <si>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</si>
  <si>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</si>
  <si>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</si>
  <si>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</si>
  <si>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</si>
  <si>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</si>
  <si>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</si>
  <si>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</si>
  <si>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</si>
  <si>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</si>
  <si>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</si>
  <si>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</si>
  <si>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</si>
  <si>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</si>
  <si>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</si>
  <si>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</si>
  <si>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</si>
  <si>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</si>
  <si>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</si>
  <si>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</si>
  <si>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</si>
  <si>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</si>
  <si>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</si>
  <si>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</si>
  <si>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</si>
  <si>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</si>
  <si>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</si>
  <si>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</si>
  <si>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</si>
  <si>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</si>
  <si>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</si>
  <si>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</si>
  <si>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</si>
  <si>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</si>
  <si>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</si>
  <si>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</si>
  <si>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</si>
  <si>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</si>
  <si>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</si>
  <si>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</si>
  <si>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</si>
  <si>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</si>
  <si>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</si>
  <si>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</si>
  <si>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</si>
  <si>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</si>
  <si>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</si>
  <si>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</si>
  <si>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</si>
  <si>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</si>
  <si>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</si>
  <si>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</si>
  <si>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</si>
  <si>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</si>
  <si>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</si>
  <si>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</si>
  <si>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</si>
  <si>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</si>
  <si>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</si>
  <si>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</si>
  <si>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</si>
  <si>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</si>
  <si>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</si>
  <si>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</si>
  <si>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</si>
  <si>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</si>
  <si>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</si>
  <si>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</si>
  <si>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</si>
  <si>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</si>
  <si>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</si>
  <si>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</si>
  <si>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</si>
  <si>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</si>
  <si>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</si>
  <si>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</si>
  <si>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</si>
  <si>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</si>
  <si>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</si>
  <si>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</si>
  <si>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</si>
  <si>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</si>
  <si>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</si>
  <si>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</si>
  <si>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</si>
  <si>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</si>
  <si>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</si>
  <si>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</si>
  <si>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</si>
  <si>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</si>
  <si>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</si>
  <si>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</si>
  <si>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</si>
  <si>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</si>
  <si>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</si>
  <si>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</si>
  <si>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</si>
  <si>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</si>
  <si>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</si>
  <si>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</si>
  <si>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</si>
  <si>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</si>
  <si>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</si>
  <si>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</si>
  <si>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</si>
  <si>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</si>
  <si>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</si>
  <si>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</si>
  <si>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</si>
  <si>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</si>
  <si>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</si>
  <si>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</si>
  <si>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</si>
  <si>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</si>
  <si>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</si>
  <si>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</si>
  <si>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</si>
  <si>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</si>
  <si>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</si>
  <si>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</si>
  <si>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</si>
  <si>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</si>
  <si>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</si>
  <si>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</si>
  <si>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</si>
  <si>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</si>
  <si>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</si>
  <si>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</si>
  <si>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</si>
  <si>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</si>
  <si>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</si>
  <si>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</si>
  <si>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</si>
  <si>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</si>
  <si>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</si>
  <si>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</si>
  <si>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</si>
  <si>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</si>
  <si>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</si>
  <si>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</si>
  <si>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</si>
  <si>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</si>
  <si>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</si>
  <si>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</si>
  <si>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</si>
  <si>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</si>
  <si>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</si>
  <si>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</si>
  <si>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</si>
  <si>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</si>
  <si>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</si>
  <si>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</si>
  <si>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</si>
  <si>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</si>
  <si>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</si>
  <si>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</si>
  <si>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</si>
  <si>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</si>
  <si>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</si>
  <si>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</si>
  <si>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</si>
  <si>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</si>
  <si>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</si>
  <si>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</si>
  <si>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</si>
  <si>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</si>
  <si>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</si>
  <si>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</si>
  <si>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</si>
  <si>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</si>
  <si>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</si>
  <si>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</si>
  <si>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</si>
  <si>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</si>
  <si>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</si>
  <si>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</si>
  <si>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</si>
  <si>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</si>
  <si>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</si>
  <si>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</si>
  <si>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</si>
  <si>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</si>
  <si>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</si>
  <si>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</si>
  <si>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</si>
  <si>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</si>
  <si>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</si>
  <si>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</si>
  <si>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</si>
  <si>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</si>
  <si>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</si>
  <si>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</si>
  <si>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</si>
  <si>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</si>
  <si>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</si>
  <si>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</si>
  <si>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</si>
  <si>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</si>
  <si>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</si>
  <si>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</si>
  <si>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</si>
  <si>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</si>
  <si>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</si>
  <si>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</si>
  <si>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</si>
  <si>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</si>
  <si>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</si>
  <si>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</si>
  <si>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</si>
  <si>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</si>
  <si>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</si>
  <si>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</si>
  <si>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</si>
  <si>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</si>
  <si>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</si>
  <si>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</si>
  <si>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</si>
  <si>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</si>
  <si>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</si>
  <si>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</si>
  <si>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</si>
  <si>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</si>
  <si>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</si>
  <si>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</si>
  <si>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</si>
  <si>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</si>
  <si>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</si>
  <si>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</si>
  <si>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</si>
  <si>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</si>
  <si>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</si>
  <si>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</si>
  <si>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</si>
  <si>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</si>
  <si>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</si>
  <si>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</si>
  <si>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</si>
  <si>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</si>
  <si>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</si>
  <si>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</si>
  <si>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</si>
  <si>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</si>
  <si>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</si>
  <si>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</si>
  <si>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</si>
  <si>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</si>
  <si>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</si>
  <si>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</si>
  <si>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</si>
  <si>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</si>
  <si>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</si>
  <si>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</si>
  <si>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</si>
  <si>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</si>
  <si>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</si>
  <si>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</si>
  <si>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</si>
  <si>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</si>
  <si>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</si>
  <si>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</si>
  <si>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</si>
  <si>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</si>
  <si>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</si>
  <si>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</si>
  <si>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</si>
  <si>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</si>
  <si>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</si>
  <si>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</si>
  <si>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</si>
  <si>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</si>
  <si>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</si>
  <si>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</si>
  <si>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</si>
  <si>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</si>
  <si>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</si>
  <si>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</si>
  <si>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</si>
  <si>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</si>
  <si>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</si>
  <si>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</si>
  <si>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</si>
  <si>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</si>
  <si>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</si>
  <si>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</si>
  <si>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</si>
  <si>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</si>
  <si>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</si>
  <si>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</si>
  <si>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</si>
  <si>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</si>
  <si>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</si>
  <si>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</si>
  <si>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</si>
  <si>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</si>
  <si>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</si>
  <si>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</si>
  <si>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</si>
  <si>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</si>
  <si>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</si>
  <si>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</si>
  <si>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</si>
  <si>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</si>
  <si>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</si>
  <si>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</si>
  <si>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</si>
  <si>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</si>
  <si>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</si>
  <si>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</si>
  <si>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</si>
  <si>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</si>
  <si>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</si>
  <si>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</si>
  <si>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</si>
  <si>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</si>
  <si>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</si>
  <si>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</si>
  <si>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</si>
  <si>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</si>
  <si>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</si>
  <si>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</si>
  <si>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</si>
  <si>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</si>
  <si>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</si>
  <si>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</si>
  <si>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</si>
  <si>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</si>
  <si>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</si>
  <si>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</si>
  <si>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</si>
  <si>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</si>
  <si>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</si>
  <si>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</si>
  <si>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</si>
  <si>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</si>
  <si>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</si>
  <si>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</si>
  <si>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</si>
  <si>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</si>
  <si>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</si>
  <si>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</si>
  <si>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</si>
  <si>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</si>
  <si>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</si>
  <si>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</si>
  <si>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</si>
  <si>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</si>
  <si>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</si>
  <si>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</si>
  <si>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</si>
  <si>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</si>
  <si>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</si>
  <si>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</si>
  <si>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</si>
  <si>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</si>
  <si>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</si>
  <si>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</si>
  <si>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</si>
  <si>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</si>
  <si>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</si>
  <si>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</si>
  <si>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</si>
  <si>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</si>
  <si>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</si>
  <si>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</si>
  <si>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</si>
  <si>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</si>
  <si>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</si>
  <si>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</si>
  <si>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</si>
  <si>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</si>
  <si>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</si>
  <si>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</si>
  <si>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</si>
  <si>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</si>
  <si>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</si>
  <si>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</si>
  <si>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</si>
  <si>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</si>
  <si>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</si>
  <si>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</si>
  <si>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</si>
  <si>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</si>
  <si>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</si>
  <si>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</si>
  <si>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</si>
  <si>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</si>
  <si>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</si>
  <si>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</si>
  <si>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</si>
  <si>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</si>
  <si>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</si>
  <si>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</si>
  <si>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</si>
  <si>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</si>
  <si>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</si>
  <si>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</si>
  <si>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</si>
  <si>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</si>
  <si>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</si>
  <si>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</si>
  <si>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</si>
  <si>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</si>
  <si>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</si>
  <si>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</si>
  <si>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</si>
  <si>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</si>
  <si>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</si>
  <si>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</si>
  <si>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</si>
  <si>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</si>
  <si>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</si>
  <si>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</si>
  <si>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</si>
  <si>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</si>
  <si>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</si>
  <si>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</si>
  <si>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</si>
  <si>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</si>
  <si>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</si>
  <si>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</si>
  <si>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</si>
  <si>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</si>
  <si>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</si>
  <si>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</si>
  <si>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</si>
  <si>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</si>
  <si>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</si>
  <si>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</si>
  <si>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</si>
  <si>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</si>
  <si>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</si>
  <si>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</si>
  <si>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</si>
  <si>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</si>
  <si>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</si>
  <si>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</si>
  <si>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</si>
  <si>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</si>
  <si>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</si>
  <si>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</si>
  <si>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</si>
  <si>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</si>
  <si>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</si>
  <si>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</si>
  <si>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</si>
  <si>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</si>
  <si>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</si>
  <si>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</si>
  <si>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</si>
  <si>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</si>
  <si>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</si>
  <si>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</si>
  <si>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</si>
  <si>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</si>
  <si>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</si>
  <si>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</si>
  <si>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</si>
  <si>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</si>
  <si>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</si>
  <si>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</si>
  <si>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</si>
  <si>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</si>
  <si>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</si>
  <si>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</si>
  <si>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</si>
  <si>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</si>
  <si>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</si>
  <si>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</si>
  <si>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</si>
  <si>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</si>
  <si>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</si>
  <si>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</si>
  <si>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</si>
  <si>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</si>
  <si>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</si>
  <si>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</si>
  <si>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</si>
  <si>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</si>
  <si>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</si>
  <si>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</si>
  <si>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</si>
  <si>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</si>
  <si>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</si>
  <si>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</si>
  <si>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</si>
  <si>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</si>
  <si>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</si>
  <si>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</si>
  <si>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</si>
  <si>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</si>
  <si>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</si>
  <si>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</si>
  <si>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</si>
  <si>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</si>
  <si>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</si>
  <si>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</si>
  <si>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</si>
  <si>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</si>
  <si>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</si>
  <si>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</si>
  <si>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</si>
  <si>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</si>
  <si>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</si>
  <si>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</si>
  <si>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</si>
  <si>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</si>
  <si>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</si>
  <si>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</si>
  <si>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</si>
  <si>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</si>
  <si>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</si>
  <si>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</si>
  <si>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</si>
  <si>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</si>
  <si>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</si>
  <si>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</si>
  <si>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</si>
  <si>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</si>
  <si>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</si>
  <si>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</si>
  <si>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</si>
  <si>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</si>
  <si>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</si>
  <si>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</si>
  <si>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</si>
  <si>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</si>
  <si>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</si>
  <si>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</si>
  <si>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</si>
  <si>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</si>
  <si>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</si>
  <si>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</si>
  <si>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</si>
  <si>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</si>
  <si>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</si>
  <si>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</si>
  <si>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</si>
  <si>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</si>
  <si>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</si>
  <si>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</si>
  <si>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</si>
  <si>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</si>
  <si>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</si>
  <si>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</si>
  <si>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</si>
  <si>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</si>
  <si>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</si>
  <si>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</si>
  <si>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</si>
  <si>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</si>
  <si>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</si>
  <si>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</si>
  <si>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</si>
  <si>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</si>
  <si>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</si>
  <si>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</si>
  <si>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</si>
  <si>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</si>
  <si>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</si>
  <si>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</si>
  <si>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</si>
  <si>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</si>
  <si>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</si>
  <si>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</si>
  <si>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</si>
  <si>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</si>
  <si>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</si>
  <si>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</si>
  <si>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</si>
  <si>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</si>
  <si>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</si>
  <si>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</si>
  <si>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</si>
  <si>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</si>
  <si>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</si>
  <si>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</si>
  <si>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</si>
  <si>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</si>
  <si>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</si>
  <si>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</si>
  <si>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</si>
  <si>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</si>
  <si>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</si>
  <si>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</si>
  <si>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</si>
  <si>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</si>
  <si>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</si>
  <si>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</si>
  <si>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</si>
  <si>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</si>
  <si>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</si>
  <si>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</si>
  <si>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</si>
  <si>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</si>
  <si>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</si>
  <si>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</si>
  <si>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</si>
  <si>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</si>
  <si>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</si>
  <si>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</si>
  <si>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</si>
  <si>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</si>
  <si>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</si>
  <si>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</si>
  <si>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</si>
  <si>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</si>
  <si>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</si>
  <si>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</si>
  <si>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</si>
  <si>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</si>
  <si>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</si>
  <si>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</si>
  <si>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</si>
  <si>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</si>
  <si>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</si>
  <si>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</si>
  <si>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</si>
  <si>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</si>
  <si>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</si>
  <si>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</si>
  <si>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</si>
  <si>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</si>
  <si>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</si>
  <si>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</si>
  <si>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</si>
  <si>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</si>
  <si>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</si>
  <si>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</si>
  <si>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</si>
  <si>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</si>
  <si>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</si>
  <si>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</si>
  <si>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</si>
  <si>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</si>
  <si>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</si>
  <si>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</si>
  <si>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</si>
  <si>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</si>
  <si>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</si>
  <si>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</si>
  <si>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</si>
  <si>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</si>
  <si>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</si>
  <si>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</si>
  <si>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</si>
  <si>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</si>
  <si>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</si>
  <si>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</si>
  <si>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</si>
  <si>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</si>
  <si>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</si>
  <si>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</si>
  <si>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</si>
  <si>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</si>
  <si>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</si>
  <si>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</si>
  <si>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</si>
  <si>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</si>
  <si>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</si>
  <si>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</si>
  <si>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</si>
  <si>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</si>
  <si>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</si>
  <si>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</si>
  <si>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</si>
  <si>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</si>
  <si>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</si>
  <si>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</si>
  <si>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</si>
  <si>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</si>
  <si>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</si>
  <si>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</si>
  <si>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</si>
  <si>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</si>
  <si>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</si>
  <si>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</si>
  <si>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</si>
  <si>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</si>
  <si>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</si>
  <si>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</si>
  <si>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</si>
  <si>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</si>
  <si>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</si>
  <si>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</si>
  <si>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</si>
  <si>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</si>
  <si>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</si>
  <si>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</si>
  <si>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</si>
  <si>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</si>
  <si>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</si>
  <si>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</si>
  <si>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</si>
  <si>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</si>
  <si>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</si>
  <si>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</si>
  <si>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</si>
  <si>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</si>
  <si>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</si>
  <si>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</si>
  <si>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</si>
  <si>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</si>
  <si>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</si>
  <si>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</si>
  <si>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</si>
  <si>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</si>
  <si>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</si>
  <si>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</si>
  <si>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</si>
  <si>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</si>
  <si>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</si>
  <si>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</si>
  <si>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</si>
  <si>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</si>
  <si>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</si>
  <si>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</si>
  <si>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</si>
  <si>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</si>
  <si>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</si>
  <si>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</si>
  <si>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</si>
  <si>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</si>
  <si>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</si>
  <si>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</si>
  <si>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</si>
  <si>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</si>
  <si>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</si>
  <si>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</si>
  <si>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</si>
  <si>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</si>
  <si>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</si>
  <si>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</si>
  <si>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</si>
  <si>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</si>
  <si>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</si>
  <si>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</si>
  <si>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</si>
  <si>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</si>
  <si>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</si>
  <si>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</si>
  <si>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</si>
  <si>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</si>
  <si>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</si>
  <si>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</si>
  <si>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</si>
  <si>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</si>
  <si>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</si>
  <si>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</si>
  <si>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</si>
  <si>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</si>
  <si>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</si>
  <si>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</si>
  <si>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</si>
  <si>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</si>
  <si>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</si>
  <si>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</si>
  <si>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</si>
  <si>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</si>
  <si>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</si>
  <si>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</si>
  <si>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</si>
  <si>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</si>
  <si>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</si>
  <si>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</si>
  <si>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</si>
  <si>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</si>
  <si>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</si>
  <si>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</si>
  <si>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</si>
  <si>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</si>
  <si>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</si>
  <si>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</si>
  <si>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</si>
  <si>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</si>
  <si>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</si>
  <si>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</si>
  <si>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</si>
  <si>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</si>
  <si>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</si>
  <si>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</si>
  <si>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</si>
  <si>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</si>
  <si>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</si>
  <si>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</si>
  <si>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</si>
  <si>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</si>
  <si>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</si>
  <si>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</si>
  <si>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</si>
  <si>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</si>
  <si>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</si>
  <si>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</si>
  <si>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</si>
  <si>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</si>
  <si>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</si>
  <si>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</si>
  <si>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</si>
  <si>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</si>
  <si>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</si>
  <si>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</si>
  <si>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</si>
  <si>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</si>
  <si>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</si>
  <si>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</si>
  <si>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</si>
  <si>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</si>
  <si>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</si>
  <si>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</si>
  <si>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</si>
  <si>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</si>
  <si>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</si>
  <si>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</si>
  <si>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</si>
  <si>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</si>
  <si>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</si>
  <si>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</si>
  <si>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</si>
  <si>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</si>
  <si>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</si>
  <si>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</si>
  <si>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</si>
  <si>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</si>
  <si>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</si>
  <si>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</si>
  <si>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</si>
  <si>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</si>
  <si>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</si>
  <si>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</si>
  <si>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</si>
  <si>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</si>
  <si>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</si>
  <si>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</si>
  <si>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</si>
  <si>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</si>
  <si>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</si>
  <si>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</si>
  <si>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</si>
  <si>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</si>
  <si>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</si>
  <si>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</si>
  <si>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</si>
  <si>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</si>
  <si>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</si>
  <si>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</si>
  <si>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</si>
  <si>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</si>
  <si>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</si>
  <si>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</si>
  <si>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</si>
  <si>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</si>
  <si>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</si>
  <si>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</si>
  <si>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</si>
  <si>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</si>
  <si>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</si>
  <si>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</si>
  <si>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</si>
  <si>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</si>
  <si>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</si>
  <si>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</si>
  <si>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</si>
  <si>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</si>
  <si>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</si>
  <si>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</si>
  <si>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</si>
  <si>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</si>
  <si>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</si>
  <si>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</si>
  <si>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</si>
  <si>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</si>
  <si>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</si>
  <si>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</si>
  <si>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</si>
  <si>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</si>
  <si>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</si>
  <si>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</si>
  <si>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</si>
  <si>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</si>
  <si>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</si>
  <si>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</si>
  <si>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</si>
  <si>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</si>
  <si>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</si>
  <si>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</si>
  <si>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</si>
  <si>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</si>
  <si>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</si>
  <si>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</si>
  <si>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</si>
  <si>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</si>
  <si>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</si>
  <si>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</si>
  <si>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</si>
  <si>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</si>
  <si>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</si>
  <si>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</si>
  <si>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</si>
  <si>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</si>
  <si>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</si>
  <si>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</si>
  <si>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</si>
  <si>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</si>
  <si>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</si>
  <si>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McFarlane_2022</t>
  </si>
  <si>
    <t>10.5194/bg-19-1211-2022</t>
  </si>
  <si>
    <t>Karis McFarlane</t>
  </si>
  <si>
    <t>Lawrence Livermore National Laboratory</t>
  </si>
  <si>
    <t>mcfarlane3@llnl.gov</t>
  </si>
  <si>
    <t>Alexandra Hedgpeth</t>
  </si>
  <si>
    <t>hedgpea@stanford.edu</t>
  </si>
  <si>
    <t>0000-0001-6390-7863</t>
  </si>
  <si>
    <r>
      <t xml:space="preserve">McFarlane, K. J., H. M. Throckmorton, J. M. Heikoop, B. D. Newman, A. L. Hedgpeth, M. N. Repasch, T. P. Guilderson and C. J. Wilson. 2022. "Age and chemistry of dissolved organic carbon reveal enhanced leaching of ancient labile carbon at the permafrost thaw zone." </t>
    </r>
    <r>
      <rPr>
        <u/>
        <sz val="14"/>
        <color rgb="FF000000"/>
        <rFont val="Helvetica Neue"/>
        <family val="2"/>
      </rPr>
      <t>Biogeosciences</t>
    </r>
    <r>
      <rPr>
        <sz val="14"/>
        <color rgb="FF000000"/>
        <rFont val="Helvetica Neue"/>
        <family val="2"/>
      </rPr>
      <t xml:space="preserve"> </t>
    </r>
    <r>
      <rPr>
        <b/>
        <sz val="14"/>
        <color rgb="FF000000"/>
        <rFont val="Helvetica Neue"/>
        <family val="2"/>
      </rPr>
      <t>19</t>
    </r>
    <r>
      <rPr>
        <sz val="14"/>
        <color rgb="FF000000"/>
        <rFont val="Helvetica Neue"/>
        <family val="2"/>
      </rPr>
      <t>(4): 1211-1223.10.5194/bg-19-1211-2022</t>
    </r>
  </si>
  <si>
    <t>additional water chemistry data available here: https://doi.org/10.5440/1221564.</t>
  </si>
  <si>
    <t>Barrow Environmental Observatory</t>
  </si>
  <si>
    <t>polygonal ground with microtopography not reflected in average elevation</t>
  </si>
  <si>
    <t>13_1</t>
  </si>
  <si>
    <t>13_2</t>
  </si>
  <si>
    <t>13_3</t>
  </si>
  <si>
    <t>BEO_01</t>
  </si>
  <si>
    <t>BEO_02</t>
  </si>
  <si>
    <t>BEO_03</t>
  </si>
  <si>
    <t>BEO_04</t>
  </si>
  <si>
    <t>BEO_05</t>
  </si>
  <si>
    <t>BEO_06</t>
  </si>
  <si>
    <t>BEO_07</t>
  </si>
  <si>
    <t>BEO_08</t>
  </si>
  <si>
    <t>BEO_09</t>
  </si>
  <si>
    <t>BEO_10</t>
  </si>
  <si>
    <t>BEO_11</t>
  </si>
  <si>
    <t>BEO_12</t>
  </si>
  <si>
    <t>BEO_14</t>
  </si>
  <si>
    <t>BEO_15</t>
  </si>
  <si>
    <t>BEO_13_1</t>
  </si>
  <si>
    <t>BEO_13_2</t>
  </si>
  <si>
    <t>BEO_13_3</t>
  </si>
  <si>
    <t>Wetland</t>
  </si>
  <si>
    <t>Channel</t>
  </si>
  <si>
    <t>bottom of active layer</t>
  </si>
  <si>
    <t>shallow active layer</t>
  </si>
  <si>
    <t>surface water grab sample</t>
  </si>
  <si>
    <t>CAMS</t>
  </si>
  <si>
    <t>BEO_01_porewater_July_deep</t>
  </si>
  <si>
    <t>BEO_02_porewater_July_deep</t>
  </si>
  <si>
    <t>BEO_03_porewater_July_deep</t>
  </si>
  <si>
    <t>BEO_04_porewater_July_deep</t>
  </si>
  <si>
    <t>BEO_05_porewater_July_deep</t>
  </si>
  <si>
    <t>BEO_06_porewater_July_deep</t>
  </si>
  <si>
    <t>BEO_07_porewater_July_deep</t>
  </si>
  <si>
    <t>BEO_08_porewater_July_deep</t>
  </si>
  <si>
    <t>BEO_09_porewater_July_deep</t>
  </si>
  <si>
    <t>BEO_10_porewater_July_deep</t>
  </si>
  <si>
    <t>BEO_11_porewater_July_deep</t>
  </si>
  <si>
    <t>BEO_12_porewater_July_deep</t>
  </si>
  <si>
    <t>BEO_13_1_porewater_July_deep</t>
  </si>
  <si>
    <t>BEO_13_2_porewater_July_deep</t>
  </si>
  <si>
    <t>BEO_13_3_porewater_July_deep</t>
  </si>
  <si>
    <t>BEO_14_porewater_July_deep</t>
  </si>
  <si>
    <t>BEO_15_porewater_July_deep</t>
  </si>
  <si>
    <t>BEO_01_porewater_July_shallow</t>
  </si>
  <si>
    <t>BEO_02_porewater_July_shallow</t>
  </si>
  <si>
    <t>BEO_03_porewater_July_shallow</t>
  </si>
  <si>
    <t>BEO_04_porewater_July_shallow</t>
  </si>
  <si>
    <t>BEO_05_porewater_July_shallow</t>
  </si>
  <si>
    <t>BEO_06_porewater_July_shallow</t>
  </si>
  <si>
    <t>BEO_07_porewater_July_shallow</t>
  </si>
  <si>
    <t>BEO_08_porewater_July_shallow</t>
  </si>
  <si>
    <t>BEO_09_porewater_July_shallow</t>
  </si>
  <si>
    <t>BEO_10_porewater_July_shallow</t>
  </si>
  <si>
    <t>BEO_11_porewater_July_shallow</t>
  </si>
  <si>
    <t>BEO_12_porewater_July_shallow</t>
  </si>
  <si>
    <t>BEO_13_1_porewater_July_shallow</t>
  </si>
  <si>
    <t>BEO_13_2_porewater_July_shallow</t>
  </si>
  <si>
    <t>BEO_13_3_porewater_July_shallow</t>
  </si>
  <si>
    <t>BEO_14_porewater_July_shallow</t>
  </si>
  <si>
    <t>BEO_15_porewater_July_shallow</t>
  </si>
  <si>
    <t>BEO_01_porewater_July_surface</t>
  </si>
  <si>
    <t>BEO_02_porewater_July_surface</t>
  </si>
  <si>
    <t>BEO_03_porewater_July_surface</t>
  </si>
  <si>
    <t>BEO_04_porewater_July_surface</t>
  </si>
  <si>
    <t>BEO_05_porewater_July_surface</t>
  </si>
  <si>
    <t>BEO_06_porewater_July_surface</t>
  </si>
  <si>
    <t>BEO_07_porewater_July_surface</t>
  </si>
  <si>
    <t>BEO_08_porewater_July_surface</t>
  </si>
  <si>
    <t>BEO_09_porewater_July_surface</t>
  </si>
  <si>
    <t>BEO_10_porewater_July_surface</t>
  </si>
  <si>
    <t>BEO_11_porewater_July_surface</t>
  </si>
  <si>
    <t>BEO_12_porewater_July_surface</t>
  </si>
  <si>
    <t>BEO_13_1_porewater_July_surface</t>
  </si>
  <si>
    <t>BEO_13_2_porewater_July_surface</t>
  </si>
  <si>
    <t>BEO_13_3_porewater_July_surface</t>
  </si>
  <si>
    <t>BEO_14_porewater_July_surface</t>
  </si>
  <si>
    <t>BEO_15_porewater_July_July_surface</t>
  </si>
  <si>
    <t>BEO_01_porewater_Sept_deep</t>
  </si>
  <si>
    <t>BEO_02_porewater_Sept_deep</t>
  </si>
  <si>
    <t>BEO_03_porewater_Sept_deep</t>
  </si>
  <si>
    <t>BEO_04_porewater_Sept_deep</t>
  </si>
  <si>
    <t>BEO_05_porewater_Sept_deep</t>
  </si>
  <si>
    <t>BEO_06_porewater_Sept_deep</t>
  </si>
  <si>
    <t>BEO_07_porewater_Sept_deep</t>
  </si>
  <si>
    <t>BEO_08_porewater_Sept_deep</t>
  </si>
  <si>
    <t>BEO_09_porewater_Sept_deep</t>
  </si>
  <si>
    <t>BEO_10_porewater_Sept_deep</t>
  </si>
  <si>
    <t>BEO_11_porewater_Sept_deep</t>
  </si>
  <si>
    <t>BEO_12_porewater_Sept_deep</t>
  </si>
  <si>
    <t>BEO_13_1_porewater_Sept_deep</t>
  </si>
  <si>
    <t>BEO_13_2_porewater_Sept_deep</t>
  </si>
  <si>
    <t>BEO_13_3_porewater_Sept_deep</t>
  </si>
  <si>
    <t>BEO_14_porewater_Sept_deep</t>
  </si>
  <si>
    <t>BEO_15_porewater_Sept_deep</t>
  </si>
  <si>
    <t>BEO_01_porewater_Sept_shallow</t>
  </si>
  <si>
    <t>BEO_02_porewater_Sept_shallow</t>
  </si>
  <si>
    <t>BEO_03_porewater_Sept_shallow</t>
  </si>
  <si>
    <t>BEO_04_porewater_Sept_shallow</t>
  </si>
  <si>
    <t>BEO_05_porewater_Sept_shallow</t>
  </si>
  <si>
    <t>BEO_06_porewater_Sept_shallow</t>
  </si>
  <si>
    <t>BEO_07_porewater_Sept_shallow</t>
  </si>
  <si>
    <t>BEO_08_porewater_Sept_shallow</t>
  </si>
  <si>
    <t>BEO_09_porewater_Sept_shallow</t>
  </si>
  <si>
    <t>BEO_10_porewater_Sept_shallow</t>
  </si>
  <si>
    <t>BEO_11_porewater_Sept_shallow</t>
  </si>
  <si>
    <t>BEO_12_porewater_Sept_shallow</t>
  </si>
  <si>
    <t>BEO_13_1_porewater_Sept_shallow</t>
  </si>
  <si>
    <t>BEO_13_2_porewater_Sept_shallow</t>
  </si>
  <si>
    <t>BEO_13_3_porewater_Sept_shallow</t>
  </si>
  <si>
    <t>BEO_14_porewater_Sept_shallow</t>
  </si>
  <si>
    <t>BEO_15_porewater_Sept_shallow</t>
  </si>
  <si>
    <t>BEO_01_porewater_Sept_surface</t>
  </si>
  <si>
    <t>BEO_02_porewater_Sept_surface</t>
  </si>
  <si>
    <t>BEO_03_porewater_Sept_surface</t>
  </si>
  <si>
    <t>BEO_04_porewater_Sept_surface</t>
  </si>
  <si>
    <t>BEO_05_porewater_Sept_surface</t>
  </si>
  <si>
    <t>BEO_06_porewater_Sept_surface</t>
  </si>
  <si>
    <t>BEO_07_porewater_Sept_surface</t>
  </si>
  <si>
    <t>BEO_08_porewater_Sept_surface</t>
  </si>
  <si>
    <t>BEO_09_porewater_Sept_surface</t>
  </si>
  <si>
    <t>BEO_10_porewater_Sept_surface</t>
  </si>
  <si>
    <t>BEO_11_porewater_Sept_surface</t>
  </si>
  <si>
    <t>BEO_12_porewater_Sept_surface</t>
  </si>
  <si>
    <t>BEO_13_1_porewater_Sept_surface</t>
  </si>
  <si>
    <t>BEO_13_2_porewater_Sept_surface</t>
  </si>
  <si>
    <t>BEO_13_3_porewater_Sept_surface</t>
  </si>
  <si>
    <t>BEO_14_porewater_Sept_surface</t>
  </si>
  <si>
    <t>BEO_15_porewater_Sept_surface</t>
  </si>
  <si>
    <t>bottom of active layer, depth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</si>
</sst>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000000"/>
      <name val="Helvetica Neue"/>
      <family val="2"/>
    </font>
    <font>
      <i/>
      <sz val="11"/>
      <color rgb="FF000000"/>
      <name val="Calibri"/>
      <family val="2"/>
    </font>
    <font>
      <u/>
      <sz val="14"/>
      <color rgb="FF000000"/>
      <name val="Helvetica Neue"/>
      <family val="2"/>
    </font>
    <font>
      <b/>
      <sz val="14"/>
      <color rgb="FF000000"/>
      <name val="Helvetica Neue"/>
      <family val="2"/>
    </font>
    <font>
      <sz val="8"/>
      <name val="Calibri"/>
      <family val="2"/>
    </font>
    <font>
      <sz val="9"/>
      <name val="Genev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5" fillId="0" borderId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31" fillId="0" borderId="0" xfId="0" applyFont="1"/>
    <xf numFmtId="1" fontId="20" fillId="0" borderId="4" xfId="0" applyNumberFormat="1" applyFont="1" applyBorder="1"/>
    <xf numFmtId="0" fontId="20" fillId="0" borderId="1" xfId="0" applyFont="1" applyBorder="1"/>
    <xf numFmtId="0" fontId="35" fillId="0" borderId="0" xfId="408" applyAlignment="1">
      <alignment horizontal="center"/>
    </xf>
    <xf numFmtId="164" fontId="35" fillId="0" borderId="0" xfId="408" applyNumberFormat="1" applyAlignment="1">
      <alignment horizontal="center"/>
    </xf>
    <xf numFmtId="165" fontId="35" fillId="0" borderId="0" xfId="408" applyNumberFormat="1" applyAlignment="1">
      <alignment horizontal="center"/>
    </xf>
    <xf numFmtId="164" fontId="35" fillId="0" borderId="1" xfId="408" applyNumberFormat="1" applyBorder="1" applyAlignment="1">
      <alignment horizontal="center"/>
    </xf>
    <xf numFmtId="165" fontId="35" fillId="0" borderId="1" xfId="408" applyNumberFormat="1" applyBorder="1" applyAlignment="1">
      <alignment horizontal="center"/>
    </xf>
    <xf numFmtId="0" fontId="7" fillId="0" borderId="0" xfId="0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2" xfId="408" xr:uid="{60E6E057-338C-424B-827E-FAF4782EA22C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dgpea@stanford.edu" TargetMode="External"/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Normal="100" zoomScalePageLayoutView="85" workbookViewId="0">
      <selection activeCell="M4" sqref="M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839</v>
      </c>
      <c r="Q2" s="131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840</v>
      </c>
    </row>
    <row r="4" spans="1:17" ht="53">
      <c r="A4" s="125" t="s">
        <v>989</v>
      </c>
      <c r="B4" s="172" t="s">
        <v>990</v>
      </c>
      <c r="C4" s="135"/>
      <c r="D4" s="125" t="s">
        <v>991</v>
      </c>
      <c r="E4" s="125" t="s">
        <v>992</v>
      </c>
      <c r="F4" s="173" t="s">
        <v>993</v>
      </c>
      <c r="G4" s="124">
        <v>2025</v>
      </c>
      <c r="H4" s="123">
        <v>7</v>
      </c>
      <c r="I4" s="123">
        <v>25</v>
      </c>
      <c r="J4" s="125" t="s">
        <v>994</v>
      </c>
      <c r="K4" s="175" t="s">
        <v>995</v>
      </c>
      <c r="L4" s="176" t="s">
        <v>996</v>
      </c>
      <c r="M4" s="172" t="s">
        <v>997</v>
      </c>
      <c r="N4" s="125" t="s">
        <v>998</v>
      </c>
      <c r="O4" s="123"/>
      <c r="P4" s="136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3816D7CB-F6B6-454D-9E44-B84B8B021C34}"/>
    <hyperlink ref="K4" r:id="rId2" display="mailto:hedgpea@stanford.edu" xr:uid="{3DDA4A72-80E5-D54D-971E-8CF4BD7AA96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>
      <c r="A4" s="125" t="s">
        <v>989</v>
      </c>
      <c r="B4" s="126" t="s">
        <v>999</v>
      </c>
      <c r="C4" s="126">
        <v>71.3</v>
      </c>
      <c r="D4" s="174">
        <v>-156.6</v>
      </c>
      <c r="E4" s="127"/>
      <c r="F4" s="128">
        <v>10</v>
      </c>
      <c r="G4" s="128" t="s">
        <v>1000</v>
      </c>
    </row>
    <row r="5" spans="1:7" ht="14.5">
      <c r="A5" s="125"/>
      <c r="B5" s="126"/>
      <c r="C5" s="126"/>
      <c r="D5" s="126"/>
      <c r="E5" s="127"/>
      <c r="F5" s="128"/>
      <c r="G5" s="128"/>
    </row>
    <row r="6" spans="1:7" ht="14.5">
      <c r="A6" s="125"/>
      <c r="B6" s="126"/>
      <c r="C6" s="126"/>
      <c r="D6" s="126"/>
      <c r="E6" s="127"/>
      <c r="F6" s="128"/>
      <c r="G6" s="128"/>
    </row>
    <row r="7" spans="1:7" ht="14.5">
      <c r="A7" s="125"/>
      <c r="B7" s="126"/>
      <c r="C7" s="126"/>
      <c r="D7" s="126"/>
      <c r="E7" s="127"/>
      <c r="F7" s="128"/>
      <c r="G7" s="128"/>
    </row>
    <row r="8" spans="1:7" ht="14.5">
      <c r="A8" s="125"/>
      <c r="B8" s="126"/>
      <c r="C8" s="126"/>
      <c r="D8" s="126"/>
      <c r="E8" s="127"/>
      <c r="F8" s="128"/>
      <c r="G8" s="128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120" zoomScaleNormal="120" workbookViewId="0">
      <selection activeCell="S4" sqref="S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999</v>
      </c>
      <c r="C4" s="7">
        <v>1</v>
      </c>
      <c r="D4" s="7" t="s">
        <v>1004</v>
      </c>
      <c r="E4" t="s">
        <v>1021</v>
      </c>
      <c r="F4" s="12">
        <v>71.277454000000006</v>
      </c>
      <c r="G4" s="12">
        <v>-156.5984</v>
      </c>
      <c r="H4" s="12"/>
      <c r="I4" s="12" t="s">
        <v>292</v>
      </c>
      <c r="J4" s="12"/>
      <c r="K4" s="12"/>
      <c r="L4" s="12"/>
      <c r="M4" s="12">
        <v>-12.4</v>
      </c>
      <c r="N4" s="12"/>
      <c r="O4" s="12"/>
      <c r="P4" s="12" t="s">
        <v>796</v>
      </c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999</v>
      </c>
      <c r="C5" s="7">
        <v>2</v>
      </c>
      <c r="D5" s="7" t="s">
        <v>1005</v>
      </c>
      <c r="E5" t="s">
        <v>1021</v>
      </c>
      <c r="F5" s="12">
        <v>71.280787000000004</v>
      </c>
      <c r="G5" s="12">
        <v>-156.60203300000001</v>
      </c>
      <c r="H5" s="12"/>
      <c r="I5" s="12" t="s">
        <v>292</v>
      </c>
      <c r="J5" s="12"/>
      <c r="K5" s="12"/>
      <c r="L5" s="12"/>
      <c r="M5" s="12">
        <v>-12.4</v>
      </c>
      <c r="N5" s="12"/>
      <c r="O5" s="12"/>
      <c r="P5" s="12" t="s">
        <v>796</v>
      </c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>
      <c r="A6" s="3" t="s">
        <v>989</v>
      </c>
      <c r="B6" s="7" t="s">
        <v>999</v>
      </c>
      <c r="C6" s="7">
        <v>3</v>
      </c>
      <c r="D6" s="7" t="s">
        <v>1006</v>
      </c>
      <c r="E6" t="s">
        <v>1021</v>
      </c>
      <c r="F6" s="12">
        <v>71.279146999999995</v>
      </c>
      <c r="G6" s="12">
        <v>-156.60026300000001</v>
      </c>
      <c r="H6" s="12"/>
      <c r="I6" s="12" t="s">
        <v>292</v>
      </c>
      <c r="J6" s="12"/>
      <c r="K6" s="12"/>
      <c r="L6" s="12"/>
      <c r="M6" s="12">
        <v>-12.4</v>
      </c>
      <c r="N6" s="12"/>
      <c r="O6" s="12"/>
      <c r="P6" s="12" t="s">
        <v>796</v>
      </c>
      <c r="Q6" s="12"/>
      <c r="R6" s="12"/>
      <c r="S6" s="12"/>
      <c r="T6" s="12"/>
      <c r="U6" s="12"/>
      <c r="V6" s="12"/>
      <c r="W6" s="12"/>
      <c r="X6" s="12"/>
      <c r="Y6" s="3" t="s">
        <v>222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>
      <c r="A7" s="3" t="s">
        <v>989</v>
      </c>
      <c r="B7" s="7" t="s">
        <v>999</v>
      </c>
      <c r="C7" s="7">
        <v>4</v>
      </c>
      <c r="D7" s="7" t="s">
        <v>1007</v>
      </c>
      <c r="E7" t="s">
        <v>1021</v>
      </c>
      <c r="F7" s="12">
        <v>71.282118999999994</v>
      </c>
      <c r="G7" s="12">
        <v>-156.600268</v>
      </c>
      <c r="H7" s="12"/>
      <c r="I7" s="12" t="s">
        <v>292</v>
      </c>
      <c r="J7" s="12"/>
      <c r="K7" s="12"/>
      <c r="L7" s="12"/>
      <c r="M7" s="12">
        <v>-12.4</v>
      </c>
      <c r="N7" s="12"/>
      <c r="O7" s="12"/>
      <c r="P7" s="12" t="s">
        <v>796</v>
      </c>
      <c r="Q7" s="12"/>
      <c r="R7" s="12"/>
      <c r="S7" s="12"/>
      <c r="T7" s="12"/>
      <c r="U7" s="12"/>
      <c r="V7" s="12"/>
      <c r="W7" s="12"/>
      <c r="X7" s="12"/>
      <c r="Y7" s="3" t="s">
        <v>222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>
      <c r="A8" s="3" t="s">
        <v>989</v>
      </c>
      <c r="B8" s="7" t="s">
        <v>999</v>
      </c>
      <c r="C8" s="7">
        <v>5</v>
      </c>
      <c r="D8" s="7" t="s">
        <v>1008</v>
      </c>
      <c r="E8" t="s">
        <v>1021</v>
      </c>
      <c r="F8" s="12">
        <v>71.292035999999996</v>
      </c>
      <c r="G8" s="12">
        <v>-156.59635399999999</v>
      </c>
      <c r="H8" s="12"/>
      <c r="I8" s="12" t="s">
        <v>292</v>
      </c>
      <c r="J8" s="12"/>
      <c r="K8" s="12"/>
      <c r="L8" s="12"/>
      <c r="M8" s="12">
        <v>-12.4</v>
      </c>
      <c r="N8" s="12"/>
      <c r="O8" s="12"/>
      <c r="P8" s="12" t="s">
        <v>796</v>
      </c>
      <c r="Q8" s="12"/>
      <c r="R8" s="12"/>
      <c r="S8" s="12"/>
      <c r="T8" s="12"/>
      <c r="U8" s="12"/>
      <c r="V8" s="12"/>
      <c r="W8" s="12"/>
      <c r="X8" s="12"/>
      <c r="Y8" s="3" t="s">
        <v>222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>
      <c r="A9" s="3" t="s">
        <v>989</v>
      </c>
      <c r="B9" s="7" t="s">
        <v>999</v>
      </c>
      <c r="C9" s="7">
        <v>6</v>
      </c>
      <c r="D9" s="7" t="s">
        <v>1009</v>
      </c>
      <c r="E9" t="s">
        <v>1022</v>
      </c>
      <c r="F9" s="12">
        <v>71.286382000000003</v>
      </c>
      <c r="G9" s="12">
        <v>-156.62031200000001</v>
      </c>
      <c r="H9" s="12"/>
      <c r="I9" s="12" t="s">
        <v>292</v>
      </c>
      <c r="J9" s="12"/>
      <c r="K9" s="12"/>
      <c r="L9" s="12"/>
      <c r="M9" s="12">
        <v>-12.4</v>
      </c>
      <c r="N9" s="12"/>
      <c r="O9" s="12"/>
      <c r="P9" s="12" t="s">
        <v>796</v>
      </c>
      <c r="Q9" s="12"/>
      <c r="R9" s="12"/>
      <c r="S9" s="12"/>
      <c r="T9" s="12"/>
      <c r="U9" s="12"/>
      <c r="V9" s="12"/>
      <c r="W9" s="12"/>
      <c r="X9" s="12"/>
      <c r="Y9" s="3" t="s">
        <v>222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>
      <c r="A10" s="3" t="s">
        <v>989</v>
      </c>
      <c r="B10" s="7" t="s">
        <v>999</v>
      </c>
      <c r="C10" s="9">
        <v>7</v>
      </c>
      <c r="D10" s="7" t="s">
        <v>1010</v>
      </c>
      <c r="E10" t="s">
        <v>1022</v>
      </c>
      <c r="F10" s="3">
        <v>71.275813999999997</v>
      </c>
      <c r="G10" s="3">
        <v>-156.60933800000001</v>
      </c>
      <c r="I10" s="12" t="s">
        <v>292</v>
      </c>
      <c r="M10" s="12">
        <v>-12.4</v>
      </c>
      <c r="P10" s="12" t="s">
        <v>796</v>
      </c>
      <c r="Y10" s="3" t="s">
        <v>222</v>
      </c>
    </row>
    <row r="11" spans="1:52" ht="14.5">
      <c r="A11" s="3" t="s">
        <v>989</v>
      </c>
      <c r="B11" s="7" t="s">
        <v>999</v>
      </c>
      <c r="C11" s="9">
        <v>8</v>
      </c>
      <c r="D11" s="7" t="s">
        <v>1011</v>
      </c>
      <c r="E11" t="s">
        <v>1022</v>
      </c>
      <c r="F11" s="3">
        <v>71.277355999999997</v>
      </c>
      <c r="G11" s="3">
        <v>-156.58813799999999</v>
      </c>
      <c r="I11" s="12" t="s">
        <v>292</v>
      </c>
      <c r="M11" s="12">
        <v>-12.4</v>
      </c>
      <c r="P11" s="12" t="s">
        <v>796</v>
      </c>
      <c r="Y11" s="3" t="s">
        <v>222</v>
      </c>
    </row>
    <row r="12" spans="1:52" ht="14.5">
      <c r="A12" s="3" t="s">
        <v>989</v>
      </c>
      <c r="B12" s="7" t="s">
        <v>999</v>
      </c>
      <c r="C12" s="9">
        <v>9</v>
      </c>
      <c r="D12" s="7" t="s">
        <v>1012</v>
      </c>
      <c r="E12" t="s">
        <v>1021</v>
      </c>
      <c r="F12" s="3">
        <v>71.272011000000006</v>
      </c>
      <c r="G12" s="3">
        <v>-156.587368</v>
      </c>
      <c r="I12" s="12" t="s">
        <v>292</v>
      </c>
      <c r="M12" s="12">
        <v>-12.4</v>
      </c>
      <c r="P12" s="12" t="s">
        <v>796</v>
      </c>
      <c r="Y12" s="3" t="s">
        <v>222</v>
      </c>
    </row>
    <row r="13" spans="1:52" ht="14.5">
      <c r="A13" s="3" t="s">
        <v>989</v>
      </c>
      <c r="B13" s="7" t="s">
        <v>999</v>
      </c>
      <c r="C13" s="9">
        <v>10</v>
      </c>
      <c r="D13" s="7" t="s">
        <v>1013</v>
      </c>
      <c r="E13" t="s">
        <v>1022</v>
      </c>
      <c r="F13" s="3">
        <v>71.272043999999994</v>
      </c>
      <c r="G13" s="3">
        <v>-156.58840799999999</v>
      </c>
      <c r="I13" s="12" t="s">
        <v>292</v>
      </c>
      <c r="M13" s="12">
        <v>-12.4</v>
      </c>
      <c r="P13" s="12" t="s">
        <v>796</v>
      </c>
      <c r="Y13" s="3" t="s">
        <v>222</v>
      </c>
    </row>
    <row r="14" spans="1:52" ht="14.5">
      <c r="A14" s="3" t="s">
        <v>989</v>
      </c>
      <c r="B14" s="7" t="s">
        <v>999</v>
      </c>
      <c r="C14" s="9">
        <v>11</v>
      </c>
      <c r="D14" s="7" t="s">
        <v>1014</v>
      </c>
      <c r="E14" t="s">
        <v>1022</v>
      </c>
      <c r="F14" s="3">
        <v>71.262013999999994</v>
      </c>
      <c r="G14" s="3">
        <v>-156.560575</v>
      </c>
      <c r="I14" s="12" t="s">
        <v>292</v>
      </c>
      <c r="M14" s="12">
        <v>-12.4</v>
      </c>
      <c r="P14" s="12" t="s">
        <v>796</v>
      </c>
      <c r="Y14" s="3" t="s">
        <v>222</v>
      </c>
    </row>
    <row r="15" spans="1:52" ht="14.5">
      <c r="A15" s="3" t="s">
        <v>989</v>
      </c>
      <c r="B15" s="7" t="s">
        <v>999</v>
      </c>
      <c r="C15" s="9">
        <v>12</v>
      </c>
      <c r="D15" s="7" t="s">
        <v>1015</v>
      </c>
      <c r="E15" t="s">
        <v>1021</v>
      </c>
      <c r="F15" s="3">
        <v>71.261519000000007</v>
      </c>
      <c r="G15" s="3">
        <v>-156.59265600000001</v>
      </c>
      <c r="I15" s="12" t="s">
        <v>292</v>
      </c>
      <c r="M15" s="12">
        <v>-12.4</v>
      </c>
      <c r="P15" s="12" t="s">
        <v>796</v>
      </c>
      <c r="Y15" s="3" t="s">
        <v>222</v>
      </c>
    </row>
    <row r="16" spans="1:52" ht="14.5">
      <c r="A16" s="3" t="s">
        <v>989</v>
      </c>
      <c r="B16" s="7" t="s">
        <v>999</v>
      </c>
      <c r="C16" s="9">
        <v>14</v>
      </c>
      <c r="D16" s="7" t="s">
        <v>1016</v>
      </c>
      <c r="E16" t="s">
        <v>1022</v>
      </c>
      <c r="F16" s="3">
        <v>71.258971000000003</v>
      </c>
      <c r="G16" s="3">
        <v>-156.622916</v>
      </c>
      <c r="I16" s="12" t="s">
        <v>292</v>
      </c>
      <c r="M16" s="12">
        <v>-12.4</v>
      </c>
      <c r="P16" s="12" t="s">
        <v>796</v>
      </c>
      <c r="Y16" s="3" t="s">
        <v>222</v>
      </c>
    </row>
    <row r="17" spans="1:25" ht="14.5">
      <c r="A17" s="3" t="s">
        <v>989</v>
      </c>
      <c r="B17" s="7" t="s">
        <v>999</v>
      </c>
      <c r="C17" s="9">
        <v>15</v>
      </c>
      <c r="D17" s="7" t="s">
        <v>1017</v>
      </c>
      <c r="E17" t="s">
        <v>1022</v>
      </c>
      <c r="F17" s="3">
        <v>71.269920999999997</v>
      </c>
      <c r="G17" s="3">
        <v>-156.57333800000001</v>
      </c>
      <c r="I17" s="12" t="s">
        <v>292</v>
      </c>
      <c r="M17" s="12">
        <v>-12.4</v>
      </c>
      <c r="P17" s="12" t="s">
        <v>796</v>
      </c>
      <c r="Y17" s="3" t="s">
        <v>222</v>
      </c>
    </row>
    <row r="18" spans="1:25" ht="14.5">
      <c r="A18" s="3" t="s">
        <v>989</v>
      </c>
      <c r="B18" s="7" t="s">
        <v>999</v>
      </c>
      <c r="C18" s="9" t="s">
        <v>1001</v>
      </c>
      <c r="D18" s="7" t="s">
        <v>1018</v>
      </c>
      <c r="E18" t="s">
        <v>1021</v>
      </c>
      <c r="F18" s="3">
        <v>71.248543999999995</v>
      </c>
      <c r="G18" s="3">
        <v>-156.58291500000001</v>
      </c>
      <c r="I18" s="12" t="s">
        <v>292</v>
      </c>
      <c r="M18" s="12">
        <v>-12.4</v>
      </c>
      <c r="P18" s="12" t="s">
        <v>796</v>
      </c>
      <c r="Y18" s="3" t="s">
        <v>222</v>
      </c>
    </row>
    <row r="19" spans="1:25" ht="14.5">
      <c r="A19" s="3" t="s">
        <v>989</v>
      </c>
      <c r="B19" s="7" t="s">
        <v>999</v>
      </c>
      <c r="C19" s="9" t="s">
        <v>1002</v>
      </c>
      <c r="D19" s="7" t="s">
        <v>1019</v>
      </c>
      <c r="E19" t="s">
        <v>1021</v>
      </c>
      <c r="F19" s="3">
        <v>71.248750000000001</v>
      </c>
      <c r="G19" s="3">
        <v>-156.58167</v>
      </c>
      <c r="I19" s="12" t="s">
        <v>292</v>
      </c>
      <c r="M19" s="12">
        <v>-12.4</v>
      </c>
      <c r="P19" s="12" t="s">
        <v>796</v>
      </c>
      <c r="Y19" s="3" t="s">
        <v>222</v>
      </c>
    </row>
    <row r="20" spans="1:25" ht="14.5">
      <c r="A20" s="3" t="s">
        <v>989</v>
      </c>
      <c r="B20" s="7" t="s">
        <v>999</v>
      </c>
      <c r="C20" s="9" t="s">
        <v>1003</v>
      </c>
      <c r="D20" s="7" t="s">
        <v>1020</v>
      </c>
      <c r="E20" t="s">
        <v>1021</v>
      </c>
      <c r="F20" s="3">
        <v>71.248166999999995</v>
      </c>
      <c r="G20" s="3">
        <v>-156.58197799999999</v>
      </c>
      <c r="I20" s="12" t="s">
        <v>292</v>
      </c>
      <c r="M20" s="12">
        <v>-12.4</v>
      </c>
      <c r="P20" s="12" t="s">
        <v>796</v>
      </c>
      <c r="Y20" s="3" t="s">
        <v>222</v>
      </c>
    </row>
    <row r="21" spans="1:25" ht="14.5">
      <c r="E21" s="3"/>
    </row>
    <row r="22" spans="1:25" ht="14.5">
      <c r="E22" s="3"/>
    </row>
    <row r="23" spans="1:25" ht="14.5">
      <c r="E23" s="3"/>
    </row>
    <row r="24" spans="1:25" ht="14.5">
      <c r="E24" s="3"/>
    </row>
    <row r="25" spans="1:25" ht="14.5">
      <c r="E25" s="3"/>
    </row>
    <row r="26" spans="1:25" ht="14.5">
      <c r="E26" s="3"/>
    </row>
    <row r="27" spans="1:25" ht="14.5">
      <c r="E27" s="3"/>
    </row>
    <row r="28" spans="1:25" ht="14.5">
      <c r="E28" s="3"/>
    </row>
    <row r="29" spans="1:25" ht="14.5">
      <c r="E29" s="3"/>
    </row>
    <row r="30" spans="1:25" ht="14.5">
      <c r="E30" s="3"/>
    </row>
    <row r="31" spans="1:25" ht="14.5">
      <c r="E31" s="3"/>
    </row>
    <row r="32" spans="1:2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phoneticPr fontId="34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L4" sqref="L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37" t="s">
        <v>637</v>
      </c>
      <c r="B1" s="137" t="s">
        <v>14</v>
      </c>
      <c r="C1" s="137" t="s">
        <v>427</v>
      </c>
      <c r="D1" s="137" t="s">
        <v>458</v>
      </c>
      <c r="E1" s="138" t="s">
        <v>708</v>
      </c>
      <c r="F1" s="139" t="s">
        <v>709</v>
      </c>
      <c r="G1" s="139" t="s">
        <v>710</v>
      </c>
      <c r="H1" s="140" t="s">
        <v>459</v>
      </c>
      <c r="I1" s="137" t="s">
        <v>460</v>
      </c>
      <c r="J1" s="137" t="s">
        <v>461</v>
      </c>
      <c r="K1" s="141" t="s">
        <v>462</v>
      </c>
      <c r="L1" s="141" t="s">
        <v>987</v>
      </c>
      <c r="M1" s="141" t="s">
        <v>463</v>
      </c>
      <c r="N1" s="141" t="s">
        <v>910</v>
      </c>
      <c r="O1" s="141" t="s">
        <v>464</v>
      </c>
      <c r="P1" s="141" t="s">
        <v>465</v>
      </c>
      <c r="Q1" s="142" t="s">
        <v>824</v>
      </c>
      <c r="R1" s="141" t="s">
        <v>466</v>
      </c>
      <c r="S1" s="143" t="s">
        <v>467</v>
      </c>
      <c r="T1" s="143" t="s">
        <v>468</v>
      </c>
      <c r="U1" s="143" t="s">
        <v>469</v>
      </c>
      <c r="V1" s="143" t="s">
        <v>470</v>
      </c>
      <c r="W1" s="143" t="s">
        <v>471</v>
      </c>
      <c r="X1" s="143" t="s">
        <v>472</v>
      </c>
      <c r="Y1" s="143" t="s">
        <v>473</v>
      </c>
      <c r="Z1" s="143" t="s">
        <v>474</v>
      </c>
      <c r="AA1" s="143" t="s">
        <v>905</v>
      </c>
      <c r="AB1" s="143" t="s">
        <v>475</v>
      </c>
      <c r="AC1" s="143" t="s">
        <v>476</v>
      </c>
      <c r="AD1" s="143" t="s">
        <v>917</v>
      </c>
      <c r="AE1" s="144" t="s">
        <v>477</v>
      </c>
      <c r="AF1" s="144" t="s">
        <v>478</v>
      </c>
      <c r="AG1" s="145" t="s">
        <v>479</v>
      </c>
      <c r="AH1" s="145" t="s">
        <v>480</v>
      </c>
      <c r="AI1" s="145" t="s">
        <v>481</v>
      </c>
      <c r="AJ1" s="145" t="s">
        <v>482</v>
      </c>
      <c r="AK1" s="145" t="s">
        <v>734</v>
      </c>
      <c r="AL1" s="145" t="s">
        <v>483</v>
      </c>
      <c r="AM1" s="145" t="s">
        <v>484</v>
      </c>
      <c r="AN1" s="145" t="s">
        <v>485</v>
      </c>
      <c r="AO1" s="145" t="s">
        <v>486</v>
      </c>
      <c r="AP1" s="145" t="s">
        <v>487</v>
      </c>
      <c r="AQ1" s="145" t="s">
        <v>735</v>
      </c>
      <c r="AR1" s="146" t="s">
        <v>488</v>
      </c>
      <c r="AS1" s="146" t="s">
        <v>489</v>
      </c>
      <c r="AT1" s="146" t="s">
        <v>490</v>
      </c>
      <c r="AU1" s="146" t="s">
        <v>491</v>
      </c>
      <c r="AV1" s="146" t="s">
        <v>492</v>
      </c>
      <c r="AW1" s="146" t="s">
        <v>493</v>
      </c>
      <c r="AX1" s="146" t="s">
        <v>816</v>
      </c>
      <c r="AY1" s="146" t="s">
        <v>494</v>
      </c>
      <c r="AZ1" s="146" t="s">
        <v>495</v>
      </c>
      <c r="BA1" s="146" t="s">
        <v>826</v>
      </c>
      <c r="BB1" s="147" t="s">
        <v>496</v>
      </c>
      <c r="BC1" s="147" t="s">
        <v>497</v>
      </c>
      <c r="BD1" s="147" t="s">
        <v>498</v>
      </c>
      <c r="BE1" s="147" t="s">
        <v>499</v>
      </c>
      <c r="BF1" s="147" t="s">
        <v>500</v>
      </c>
      <c r="BG1" s="147" t="s">
        <v>501</v>
      </c>
      <c r="BH1" s="147" t="s">
        <v>502</v>
      </c>
      <c r="BI1" s="147" t="s">
        <v>503</v>
      </c>
      <c r="BJ1" s="147" t="s">
        <v>504</v>
      </c>
      <c r="BK1" s="147" t="s">
        <v>505</v>
      </c>
      <c r="BL1" s="147" t="s">
        <v>506</v>
      </c>
      <c r="BM1" s="148" t="s">
        <v>507</v>
      </c>
      <c r="BN1" s="148" t="s">
        <v>508</v>
      </c>
      <c r="BO1" s="148" t="s">
        <v>509</v>
      </c>
      <c r="BP1" s="149" t="s">
        <v>736</v>
      </c>
      <c r="BQ1" s="149" t="s">
        <v>737</v>
      </c>
      <c r="BR1" s="149" t="s">
        <v>510</v>
      </c>
      <c r="BS1" s="149" t="s">
        <v>817</v>
      </c>
      <c r="BT1" s="149" t="s">
        <v>818</v>
      </c>
      <c r="BU1" s="149" t="s">
        <v>511</v>
      </c>
      <c r="BV1" s="149" t="s">
        <v>512</v>
      </c>
      <c r="BW1" s="149" t="s">
        <v>804</v>
      </c>
      <c r="BX1" s="149" t="s">
        <v>513</v>
      </c>
      <c r="BY1" s="149" t="s">
        <v>514</v>
      </c>
      <c r="BZ1" s="149" t="s">
        <v>515</v>
      </c>
      <c r="CA1" s="149" t="s">
        <v>516</v>
      </c>
      <c r="CB1" s="149" t="s">
        <v>517</v>
      </c>
      <c r="CC1" s="149" t="s">
        <v>518</v>
      </c>
      <c r="CD1" s="149" t="s">
        <v>519</v>
      </c>
      <c r="CE1" s="149" t="s">
        <v>806</v>
      </c>
      <c r="CF1" s="149" t="s">
        <v>520</v>
      </c>
      <c r="CG1" s="149" t="s">
        <v>521</v>
      </c>
      <c r="CH1" s="149" t="s">
        <v>522</v>
      </c>
      <c r="CI1" s="149" t="s">
        <v>523</v>
      </c>
      <c r="CJ1" s="149" t="s">
        <v>524</v>
      </c>
      <c r="CK1" s="149" t="s">
        <v>525</v>
      </c>
      <c r="CL1" s="149" t="s">
        <v>526</v>
      </c>
      <c r="CM1" s="149" t="s">
        <v>527</v>
      </c>
      <c r="CN1" s="149" t="s">
        <v>528</v>
      </c>
      <c r="CO1" s="149" t="s">
        <v>529</v>
      </c>
      <c r="CP1" s="150" t="s">
        <v>530</v>
      </c>
      <c r="CQ1" s="150" t="s">
        <v>531</v>
      </c>
      <c r="CR1" s="150" t="s">
        <v>532</v>
      </c>
      <c r="CS1" s="150" t="s">
        <v>533</v>
      </c>
      <c r="CT1" s="150" t="s">
        <v>534</v>
      </c>
      <c r="CU1" s="150" t="s">
        <v>738</v>
      </c>
      <c r="CV1" s="150" t="s">
        <v>535</v>
      </c>
      <c r="CW1" s="150" t="s">
        <v>536</v>
      </c>
      <c r="CX1" s="150" t="s">
        <v>537</v>
      </c>
      <c r="CY1" s="150" t="s">
        <v>538</v>
      </c>
      <c r="CZ1" s="150" t="s">
        <v>539</v>
      </c>
      <c r="DA1" s="150" t="s">
        <v>540</v>
      </c>
      <c r="DB1" s="150" t="s">
        <v>541</v>
      </c>
      <c r="DC1" s="150" t="s">
        <v>542</v>
      </c>
      <c r="DD1" s="89" t="s">
        <v>543</v>
      </c>
      <c r="DE1" s="89" t="s">
        <v>544</v>
      </c>
      <c r="DF1" s="151" t="s">
        <v>830</v>
      </c>
      <c r="DG1" s="151" t="s">
        <v>831</v>
      </c>
      <c r="DH1" s="151" t="s">
        <v>832</v>
      </c>
      <c r="DI1" s="151" t="s">
        <v>833</v>
      </c>
      <c r="DJ1" s="151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4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834</v>
      </c>
      <c r="DG2" s="129" t="s">
        <v>835</v>
      </c>
      <c r="DH2" s="129" t="s">
        <v>836</v>
      </c>
      <c r="DI2" s="129" t="s">
        <v>837</v>
      </c>
      <c r="DJ2" s="129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1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15" customHeight="1">
      <c r="B4" s="7"/>
      <c r="C4" s="8"/>
      <c r="D4" s="8"/>
      <c r="E4" s="113"/>
      <c r="F4" s="113"/>
      <c r="G4" s="113"/>
      <c r="H4" s="5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>
      <c r="B5" s="7"/>
      <c r="C5" s="8"/>
      <c r="D5" s="8"/>
      <c r="E5" s="113"/>
      <c r="F5" s="113"/>
      <c r="G5" s="113"/>
      <c r="H5" s="5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>
      <c r="B6" s="7"/>
      <c r="C6" s="8"/>
      <c r="D6" s="8"/>
      <c r="E6" s="113"/>
      <c r="F6" s="113"/>
      <c r="G6" s="113"/>
      <c r="H6" s="5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H9" s="5"/>
      <c r="AB9" s="5"/>
    </row>
    <row r="10" spans="1:114" ht="14.5">
      <c r="H10" s="5"/>
      <c r="AB10" s="5"/>
    </row>
    <row r="11" spans="1:114" ht="14.5">
      <c r="H11" s="5"/>
      <c r="AB11" s="5"/>
    </row>
    <row r="12" spans="1:114" ht="14.5">
      <c r="H12" s="5"/>
      <c r="AB12" s="5"/>
    </row>
    <row r="13" spans="1:114" ht="14.5">
      <c r="H13" s="5"/>
      <c r="AB13" s="5"/>
    </row>
    <row r="14" spans="1:114" ht="14.5">
      <c r="H14" s="5"/>
      <c r="AB14" s="5"/>
    </row>
    <row r="15" spans="1:114" ht="14.5">
      <c r="H15" s="5"/>
      <c r="AB15" s="5"/>
    </row>
    <row r="16" spans="1:114" ht="14.5">
      <c r="H16" s="5"/>
      <c r="AB16" s="5"/>
    </row>
    <row r="17" spans="8:28" ht="14.5">
      <c r="H17" s="5"/>
      <c r="AB17" s="5"/>
    </row>
    <row r="18" spans="8:28" ht="14.5">
      <c r="H18" s="5"/>
      <c r="AB18" s="5"/>
    </row>
    <row r="19" spans="8:28" ht="14.5">
      <c r="H19" s="5"/>
      <c r="AB19" s="5"/>
    </row>
    <row r="20" spans="8:28" ht="14.5">
      <c r="H20" s="5"/>
      <c r="AB20" s="5"/>
    </row>
    <row r="21" spans="8:28" ht="14.5">
      <c r="H21" s="5"/>
      <c r="AB21" s="5"/>
    </row>
    <row r="22" spans="8:28" ht="14.5">
      <c r="H22" s="5"/>
      <c r="AB22" s="5"/>
    </row>
    <row r="23" spans="8:28" ht="14.5">
      <c r="H23" s="5"/>
      <c r="AB23" s="5"/>
    </row>
    <row r="24" spans="8:28" ht="14.5">
      <c r="H24" s="5"/>
      <c r="AB24" s="5"/>
    </row>
    <row r="25" spans="8:28" ht="14.5">
      <c r="H25" s="5"/>
      <c r="AB25" s="5"/>
    </row>
    <row r="26" spans="8:28" ht="14.5">
      <c r="H26" s="5"/>
      <c r="AB26" s="5"/>
    </row>
    <row r="27" spans="8:28" ht="14.5">
      <c r="H27" s="5"/>
      <c r="AB27" s="5"/>
    </row>
    <row r="28" spans="8:28" ht="14.5">
      <c r="H28" s="5"/>
      <c r="AB28" s="5"/>
    </row>
    <row r="29" spans="8:28" ht="14.5">
      <c r="H29" s="5"/>
      <c r="AB29" s="5"/>
    </row>
    <row r="30" spans="8:28" ht="14.5">
      <c r="H30" s="5"/>
      <c r="AB30" s="5"/>
    </row>
    <row r="31" spans="8:28" ht="14.5">
      <c r="H31" s="5"/>
      <c r="AB31" s="5"/>
    </row>
    <row r="32" spans="8:28" ht="14.5">
      <c r="H32" s="5"/>
      <c r="AB32" s="5"/>
    </row>
    <row r="33" spans="8:28" ht="14.5">
      <c r="H33" s="5"/>
      <c r="AB33" s="5"/>
    </row>
    <row r="34" spans="8:28" ht="14.5">
      <c r="H34" s="5"/>
      <c r="AB34" s="5"/>
    </row>
    <row r="35" spans="8:28" ht="14.5">
      <c r="H35" s="5"/>
      <c r="AB35" s="5"/>
    </row>
    <row r="36" spans="8:28" ht="14.5">
      <c r="H36" s="5"/>
      <c r="AB36" s="5"/>
    </row>
    <row r="37" spans="8:28" ht="14.5">
      <c r="H37" s="5"/>
      <c r="AB37" s="5"/>
    </row>
    <row r="38" spans="8:28" ht="14.5">
      <c r="H38" s="5"/>
      <c r="AB38" s="5"/>
    </row>
    <row r="39" spans="8:28" ht="14.5">
      <c r="H39" s="5"/>
      <c r="AB39" s="5"/>
    </row>
    <row r="40" spans="8:28" ht="14.5">
      <c r="H40" s="5"/>
      <c r="AB40" s="5"/>
    </row>
    <row r="41" spans="8:28" ht="14.5">
      <c r="H41" s="5"/>
      <c r="AB41" s="5"/>
    </row>
    <row r="42" spans="8:28" ht="14.5">
      <c r="H42" s="5"/>
      <c r="AB42" s="5"/>
    </row>
    <row r="43" spans="8:28" ht="14.5">
      <c r="H43" s="5"/>
      <c r="AB43" s="5"/>
    </row>
    <row r="44" spans="8:28" ht="14.5">
      <c r="H44" s="5"/>
      <c r="AB44" s="5"/>
    </row>
    <row r="45" spans="8:28" ht="14.5">
      <c r="H45" s="5"/>
      <c r="AB45" s="5"/>
    </row>
    <row r="46" spans="8:28" ht="14.5">
      <c r="H46" s="5"/>
      <c r="AB46" s="5"/>
    </row>
    <row r="47" spans="8:28" ht="14.5">
      <c r="H47" s="5"/>
      <c r="AB47" s="5"/>
    </row>
    <row r="48" spans="8:28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6"/>
  <sheetViews>
    <sheetView zoomScale="120" zoomScaleNormal="120" workbookViewId="0">
      <selection activeCell="C38" sqref="A38:XFD40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9" width="15.1796875" style="9" customWidth="1"/>
    <col min="10" max="10" width="17.8164062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 t="s">
        <v>989</v>
      </c>
      <c r="B4" s="3" t="s">
        <v>999</v>
      </c>
      <c r="C4" s="7" t="s">
        <v>1004</v>
      </c>
      <c r="D4" s="7" t="s">
        <v>1027</v>
      </c>
      <c r="E4" s="112">
        <v>2013</v>
      </c>
      <c r="F4" s="112">
        <v>7</v>
      </c>
      <c r="G4" s="112"/>
      <c r="H4" s="177" t="s">
        <v>768</v>
      </c>
      <c r="I4">
        <v>34</v>
      </c>
      <c r="J4" s="8" t="s">
        <v>1023</v>
      </c>
      <c r="K4" s="3" t="s">
        <v>624</v>
      </c>
      <c r="L4" s="3" t="s">
        <v>607</v>
      </c>
      <c r="M4" s="3" t="s">
        <v>627</v>
      </c>
      <c r="N4" s="3" t="s">
        <v>618</v>
      </c>
      <c r="S4">
        <v>95</v>
      </c>
      <c r="T4" s="3" t="s">
        <v>648</v>
      </c>
      <c r="U4">
        <v>-26.67</v>
      </c>
      <c r="W4" s="3"/>
      <c r="X4" s="179"/>
      <c r="Z4"/>
      <c r="AA4"/>
      <c r="AB4"/>
      <c r="AC4"/>
      <c r="AE4"/>
      <c r="AF4"/>
    </row>
    <row r="5" spans="1:33">
      <c r="A5" s="13" t="s">
        <v>989</v>
      </c>
      <c r="B5" s="3" t="s">
        <v>999</v>
      </c>
      <c r="C5" s="7" t="s">
        <v>1005</v>
      </c>
      <c r="D5" s="7" t="s">
        <v>1028</v>
      </c>
      <c r="E5" s="112">
        <v>2013</v>
      </c>
      <c r="F5" s="112">
        <v>7</v>
      </c>
      <c r="G5" s="113"/>
      <c r="H5" s="177" t="s">
        <v>768</v>
      </c>
      <c r="I5">
        <v>38</v>
      </c>
      <c r="J5" s="8" t="s">
        <v>1023</v>
      </c>
      <c r="K5" s="3" t="s">
        <v>624</v>
      </c>
      <c r="L5" s="3" t="s">
        <v>607</v>
      </c>
      <c r="M5" s="3" t="s">
        <v>627</v>
      </c>
      <c r="N5" s="3" t="s">
        <v>618</v>
      </c>
      <c r="S5">
        <v>68</v>
      </c>
      <c r="T5" s="3" t="s">
        <v>648</v>
      </c>
      <c r="U5">
        <v>-28.36</v>
      </c>
      <c r="W5" s="3"/>
      <c r="X5" s="179"/>
      <c r="Z5"/>
      <c r="AA5"/>
      <c r="AB5"/>
      <c r="AE5"/>
      <c r="AF5"/>
    </row>
    <row r="6" spans="1:33">
      <c r="A6" s="13" t="s">
        <v>989</v>
      </c>
      <c r="B6" s="3" t="s">
        <v>999</v>
      </c>
      <c r="C6" s="7" t="s">
        <v>1006</v>
      </c>
      <c r="D6" s="7" t="s">
        <v>1029</v>
      </c>
      <c r="E6" s="112">
        <v>2013</v>
      </c>
      <c r="F6" s="112">
        <v>7</v>
      </c>
      <c r="G6" s="113"/>
      <c r="H6" s="177" t="s">
        <v>768</v>
      </c>
      <c r="I6">
        <v>31</v>
      </c>
      <c r="J6" s="8" t="s">
        <v>1023</v>
      </c>
      <c r="K6" s="3" t="s">
        <v>624</v>
      </c>
      <c r="L6" s="3" t="s">
        <v>607</v>
      </c>
      <c r="M6" s="3" t="s">
        <v>627</v>
      </c>
      <c r="N6" s="3" t="s">
        <v>618</v>
      </c>
      <c r="S6">
        <v>64</v>
      </c>
      <c r="T6" s="3" t="s">
        <v>648</v>
      </c>
      <c r="U6">
        <v>-27.34</v>
      </c>
      <c r="W6" s="3"/>
      <c r="X6" s="179"/>
      <c r="Y6" s="178" t="s">
        <v>1026</v>
      </c>
      <c r="Z6">
        <v>176222</v>
      </c>
      <c r="AA6">
        <v>2016</v>
      </c>
      <c r="AB6" s="180">
        <v>-337.664348902992</v>
      </c>
      <c r="AC6" s="180">
        <v>2.6312410460714921</v>
      </c>
      <c r="AE6" s="181">
        <v>0.66764460420109695</v>
      </c>
      <c r="AF6" s="181">
        <v>2.631241046071492E-3</v>
      </c>
    </row>
    <row r="7" spans="1:33" ht="39.5">
      <c r="A7" s="13" t="s">
        <v>989</v>
      </c>
      <c r="B7" s="3" t="s">
        <v>999</v>
      </c>
      <c r="C7" s="7" t="s">
        <v>1007</v>
      </c>
      <c r="D7" s="7" t="s">
        <v>1030</v>
      </c>
      <c r="E7" s="112">
        <v>2013</v>
      </c>
      <c r="F7" s="112">
        <v>7</v>
      </c>
      <c r="G7" s="113"/>
      <c r="H7" s="177" t="s">
        <v>768</v>
      </c>
      <c r="I7">
        <v>34</v>
      </c>
      <c r="J7" s="8" t="s">
        <v>1129</v>
      </c>
      <c r="K7" s="3" t="s">
        <v>624</v>
      </c>
      <c r="L7" s="3" t="s">
        <v>607</v>
      </c>
      <c r="M7" s="3" t="s">
        <v>627</v>
      </c>
      <c r="N7" s="3" t="s">
        <v>618</v>
      </c>
      <c r="S7"/>
      <c r="U7"/>
      <c r="W7" s="3"/>
      <c r="X7" s="179"/>
      <c r="Z7"/>
      <c r="AA7"/>
      <c r="AB7"/>
      <c r="AC7"/>
      <c r="AE7"/>
      <c r="AF7"/>
    </row>
    <row r="8" spans="1:33">
      <c r="A8" s="13" t="s">
        <v>989</v>
      </c>
      <c r="B8" s="3" t="s">
        <v>999</v>
      </c>
      <c r="C8" s="7" t="s">
        <v>1008</v>
      </c>
      <c r="D8" s="7" t="s">
        <v>1031</v>
      </c>
      <c r="E8" s="112">
        <v>2013</v>
      </c>
      <c r="F8" s="112">
        <v>7</v>
      </c>
      <c r="G8" s="113"/>
      <c r="H8" s="177" t="s">
        <v>768</v>
      </c>
      <c r="I8">
        <v>33</v>
      </c>
      <c r="J8" s="8" t="s">
        <v>1023</v>
      </c>
      <c r="K8" s="3" t="s">
        <v>624</v>
      </c>
      <c r="L8" s="3" t="s">
        <v>607</v>
      </c>
      <c r="M8" s="3" t="s">
        <v>627</v>
      </c>
      <c r="N8" s="3" t="s">
        <v>618</v>
      </c>
      <c r="S8">
        <v>5</v>
      </c>
      <c r="T8" s="3" t="s">
        <v>648</v>
      </c>
      <c r="U8">
        <v>-27.78</v>
      </c>
      <c r="W8" s="3"/>
      <c r="X8" s="179"/>
      <c r="Y8" s="178" t="s">
        <v>1026</v>
      </c>
      <c r="Z8">
        <v>176221</v>
      </c>
      <c r="AA8">
        <v>2016</v>
      </c>
      <c r="AB8" s="180">
        <v>-377.52335514566835</v>
      </c>
      <c r="AC8" s="180">
        <v>2.87467345477878</v>
      </c>
      <c r="AE8" s="181">
        <v>0.62746610799201541</v>
      </c>
      <c r="AF8" s="181">
        <v>2.8746734547787801E-3</v>
      </c>
    </row>
    <row r="9" spans="1:33">
      <c r="A9" s="13" t="s">
        <v>989</v>
      </c>
      <c r="B9" s="3" t="s">
        <v>999</v>
      </c>
      <c r="C9" s="7" t="s">
        <v>1009</v>
      </c>
      <c r="D9" s="7" t="s">
        <v>1032</v>
      </c>
      <c r="E9" s="112">
        <v>2013</v>
      </c>
      <c r="F9" s="112">
        <v>7</v>
      </c>
      <c r="G9" s="113"/>
      <c r="H9" s="177" t="s">
        <v>768</v>
      </c>
      <c r="I9">
        <v>28</v>
      </c>
      <c r="J9" s="8" t="s">
        <v>1023</v>
      </c>
      <c r="K9" s="3" t="s">
        <v>624</v>
      </c>
      <c r="L9" s="3" t="s">
        <v>607</v>
      </c>
      <c r="M9" s="3" t="s">
        <v>627</v>
      </c>
      <c r="N9" s="3" t="s">
        <v>618</v>
      </c>
      <c r="S9">
        <v>43</v>
      </c>
      <c r="T9" s="3" t="s">
        <v>648</v>
      </c>
      <c r="U9">
        <v>-29.19</v>
      </c>
      <c r="W9" s="3"/>
      <c r="X9" s="179"/>
      <c r="Y9" s="178" t="s">
        <v>1026</v>
      </c>
      <c r="Z9">
        <v>176131</v>
      </c>
      <c r="AA9">
        <v>2016</v>
      </c>
      <c r="AB9" s="180">
        <v>-67.552729103410371</v>
      </c>
      <c r="AC9" s="180">
        <v>2.7762373815371273</v>
      </c>
      <c r="AE9" s="181">
        <v>0.93992130437950228</v>
      </c>
      <c r="AF9" s="181">
        <v>2.7762373815371274E-3</v>
      </c>
    </row>
    <row r="10" spans="1:33">
      <c r="A10" s="13" t="s">
        <v>989</v>
      </c>
      <c r="B10" s="3" t="s">
        <v>999</v>
      </c>
      <c r="C10" s="7" t="s">
        <v>1010</v>
      </c>
      <c r="D10" s="7" t="s">
        <v>1033</v>
      </c>
      <c r="E10" s="112">
        <v>2013</v>
      </c>
      <c r="F10" s="112">
        <v>7</v>
      </c>
      <c r="G10" s="113"/>
      <c r="H10" s="177" t="s">
        <v>768</v>
      </c>
      <c r="I10">
        <v>29</v>
      </c>
      <c r="J10" s="8" t="s">
        <v>1023</v>
      </c>
      <c r="K10" s="3" t="s">
        <v>624</v>
      </c>
      <c r="L10" s="3" t="s">
        <v>607</v>
      </c>
      <c r="M10" s="3" t="s">
        <v>627</v>
      </c>
      <c r="N10" s="3" t="s">
        <v>618</v>
      </c>
      <c r="S10">
        <v>17</v>
      </c>
      <c r="T10" s="3" t="s">
        <v>648</v>
      </c>
      <c r="U10">
        <v>-28.42</v>
      </c>
      <c r="W10" s="3"/>
      <c r="X10" s="179"/>
      <c r="Y10" s="178" t="s">
        <v>1026</v>
      </c>
      <c r="Z10">
        <v>176220</v>
      </c>
      <c r="AA10">
        <v>2016</v>
      </c>
      <c r="AB10" s="180">
        <v>-160.4818208852914</v>
      </c>
      <c r="AC10" s="180">
        <v>8.0406237157109643</v>
      </c>
      <c r="AE10" s="181">
        <v>0.8462473392249461</v>
      </c>
      <c r="AF10" s="181">
        <v>8.0406237157109647E-3</v>
      </c>
    </row>
    <row r="11" spans="1:33">
      <c r="A11" s="13" t="s">
        <v>989</v>
      </c>
      <c r="B11" s="3" t="s">
        <v>999</v>
      </c>
      <c r="C11" s="7" t="s">
        <v>1011</v>
      </c>
      <c r="D11" s="7" t="s">
        <v>1034</v>
      </c>
      <c r="E11" s="112">
        <v>2013</v>
      </c>
      <c r="F11" s="112">
        <v>7</v>
      </c>
      <c r="G11" s="113"/>
      <c r="H11" s="177" t="s">
        <v>768</v>
      </c>
      <c r="I11">
        <v>35</v>
      </c>
      <c r="J11" s="8" t="s">
        <v>1023</v>
      </c>
      <c r="K11" s="3" t="s">
        <v>624</v>
      </c>
      <c r="L11" s="3" t="s">
        <v>607</v>
      </c>
      <c r="M11" s="3" t="s">
        <v>627</v>
      </c>
      <c r="N11" s="3" t="s">
        <v>618</v>
      </c>
      <c r="S11">
        <v>22</v>
      </c>
      <c r="T11" s="3" t="s">
        <v>648</v>
      </c>
      <c r="U11">
        <v>-28.75</v>
      </c>
      <c r="W11" s="3"/>
      <c r="X11" s="179"/>
      <c r="Y11" s="178" t="s">
        <v>1026</v>
      </c>
      <c r="Z11">
        <v>176827</v>
      </c>
      <c r="AA11">
        <v>2017</v>
      </c>
      <c r="AB11" s="180">
        <v>-130.42444564664012</v>
      </c>
      <c r="AC11" s="180">
        <v>2.583512431578062</v>
      </c>
      <c r="AE11" s="181">
        <v>0.87665167531603638</v>
      </c>
      <c r="AF11" s="181">
        <v>2.583512431578062E-3</v>
      </c>
    </row>
    <row r="12" spans="1:33">
      <c r="A12" s="13" t="s">
        <v>989</v>
      </c>
      <c r="B12" s="3" t="s">
        <v>999</v>
      </c>
      <c r="C12" s="7" t="s">
        <v>1012</v>
      </c>
      <c r="D12" s="7" t="s">
        <v>1035</v>
      </c>
      <c r="E12" s="112">
        <v>2013</v>
      </c>
      <c r="F12" s="112">
        <v>7</v>
      </c>
      <c r="G12" s="113"/>
      <c r="H12" s="177" t="s">
        <v>768</v>
      </c>
      <c r="I12">
        <v>27</v>
      </c>
      <c r="J12" s="8" t="s">
        <v>1023</v>
      </c>
      <c r="K12" s="3" t="s">
        <v>624</v>
      </c>
      <c r="L12" s="3" t="s">
        <v>607</v>
      </c>
      <c r="M12" s="3" t="s">
        <v>627</v>
      </c>
      <c r="N12" s="3" t="s">
        <v>618</v>
      </c>
      <c r="S12">
        <v>16.600000000000001</v>
      </c>
      <c r="T12" s="3" t="s">
        <v>648</v>
      </c>
      <c r="U12">
        <v>-29.11</v>
      </c>
      <c r="W12" s="3"/>
      <c r="X12" s="179"/>
      <c r="Z12"/>
      <c r="AA12"/>
      <c r="AB12"/>
      <c r="AC12"/>
      <c r="AE12"/>
      <c r="AF12"/>
    </row>
    <row r="13" spans="1:33">
      <c r="A13" s="13" t="s">
        <v>989</v>
      </c>
      <c r="B13" s="3" t="s">
        <v>999</v>
      </c>
      <c r="C13" s="7" t="s">
        <v>1013</v>
      </c>
      <c r="D13" s="7" t="s">
        <v>1036</v>
      </c>
      <c r="E13" s="112">
        <v>2013</v>
      </c>
      <c r="F13" s="112">
        <v>7</v>
      </c>
      <c r="G13" s="113"/>
      <c r="H13" s="177" t="s">
        <v>768</v>
      </c>
      <c r="I13">
        <v>39</v>
      </c>
      <c r="J13" s="8" t="s">
        <v>1023</v>
      </c>
      <c r="K13" s="3" t="s">
        <v>624</v>
      </c>
      <c r="L13" s="3" t="s">
        <v>607</v>
      </c>
      <c r="M13" s="3" t="s">
        <v>627</v>
      </c>
      <c r="N13" s="3" t="s">
        <v>618</v>
      </c>
      <c r="S13">
        <v>14.6</v>
      </c>
      <c r="T13" s="3" t="s">
        <v>648</v>
      </c>
      <c r="U13">
        <v>-28.24</v>
      </c>
      <c r="W13" s="3"/>
      <c r="X13" s="179"/>
      <c r="Y13" s="178" t="s">
        <v>1026</v>
      </c>
      <c r="Z13">
        <v>176134</v>
      </c>
      <c r="AA13">
        <v>2016</v>
      </c>
      <c r="AB13" s="180">
        <v>-185.01553084815458</v>
      </c>
      <c r="AC13" s="180">
        <v>2.5338303747376836</v>
      </c>
      <c r="AE13" s="181">
        <v>0.82151697924717515</v>
      </c>
      <c r="AF13" s="181">
        <v>2.5338303747376835E-3</v>
      </c>
    </row>
    <row r="14" spans="1:33">
      <c r="A14" s="13" t="s">
        <v>989</v>
      </c>
      <c r="B14" s="3" t="s">
        <v>999</v>
      </c>
      <c r="C14" s="7" t="s">
        <v>1014</v>
      </c>
      <c r="D14" s="7" t="s">
        <v>1037</v>
      </c>
      <c r="E14" s="112">
        <v>2013</v>
      </c>
      <c r="F14" s="112">
        <v>7</v>
      </c>
      <c r="G14" s="113"/>
      <c r="H14" s="177" t="s">
        <v>768</v>
      </c>
      <c r="I14">
        <v>37</v>
      </c>
      <c r="J14" s="8" t="s">
        <v>1023</v>
      </c>
      <c r="K14" s="3" t="s">
        <v>624</v>
      </c>
      <c r="L14" s="3" t="s">
        <v>607</v>
      </c>
      <c r="M14" s="3" t="s">
        <v>627</v>
      </c>
      <c r="N14" s="3" t="s">
        <v>618</v>
      </c>
      <c r="S14">
        <v>52</v>
      </c>
      <c r="T14" s="3" t="s">
        <v>648</v>
      </c>
      <c r="U14">
        <v>-28.1</v>
      </c>
      <c r="W14" s="3"/>
      <c r="X14" s="179"/>
      <c r="Y14" s="178" t="s">
        <v>1026</v>
      </c>
      <c r="Z14">
        <v>176137</v>
      </c>
      <c r="AA14">
        <v>2016</v>
      </c>
      <c r="AB14" s="180">
        <v>-532.52478225797904</v>
      </c>
      <c r="AC14" s="180">
        <v>1.4564539860505932</v>
      </c>
      <c r="AE14" s="181">
        <v>0.47122226654455129</v>
      </c>
      <c r="AF14" s="181">
        <v>1.4564539860505931E-3</v>
      </c>
    </row>
    <row r="15" spans="1:33">
      <c r="A15" s="13" t="s">
        <v>989</v>
      </c>
      <c r="B15" s="3" t="s">
        <v>999</v>
      </c>
      <c r="C15" s="7" t="s">
        <v>1015</v>
      </c>
      <c r="D15" s="7" t="s">
        <v>1038</v>
      </c>
      <c r="E15" s="112">
        <v>2013</v>
      </c>
      <c r="F15" s="112">
        <v>7</v>
      </c>
      <c r="G15" s="113"/>
      <c r="H15" s="177" t="s">
        <v>768</v>
      </c>
      <c r="I15">
        <v>27</v>
      </c>
      <c r="J15" s="8" t="s">
        <v>1023</v>
      </c>
      <c r="K15" s="3" t="s">
        <v>624</v>
      </c>
      <c r="L15" s="3" t="s">
        <v>607</v>
      </c>
      <c r="M15" s="3" t="s">
        <v>627</v>
      </c>
      <c r="N15" s="3" t="s">
        <v>618</v>
      </c>
      <c r="S15">
        <v>49</v>
      </c>
      <c r="T15" s="3" t="s">
        <v>648</v>
      </c>
      <c r="U15">
        <v>-28.85</v>
      </c>
      <c r="W15" s="3"/>
      <c r="X15" s="179"/>
      <c r="Y15" s="178" t="s">
        <v>1026</v>
      </c>
      <c r="Z15">
        <v>176139</v>
      </c>
      <c r="AA15">
        <v>2016</v>
      </c>
      <c r="AB15" s="180">
        <v>-145.73524271740013</v>
      </c>
      <c r="AC15" s="180">
        <v>2.711224146814041</v>
      </c>
      <c r="AE15" s="181">
        <v>0.86111211862782977</v>
      </c>
      <c r="AF15" s="181">
        <v>2.7112241468140409E-3</v>
      </c>
    </row>
    <row r="16" spans="1:33">
      <c r="A16" s="13" t="s">
        <v>989</v>
      </c>
      <c r="B16" s="3" t="s">
        <v>999</v>
      </c>
      <c r="C16" s="7" t="s">
        <v>1018</v>
      </c>
      <c r="D16" s="7" t="s">
        <v>1039</v>
      </c>
      <c r="E16" s="112">
        <v>2013</v>
      </c>
      <c r="F16" s="112">
        <v>7</v>
      </c>
      <c r="G16" s="113"/>
      <c r="H16" s="177" t="s">
        <v>768</v>
      </c>
      <c r="I16">
        <v>31</v>
      </c>
      <c r="J16" s="8" t="s">
        <v>1023</v>
      </c>
      <c r="K16" s="3" t="s">
        <v>624</v>
      </c>
      <c r="L16" s="3" t="s">
        <v>607</v>
      </c>
      <c r="M16" s="3" t="s">
        <v>627</v>
      </c>
      <c r="N16" s="3" t="s">
        <v>618</v>
      </c>
      <c r="S16">
        <v>23.4</v>
      </c>
      <c r="T16" s="3" t="s">
        <v>648</v>
      </c>
      <c r="U16">
        <v>-28.25</v>
      </c>
      <c r="W16" s="3"/>
      <c r="X16" s="179"/>
      <c r="Y16" s="178" t="s">
        <v>1026</v>
      </c>
      <c r="Z16">
        <v>176829</v>
      </c>
      <c r="AA16">
        <v>2017</v>
      </c>
      <c r="AB16" s="180">
        <v>-88.10228027254108</v>
      </c>
      <c r="AC16" s="180">
        <v>3.2643077152862277</v>
      </c>
      <c r="AE16" s="181">
        <v>0.91931823487197539</v>
      </c>
      <c r="AF16" s="181">
        <v>3.2643077152862275E-3</v>
      </c>
    </row>
    <row r="17" spans="1:32">
      <c r="A17" s="13" t="s">
        <v>989</v>
      </c>
      <c r="B17" s="3" t="s">
        <v>999</v>
      </c>
      <c r="C17" s="7" t="s">
        <v>1019</v>
      </c>
      <c r="D17" s="7" t="s">
        <v>1040</v>
      </c>
      <c r="E17" s="112">
        <v>2013</v>
      </c>
      <c r="F17" s="112">
        <v>7</v>
      </c>
      <c r="G17" s="113"/>
      <c r="H17" s="177" t="s">
        <v>768</v>
      </c>
      <c r="I17">
        <v>32</v>
      </c>
      <c r="J17" s="8" t="s">
        <v>1023</v>
      </c>
      <c r="K17" s="3" t="s">
        <v>624</v>
      </c>
      <c r="L17" s="3" t="s">
        <v>607</v>
      </c>
      <c r="M17" s="3" t="s">
        <v>627</v>
      </c>
      <c r="N17" s="3" t="s">
        <v>618</v>
      </c>
      <c r="S17">
        <v>16.899999999999999</v>
      </c>
      <c r="T17" s="3" t="s">
        <v>648</v>
      </c>
      <c r="U17">
        <v>-28.75</v>
      </c>
      <c r="W17" s="3"/>
      <c r="X17" s="179"/>
      <c r="Y17" s="178" t="s">
        <v>1026</v>
      </c>
      <c r="Z17">
        <v>176831</v>
      </c>
      <c r="AA17">
        <v>2017</v>
      </c>
      <c r="AB17" s="180">
        <v>-90.178381828072133</v>
      </c>
      <c r="AC17" s="180">
        <v>2.6822922305893018</v>
      </c>
      <c r="AE17" s="181">
        <v>0.91722523915967535</v>
      </c>
      <c r="AF17" s="181">
        <v>2.6822922305893017E-3</v>
      </c>
    </row>
    <row r="18" spans="1:32">
      <c r="A18" s="13" t="s">
        <v>989</v>
      </c>
      <c r="B18" s="3" t="s">
        <v>999</v>
      </c>
      <c r="C18" s="7" t="s">
        <v>1020</v>
      </c>
      <c r="D18" s="7" t="s">
        <v>1041</v>
      </c>
      <c r="E18" s="112">
        <v>2013</v>
      </c>
      <c r="F18" s="112">
        <v>7</v>
      </c>
      <c r="G18" s="113"/>
      <c r="H18" s="177" t="s">
        <v>768</v>
      </c>
      <c r="I18">
        <v>30</v>
      </c>
      <c r="J18" s="8" t="s">
        <v>1023</v>
      </c>
      <c r="K18" s="3" t="s">
        <v>624</v>
      </c>
      <c r="L18" s="3" t="s">
        <v>607</v>
      </c>
      <c r="M18" s="3" t="s">
        <v>627</v>
      </c>
      <c r="N18" s="3" t="s">
        <v>618</v>
      </c>
      <c r="S18">
        <v>23.6</v>
      </c>
      <c r="T18" s="3" t="s">
        <v>648</v>
      </c>
      <c r="U18">
        <v>-28.4</v>
      </c>
      <c r="W18" s="3"/>
      <c r="X18" s="179"/>
      <c r="Y18" s="178" t="s">
        <v>1026</v>
      </c>
      <c r="Z18">
        <v>176834</v>
      </c>
      <c r="AA18">
        <v>2017</v>
      </c>
      <c r="AB18" s="180">
        <v>-88.522829395966667</v>
      </c>
      <c r="AC18" s="180">
        <v>3.067871600940999</v>
      </c>
      <c r="AE18" s="181">
        <v>0.91889426355429282</v>
      </c>
      <c r="AF18" s="181">
        <v>3.067871600940999E-3</v>
      </c>
    </row>
    <row r="19" spans="1:32">
      <c r="A19" s="13" t="s">
        <v>989</v>
      </c>
      <c r="B19" s="3" t="s">
        <v>999</v>
      </c>
      <c r="C19" s="7" t="s">
        <v>1016</v>
      </c>
      <c r="D19" s="7" t="s">
        <v>1042</v>
      </c>
      <c r="E19" s="112">
        <v>2013</v>
      </c>
      <c r="F19" s="112">
        <v>7</v>
      </c>
      <c r="G19" s="113"/>
      <c r="H19" s="177" t="s">
        <v>768</v>
      </c>
      <c r="I19">
        <v>35</v>
      </c>
      <c r="J19" s="8" t="s">
        <v>1023</v>
      </c>
      <c r="K19" s="3" t="s">
        <v>624</v>
      </c>
      <c r="L19" s="3" t="s">
        <v>607</v>
      </c>
      <c r="M19" s="3" t="s">
        <v>627</v>
      </c>
      <c r="N19" s="3" t="s">
        <v>618</v>
      </c>
      <c r="S19">
        <v>23</v>
      </c>
      <c r="T19" s="3" t="s">
        <v>648</v>
      </c>
      <c r="U19">
        <v>-29.56</v>
      </c>
      <c r="W19" s="3"/>
      <c r="X19" s="179"/>
      <c r="Y19" s="178" t="s">
        <v>1026</v>
      </c>
      <c r="Z19">
        <v>176218</v>
      </c>
      <c r="AA19">
        <v>2016</v>
      </c>
      <c r="AB19" s="180">
        <v>-309.45711544343646</v>
      </c>
      <c r="AC19" s="180">
        <v>5.8674345097840428</v>
      </c>
      <c r="AE19" s="181">
        <v>0.69607793281253638</v>
      </c>
      <c r="AF19" s="181">
        <v>5.8674345097840426E-3</v>
      </c>
    </row>
    <row r="20" spans="1:32">
      <c r="A20" s="13" t="s">
        <v>989</v>
      </c>
      <c r="B20" s="3" t="s">
        <v>999</v>
      </c>
      <c r="C20" s="7" t="s">
        <v>1017</v>
      </c>
      <c r="D20" s="7" t="s">
        <v>1043</v>
      </c>
      <c r="E20" s="112">
        <v>2013</v>
      </c>
      <c r="F20" s="112">
        <v>7</v>
      </c>
      <c r="G20" s="113"/>
      <c r="H20" s="177" t="s">
        <v>768</v>
      </c>
      <c r="I20">
        <v>55</v>
      </c>
      <c r="J20" s="8" t="s">
        <v>1023</v>
      </c>
      <c r="K20" s="3" t="s">
        <v>624</v>
      </c>
      <c r="L20" s="3" t="s">
        <v>607</v>
      </c>
      <c r="M20" s="3" t="s">
        <v>627</v>
      </c>
      <c r="N20" s="3" t="s">
        <v>618</v>
      </c>
      <c r="S20">
        <v>17.8</v>
      </c>
      <c r="T20" s="3" t="s">
        <v>648</v>
      </c>
      <c r="U20">
        <v>-28.38</v>
      </c>
      <c r="W20" s="3"/>
      <c r="X20" s="179"/>
      <c r="Y20" s="178" t="s">
        <v>1026</v>
      </c>
      <c r="Z20">
        <v>176143</v>
      </c>
      <c r="AA20">
        <v>2016</v>
      </c>
      <c r="AB20" s="180">
        <v>-311.80285801462418</v>
      </c>
      <c r="AC20" s="180">
        <v>1.9978436424894264</v>
      </c>
      <c r="AE20" s="181">
        <v>0.69371338793577442</v>
      </c>
      <c r="AF20" s="181">
        <v>1.9978436424894263E-3</v>
      </c>
    </row>
    <row r="21" spans="1:32">
      <c r="A21" s="13" t="s">
        <v>989</v>
      </c>
      <c r="B21" s="3" t="s">
        <v>999</v>
      </c>
      <c r="C21" s="7" t="s">
        <v>1004</v>
      </c>
      <c r="D21" s="7" t="s">
        <v>1044</v>
      </c>
      <c r="E21" s="112">
        <v>2013</v>
      </c>
      <c r="F21" s="112">
        <v>7</v>
      </c>
      <c r="G21" s="112"/>
      <c r="H21" s="177" t="s">
        <v>768</v>
      </c>
      <c r="I21">
        <v>9</v>
      </c>
      <c r="J21" s="9" t="s">
        <v>1024</v>
      </c>
      <c r="K21" s="3" t="s">
        <v>624</v>
      </c>
      <c r="L21" s="3" t="s">
        <v>607</v>
      </c>
      <c r="M21" s="3" t="s">
        <v>627</v>
      </c>
      <c r="N21" s="3" t="s">
        <v>618</v>
      </c>
      <c r="S21">
        <v>31</v>
      </c>
      <c r="T21" s="3" t="s">
        <v>648</v>
      </c>
      <c r="U21">
        <v>-28.02</v>
      </c>
      <c r="W21" s="3"/>
      <c r="X21" s="179"/>
      <c r="Z21"/>
      <c r="AA21"/>
      <c r="AB21"/>
      <c r="AC21"/>
      <c r="AE21"/>
      <c r="AF21"/>
    </row>
    <row r="22" spans="1:32">
      <c r="A22" s="13" t="s">
        <v>989</v>
      </c>
      <c r="B22" s="3" t="s">
        <v>999</v>
      </c>
      <c r="C22" s="7" t="s">
        <v>1005</v>
      </c>
      <c r="D22" s="7" t="s">
        <v>1045</v>
      </c>
      <c r="E22" s="112">
        <v>2013</v>
      </c>
      <c r="F22" s="112">
        <v>7</v>
      </c>
      <c r="G22" s="113"/>
      <c r="H22" s="177" t="s">
        <v>768</v>
      </c>
      <c r="I22">
        <v>9</v>
      </c>
      <c r="J22" s="9" t="s">
        <v>1024</v>
      </c>
      <c r="K22" s="3" t="s">
        <v>624</v>
      </c>
      <c r="L22" s="3" t="s">
        <v>607</v>
      </c>
      <c r="M22" s="3" t="s">
        <v>627</v>
      </c>
      <c r="N22" s="3" t="s">
        <v>618</v>
      </c>
      <c r="S22">
        <v>79</v>
      </c>
      <c r="T22" s="3" t="s">
        <v>648</v>
      </c>
      <c r="U22">
        <v>-29.21</v>
      </c>
      <c r="W22" s="3"/>
      <c r="X22" s="179"/>
      <c r="Y22" s="178" t="s">
        <v>1026</v>
      </c>
      <c r="Z22">
        <v>176123</v>
      </c>
      <c r="AA22">
        <v>2016</v>
      </c>
      <c r="AB22" s="180">
        <v>-70.833674089879167</v>
      </c>
      <c r="AC22" s="180">
        <v>2.1627491992451451</v>
      </c>
      <c r="AE22" s="181">
        <v>0.93661406097010935</v>
      </c>
      <c r="AF22" s="181">
        <v>2.162749199245145E-3</v>
      </c>
    </row>
    <row r="23" spans="1:32">
      <c r="A23" s="13" t="s">
        <v>989</v>
      </c>
      <c r="B23" s="3" t="s">
        <v>999</v>
      </c>
      <c r="C23" s="7" t="s">
        <v>1006</v>
      </c>
      <c r="D23" s="7" t="s">
        <v>1046</v>
      </c>
      <c r="E23" s="112">
        <v>2013</v>
      </c>
      <c r="F23" s="112">
        <v>7</v>
      </c>
      <c r="G23" s="113"/>
      <c r="H23" s="177" t="s">
        <v>768</v>
      </c>
      <c r="I23">
        <v>9</v>
      </c>
      <c r="J23" s="9" t="s">
        <v>1024</v>
      </c>
      <c r="K23" s="3" t="s">
        <v>624</v>
      </c>
      <c r="L23" s="3" t="s">
        <v>607</v>
      </c>
      <c r="M23" s="3" t="s">
        <v>627</v>
      </c>
      <c r="N23" s="3" t="s">
        <v>618</v>
      </c>
      <c r="S23">
        <v>3</v>
      </c>
      <c r="T23" s="3" t="s">
        <v>648</v>
      </c>
      <c r="U23">
        <v>-28.67</v>
      </c>
      <c r="W23" s="3"/>
      <c r="X23" s="179"/>
      <c r="Y23" s="178" t="s">
        <v>1026</v>
      </c>
      <c r="Z23">
        <v>176125</v>
      </c>
      <c r="AA23">
        <v>2016</v>
      </c>
      <c r="AB23" s="180">
        <v>-109.23279591097224</v>
      </c>
      <c r="AC23" s="180">
        <v>2.9338080921055694</v>
      </c>
      <c r="AE23" s="181">
        <v>0.89790715088992323</v>
      </c>
      <c r="AF23" s="181">
        <v>2.9338080921055693E-3</v>
      </c>
    </row>
    <row r="24" spans="1:32">
      <c r="A24" s="13" t="s">
        <v>989</v>
      </c>
      <c r="B24" s="3" t="s">
        <v>999</v>
      </c>
      <c r="C24" s="7" t="s">
        <v>1007</v>
      </c>
      <c r="D24" s="7" t="s">
        <v>1047</v>
      </c>
      <c r="E24" s="112">
        <v>2013</v>
      </c>
      <c r="F24" s="112">
        <v>7</v>
      </c>
      <c r="G24" s="113"/>
      <c r="H24" s="177" t="s">
        <v>768</v>
      </c>
      <c r="I24">
        <v>9</v>
      </c>
      <c r="J24" s="9" t="s">
        <v>1024</v>
      </c>
      <c r="K24" s="3" t="s">
        <v>624</v>
      </c>
      <c r="L24" s="3" t="s">
        <v>607</v>
      </c>
      <c r="M24" s="3" t="s">
        <v>627</v>
      </c>
      <c r="N24" s="3" t="s">
        <v>618</v>
      </c>
      <c r="S24">
        <v>33</v>
      </c>
      <c r="T24" s="3" t="s">
        <v>648</v>
      </c>
      <c r="U24">
        <v>-28.91</v>
      </c>
      <c r="W24" s="3"/>
      <c r="X24" s="179"/>
      <c r="Y24" s="178" t="s">
        <v>1026</v>
      </c>
      <c r="Z24">
        <v>176127</v>
      </c>
      <c r="AA24">
        <v>2016</v>
      </c>
      <c r="AB24" s="180">
        <v>-73.98471881145386</v>
      </c>
      <c r="AC24" s="180">
        <v>2.667584175784373</v>
      </c>
      <c r="AE24" s="181">
        <v>0.93343775904151582</v>
      </c>
      <c r="AF24" s="181">
        <v>2.6675841757843729E-3</v>
      </c>
    </row>
    <row r="25" spans="1:32">
      <c r="A25" s="13" t="s">
        <v>989</v>
      </c>
      <c r="B25" s="3" t="s">
        <v>999</v>
      </c>
      <c r="C25" s="7" t="s">
        <v>1008</v>
      </c>
      <c r="D25" s="7" t="s">
        <v>1048</v>
      </c>
      <c r="E25" s="112">
        <v>2013</v>
      </c>
      <c r="F25" s="112">
        <v>7</v>
      </c>
      <c r="G25" s="113"/>
      <c r="H25" s="177" t="s">
        <v>768</v>
      </c>
      <c r="I25">
        <v>9</v>
      </c>
      <c r="J25" s="9" t="s">
        <v>1024</v>
      </c>
      <c r="K25" s="3" t="s">
        <v>624</v>
      </c>
      <c r="L25" s="3" t="s">
        <v>607</v>
      </c>
      <c r="M25" s="3" t="s">
        <v>627</v>
      </c>
      <c r="N25" s="3" t="s">
        <v>618</v>
      </c>
      <c r="S25">
        <v>22.9</v>
      </c>
      <c r="T25" s="3" t="s">
        <v>648</v>
      </c>
      <c r="U25">
        <v>-29.32</v>
      </c>
      <c r="W25" s="3"/>
      <c r="X25" s="179"/>
      <c r="Y25" s="178" t="s">
        <v>1026</v>
      </c>
      <c r="Z25">
        <v>176129</v>
      </c>
      <c r="AA25">
        <v>2016</v>
      </c>
      <c r="AB25" s="180">
        <v>19.001192854157132</v>
      </c>
      <c r="AC25" s="180">
        <v>2.8861506301844804</v>
      </c>
      <c r="AE25" s="181">
        <v>1.0271689995197251</v>
      </c>
      <c r="AF25" s="181">
        <v>2.8861506301844802E-3</v>
      </c>
    </row>
    <row r="26" spans="1:32">
      <c r="A26" s="13" t="s">
        <v>989</v>
      </c>
      <c r="B26" s="3" t="s">
        <v>999</v>
      </c>
      <c r="C26" s="7" t="s">
        <v>1009</v>
      </c>
      <c r="D26" s="7" t="s">
        <v>1049</v>
      </c>
      <c r="E26" s="112">
        <v>2013</v>
      </c>
      <c r="F26" s="112">
        <v>7</v>
      </c>
      <c r="G26" s="113"/>
      <c r="H26" s="177" t="s">
        <v>768</v>
      </c>
      <c r="I26">
        <v>9</v>
      </c>
      <c r="J26" s="9" t="s">
        <v>1024</v>
      </c>
      <c r="K26" s="3" t="s">
        <v>624</v>
      </c>
      <c r="L26" s="3" t="s">
        <v>607</v>
      </c>
      <c r="M26" s="3" t="s">
        <v>627</v>
      </c>
      <c r="N26" s="3" t="s">
        <v>618</v>
      </c>
      <c r="S26">
        <v>18</v>
      </c>
      <c r="T26" s="3" t="s">
        <v>648</v>
      </c>
      <c r="U26">
        <v>-31.07</v>
      </c>
      <c r="W26" s="3"/>
      <c r="X26" s="179"/>
      <c r="Y26" s="178" t="s">
        <v>1026</v>
      </c>
      <c r="Z26">
        <v>176130</v>
      </c>
      <c r="AA26">
        <v>2016</v>
      </c>
      <c r="AB26" s="180">
        <v>-74.369359803218458</v>
      </c>
      <c r="AC26" s="180">
        <v>3.6142769090767564</v>
      </c>
      <c r="AE26" s="181">
        <v>0.93305003495889871</v>
      </c>
      <c r="AF26" s="181">
        <v>3.6142769090767562E-3</v>
      </c>
    </row>
    <row r="27" spans="1:32">
      <c r="A27" s="13" t="s">
        <v>989</v>
      </c>
      <c r="B27" s="3" t="s">
        <v>999</v>
      </c>
      <c r="C27" s="7" t="s">
        <v>1010</v>
      </c>
      <c r="D27" s="7" t="s">
        <v>1050</v>
      </c>
      <c r="E27" s="112">
        <v>2013</v>
      </c>
      <c r="F27" s="112">
        <v>7</v>
      </c>
      <c r="G27" s="113"/>
      <c r="H27" s="177" t="s">
        <v>768</v>
      </c>
      <c r="I27">
        <v>9</v>
      </c>
      <c r="J27" s="9" t="s">
        <v>1024</v>
      </c>
      <c r="K27" s="3" t="s">
        <v>624</v>
      </c>
      <c r="L27" s="3" t="s">
        <v>607</v>
      </c>
      <c r="M27" s="3" t="s">
        <v>627</v>
      </c>
      <c r="N27" s="3" t="s">
        <v>618</v>
      </c>
      <c r="S27">
        <v>14</v>
      </c>
      <c r="T27" s="3" t="s">
        <v>648</v>
      </c>
      <c r="U27">
        <v>-28.86</v>
      </c>
      <c r="W27" s="3"/>
      <c r="X27" s="179"/>
      <c r="Y27" s="178" t="s">
        <v>1026</v>
      </c>
      <c r="Z27">
        <v>176132</v>
      </c>
      <c r="AA27">
        <v>2016</v>
      </c>
      <c r="AB27" s="180">
        <v>-111.46964427971152</v>
      </c>
      <c r="AC27" s="180">
        <v>3.1621596629789566</v>
      </c>
      <c r="AE27" s="181">
        <v>0.89565237305736767</v>
      </c>
      <c r="AF27" s="181">
        <v>3.1621596629789568E-3</v>
      </c>
    </row>
    <row r="28" spans="1:32">
      <c r="A28" s="13" t="s">
        <v>989</v>
      </c>
      <c r="B28" s="3" t="s">
        <v>999</v>
      </c>
      <c r="C28" s="7" t="s">
        <v>1011</v>
      </c>
      <c r="D28" s="7" t="s">
        <v>1051</v>
      </c>
      <c r="E28" s="112">
        <v>2013</v>
      </c>
      <c r="F28" s="112">
        <v>7</v>
      </c>
      <c r="G28" s="113"/>
      <c r="H28" s="177" t="s">
        <v>768</v>
      </c>
      <c r="I28">
        <v>9</v>
      </c>
      <c r="J28" s="9" t="s">
        <v>1024</v>
      </c>
      <c r="K28" s="3" t="s">
        <v>624</v>
      </c>
      <c r="L28" s="3" t="s">
        <v>607</v>
      </c>
      <c r="M28" s="3" t="s">
        <v>627</v>
      </c>
      <c r="N28" s="3" t="s">
        <v>618</v>
      </c>
      <c r="S28">
        <v>10</v>
      </c>
      <c r="T28" s="3" t="s">
        <v>648</v>
      </c>
      <c r="U28">
        <v>-29.14</v>
      </c>
      <c r="W28" s="3"/>
      <c r="Z28"/>
      <c r="AA28"/>
      <c r="AB28"/>
      <c r="AC28"/>
      <c r="AE28"/>
      <c r="AF28"/>
    </row>
    <row r="29" spans="1:32">
      <c r="A29" s="13" t="s">
        <v>989</v>
      </c>
      <c r="B29" s="3" t="s">
        <v>999</v>
      </c>
      <c r="C29" s="7" t="s">
        <v>1012</v>
      </c>
      <c r="D29" s="7" t="s">
        <v>1052</v>
      </c>
      <c r="E29" s="112">
        <v>2013</v>
      </c>
      <c r="F29" s="112">
        <v>7</v>
      </c>
      <c r="G29" s="113"/>
      <c r="H29" s="177" t="s">
        <v>768</v>
      </c>
      <c r="I29">
        <v>9</v>
      </c>
      <c r="J29" s="9" t="s">
        <v>1024</v>
      </c>
      <c r="K29" s="3" t="s">
        <v>624</v>
      </c>
      <c r="L29" s="3" t="s">
        <v>607</v>
      </c>
      <c r="M29" s="3" t="s">
        <v>627</v>
      </c>
      <c r="N29" s="3" t="s">
        <v>618</v>
      </c>
      <c r="S29">
        <v>9.6</v>
      </c>
      <c r="T29" s="3" t="s">
        <v>648</v>
      </c>
      <c r="U29">
        <v>-29.02</v>
      </c>
      <c r="W29" s="3"/>
      <c r="Z29"/>
      <c r="AA29"/>
      <c r="AB29"/>
      <c r="AC29"/>
      <c r="AE29"/>
      <c r="AF29"/>
    </row>
    <row r="30" spans="1:32">
      <c r="A30" s="13" t="s">
        <v>989</v>
      </c>
      <c r="B30" s="3" t="s">
        <v>999</v>
      </c>
      <c r="C30" s="7" t="s">
        <v>1013</v>
      </c>
      <c r="D30" s="7" t="s">
        <v>1053</v>
      </c>
      <c r="E30" s="112">
        <v>2013</v>
      </c>
      <c r="F30" s="112">
        <v>7</v>
      </c>
      <c r="G30" s="113"/>
      <c r="H30" s="177" t="s">
        <v>768</v>
      </c>
      <c r="I30">
        <v>9</v>
      </c>
      <c r="J30" s="9" t="s">
        <v>1024</v>
      </c>
      <c r="K30" s="3" t="s">
        <v>624</v>
      </c>
      <c r="L30" s="3" t="s">
        <v>607</v>
      </c>
      <c r="M30" s="3" t="s">
        <v>627</v>
      </c>
      <c r="N30" s="3" t="s">
        <v>618</v>
      </c>
      <c r="S30">
        <v>11.8</v>
      </c>
      <c r="T30" s="3" t="s">
        <v>648</v>
      </c>
      <c r="U30">
        <v>-28.87</v>
      </c>
      <c r="W30" s="3"/>
      <c r="X30" s="179"/>
      <c r="Y30" s="178" t="s">
        <v>1026</v>
      </c>
      <c r="Z30">
        <v>176133</v>
      </c>
      <c r="AA30">
        <v>2016</v>
      </c>
      <c r="AB30" s="180">
        <v>-104.75024597534421</v>
      </c>
      <c r="AC30" s="180">
        <v>2.8934876905328624</v>
      </c>
      <c r="AE30" s="181">
        <v>0.90242563071601634</v>
      </c>
      <c r="AF30" s="181">
        <v>2.8934876905328624E-3</v>
      </c>
    </row>
    <row r="31" spans="1:32">
      <c r="A31" s="13" t="s">
        <v>989</v>
      </c>
      <c r="B31" s="3" t="s">
        <v>999</v>
      </c>
      <c r="C31" s="7" t="s">
        <v>1014</v>
      </c>
      <c r="D31" s="7" t="s">
        <v>1054</v>
      </c>
      <c r="E31" s="112">
        <v>2013</v>
      </c>
      <c r="F31" s="112">
        <v>7</v>
      </c>
      <c r="G31" s="113"/>
      <c r="H31" s="177" t="s">
        <v>768</v>
      </c>
      <c r="I31">
        <v>9</v>
      </c>
      <c r="J31" s="9" t="s">
        <v>1024</v>
      </c>
      <c r="K31" s="3" t="s">
        <v>624</v>
      </c>
      <c r="L31" s="3" t="s">
        <v>607</v>
      </c>
      <c r="M31" s="3" t="s">
        <v>627</v>
      </c>
      <c r="N31" s="3" t="s">
        <v>618</v>
      </c>
      <c r="S31">
        <v>43</v>
      </c>
      <c r="T31" s="3" t="s">
        <v>648</v>
      </c>
      <c r="U31">
        <v>-26.93</v>
      </c>
      <c r="W31" s="3"/>
      <c r="X31" s="179"/>
      <c r="Y31" s="178" t="s">
        <v>1026</v>
      </c>
      <c r="Z31">
        <v>176136</v>
      </c>
      <c r="AA31">
        <v>2016</v>
      </c>
      <c r="AB31" s="180">
        <v>-175.98780166800222</v>
      </c>
      <c r="AC31" s="180">
        <v>3.5572111811408305</v>
      </c>
      <c r="AE31" s="181">
        <v>0.83061707021364306</v>
      </c>
      <c r="AF31" s="181">
        <v>3.5572111811408304E-3</v>
      </c>
    </row>
    <row r="32" spans="1:32">
      <c r="A32" s="13" t="s">
        <v>989</v>
      </c>
      <c r="B32" s="3" t="s">
        <v>999</v>
      </c>
      <c r="C32" s="7" t="s">
        <v>1015</v>
      </c>
      <c r="D32" s="7" t="s">
        <v>1055</v>
      </c>
      <c r="E32" s="112">
        <v>2013</v>
      </c>
      <c r="F32" s="112">
        <v>7</v>
      </c>
      <c r="G32" s="113"/>
      <c r="H32" s="177" t="s">
        <v>768</v>
      </c>
      <c r="I32">
        <v>9</v>
      </c>
      <c r="J32" s="9" t="s">
        <v>1024</v>
      </c>
      <c r="K32" s="3" t="s">
        <v>624</v>
      </c>
      <c r="L32" s="3" t="s">
        <v>607</v>
      </c>
      <c r="M32" s="3" t="s">
        <v>627</v>
      </c>
      <c r="N32" s="3" t="s">
        <v>618</v>
      </c>
      <c r="S32">
        <v>40</v>
      </c>
      <c r="T32" s="3" t="s">
        <v>648</v>
      </c>
      <c r="U32">
        <v>-30.02</v>
      </c>
      <c r="W32" s="3"/>
      <c r="X32" s="179"/>
      <c r="Y32" s="178" t="s">
        <v>1026</v>
      </c>
      <c r="Z32">
        <v>176138</v>
      </c>
      <c r="AA32">
        <v>2016</v>
      </c>
      <c r="AB32" s="180">
        <v>-99.710177634494855</v>
      </c>
      <c r="AC32" s="180">
        <v>10.964298715515</v>
      </c>
      <c r="AE32" s="181">
        <v>0.90750609773753255</v>
      </c>
      <c r="AF32" s="181">
        <v>1.0964298715514999E-2</v>
      </c>
    </row>
    <row r="33" spans="1:32">
      <c r="A33" s="13" t="s">
        <v>989</v>
      </c>
      <c r="B33" s="3" t="s">
        <v>999</v>
      </c>
      <c r="C33" s="7" t="s">
        <v>1018</v>
      </c>
      <c r="D33" s="7" t="s">
        <v>1056</v>
      </c>
      <c r="E33" s="112">
        <v>2013</v>
      </c>
      <c r="F33" s="112">
        <v>7</v>
      </c>
      <c r="G33" s="113"/>
      <c r="H33" s="177" t="s">
        <v>768</v>
      </c>
      <c r="I33">
        <v>9</v>
      </c>
      <c r="J33" s="9" t="s">
        <v>1024</v>
      </c>
      <c r="K33" s="3" t="s">
        <v>624</v>
      </c>
      <c r="L33" s="3" t="s">
        <v>607</v>
      </c>
      <c r="M33" s="3" t="s">
        <v>627</v>
      </c>
      <c r="N33" s="3" t="s">
        <v>618</v>
      </c>
      <c r="S33">
        <v>7</v>
      </c>
      <c r="T33" s="3" t="s">
        <v>648</v>
      </c>
      <c r="U33">
        <v>-27.95</v>
      </c>
      <c r="W33" s="3"/>
      <c r="X33" s="179"/>
      <c r="Y33" s="178" t="s">
        <v>1026</v>
      </c>
      <c r="Z33">
        <v>176141</v>
      </c>
      <c r="AA33">
        <v>2016</v>
      </c>
      <c r="AB33" s="180">
        <v>-100.41337322537103</v>
      </c>
      <c r="AC33" s="180">
        <v>6.3822823545690408</v>
      </c>
      <c r="AE33" s="181">
        <v>0.90679726568060059</v>
      </c>
      <c r="AF33" s="181">
        <v>6.3822823545690412E-3</v>
      </c>
    </row>
    <row r="34" spans="1:32">
      <c r="A34" s="13" t="s">
        <v>989</v>
      </c>
      <c r="B34" s="3" t="s">
        <v>999</v>
      </c>
      <c r="C34" s="7" t="s">
        <v>1019</v>
      </c>
      <c r="D34" s="7" t="s">
        <v>1057</v>
      </c>
      <c r="E34" s="112">
        <v>2013</v>
      </c>
      <c r="F34" s="112">
        <v>7</v>
      </c>
      <c r="G34" s="113"/>
      <c r="H34" s="177" t="s">
        <v>768</v>
      </c>
      <c r="I34">
        <v>9</v>
      </c>
      <c r="J34" s="9" t="s">
        <v>1024</v>
      </c>
      <c r="K34" s="3" t="s">
        <v>624</v>
      </c>
      <c r="L34" s="3" t="s">
        <v>607</v>
      </c>
      <c r="M34" s="3" t="s">
        <v>627</v>
      </c>
      <c r="N34" s="3" t="s">
        <v>618</v>
      </c>
      <c r="S34">
        <v>7.8</v>
      </c>
      <c r="T34" s="3" t="s">
        <v>648</v>
      </c>
      <c r="U34">
        <v>-28.93</v>
      </c>
      <c r="W34" s="3"/>
      <c r="X34" s="179"/>
      <c r="Y34" s="178" t="s">
        <v>1026</v>
      </c>
      <c r="Z34">
        <v>176830</v>
      </c>
      <c r="AA34">
        <v>2017</v>
      </c>
      <c r="AB34" s="180">
        <v>-207.60335603757497</v>
      </c>
      <c r="AC34" s="180">
        <v>2.9501754546352266</v>
      </c>
      <c r="AE34" s="181">
        <v>0.79884472598937051</v>
      </c>
      <c r="AF34" s="181">
        <v>2.9501754546352264E-3</v>
      </c>
    </row>
    <row r="35" spans="1:32">
      <c r="A35" s="13" t="s">
        <v>989</v>
      </c>
      <c r="B35" s="3" t="s">
        <v>999</v>
      </c>
      <c r="C35" s="7" t="s">
        <v>1020</v>
      </c>
      <c r="D35" s="7" t="s">
        <v>1058</v>
      </c>
      <c r="E35" s="112">
        <v>2013</v>
      </c>
      <c r="F35" s="112">
        <v>7</v>
      </c>
      <c r="G35" s="113"/>
      <c r="H35" s="177" t="s">
        <v>768</v>
      </c>
      <c r="I35">
        <v>9</v>
      </c>
      <c r="J35" s="9" t="s">
        <v>1024</v>
      </c>
      <c r="K35" s="3" t="s">
        <v>624</v>
      </c>
      <c r="L35" s="3" t="s">
        <v>607</v>
      </c>
      <c r="M35" s="3" t="s">
        <v>627</v>
      </c>
      <c r="N35" s="3" t="s">
        <v>618</v>
      </c>
      <c r="S35">
        <v>6.7</v>
      </c>
      <c r="T35" s="3" t="s">
        <v>648</v>
      </c>
      <c r="U35">
        <v>-28.84</v>
      </c>
      <c r="W35" s="3"/>
      <c r="X35" s="179"/>
      <c r="Y35" s="178" t="s">
        <v>1026</v>
      </c>
      <c r="Z35">
        <v>176833</v>
      </c>
      <c r="AA35">
        <v>2017</v>
      </c>
      <c r="AB35" s="180">
        <v>-196.92489832622141</v>
      </c>
      <c r="AC35" s="180">
        <v>3.7170787150286566</v>
      </c>
      <c r="AE35" s="181">
        <v>0.80961007903498461</v>
      </c>
      <c r="AF35" s="181">
        <v>3.7170787150286565E-3</v>
      </c>
    </row>
    <row r="36" spans="1:32">
      <c r="A36" s="13" t="s">
        <v>989</v>
      </c>
      <c r="B36" s="3" t="s">
        <v>999</v>
      </c>
      <c r="C36" s="7" t="s">
        <v>1016</v>
      </c>
      <c r="D36" s="7" t="s">
        <v>1059</v>
      </c>
      <c r="E36" s="112">
        <v>2013</v>
      </c>
      <c r="F36" s="112">
        <v>7</v>
      </c>
      <c r="G36" s="113"/>
      <c r="H36" s="177" t="s">
        <v>768</v>
      </c>
      <c r="I36">
        <v>9</v>
      </c>
      <c r="J36" s="9" t="s">
        <v>1024</v>
      </c>
      <c r="K36" s="3" t="s">
        <v>624</v>
      </c>
      <c r="L36" s="3" t="s">
        <v>607</v>
      </c>
      <c r="M36" s="3" t="s">
        <v>627</v>
      </c>
      <c r="N36" s="3" t="s">
        <v>618</v>
      </c>
      <c r="S36">
        <v>41</v>
      </c>
      <c r="T36" s="3" t="s">
        <v>648</v>
      </c>
      <c r="U36">
        <v>-28.57</v>
      </c>
      <c r="W36" s="3"/>
      <c r="X36" s="179"/>
      <c r="Y36" s="178" t="s">
        <v>1026</v>
      </c>
      <c r="Z36">
        <v>176219</v>
      </c>
      <c r="AA36">
        <v>2016</v>
      </c>
      <c r="AB36" s="180">
        <v>-191.53827202790896</v>
      </c>
      <c r="AC36" s="180">
        <v>5.2370073389490717</v>
      </c>
      <c r="AE36" s="181">
        <v>0.81494195501882438</v>
      </c>
      <c r="AF36" s="181">
        <v>5.2370073389490721E-3</v>
      </c>
    </row>
    <row r="37" spans="1:32">
      <c r="A37" s="13" t="s">
        <v>989</v>
      </c>
      <c r="B37" s="3" t="s">
        <v>999</v>
      </c>
      <c r="C37" s="7" t="s">
        <v>1017</v>
      </c>
      <c r="D37" s="7" t="s">
        <v>1060</v>
      </c>
      <c r="E37" s="112">
        <v>2013</v>
      </c>
      <c r="F37" s="112">
        <v>7</v>
      </c>
      <c r="G37" s="113"/>
      <c r="H37" s="177" t="s">
        <v>768</v>
      </c>
      <c r="I37">
        <v>9</v>
      </c>
      <c r="J37" s="9" t="s">
        <v>1024</v>
      </c>
      <c r="K37" s="3" t="s">
        <v>624</v>
      </c>
      <c r="L37" s="3" t="s">
        <v>607</v>
      </c>
      <c r="M37" s="3" t="s">
        <v>627</v>
      </c>
      <c r="N37" s="3" t="s">
        <v>618</v>
      </c>
      <c r="S37">
        <v>23</v>
      </c>
      <c r="T37" s="3" t="s">
        <v>648</v>
      </c>
      <c r="U37">
        <v>-28.47</v>
      </c>
      <c r="W37" s="3"/>
      <c r="X37" s="179"/>
      <c r="Y37" s="178" t="s">
        <v>1026</v>
      </c>
      <c r="Z37">
        <v>176142</v>
      </c>
      <c r="AA37">
        <v>2016</v>
      </c>
      <c r="AB37" s="180">
        <v>-245.52609516531888</v>
      </c>
      <c r="AC37" s="180">
        <v>20.035823541645737</v>
      </c>
      <c r="AE37" s="181">
        <v>0.76052139234708072</v>
      </c>
      <c r="AF37" s="181">
        <v>2.0035823541645736E-2</v>
      </c>
    </row>
    <row r="38" spans="1:32">
      <c r="A38" s="13" t="s">
        <v>989</v>
      </c>
      <c r="B38" s="3" t="s">
        <v>999</v>
      </c>
      <c r="C38" s="7" t="s">
        <v>1004</v>
      </c>
      <c r="D38" s="7" t="s">
        <v>1061</v>
      </c>
      <c r="E38" s="112">
        <v>2013</v>
      </c>
      <c r="F38" s="112">
        <v>7</v>
      </c>
      <c r="G38" s="112"/>
      <c r="H38" s="177" t="s">
        <v>768</v>
      </c>
      <c r="I38">
        <v>0</v>
      </c>
      <c r="J38" s="9" t="s">
        <v>1025</v>
      </c>
      <c r="K38" s="3" t="s">
        <v>624</v>
      </c>
      <c r="L38" s="3" t="s">
        <v>607</v>
      </c>
      <c r="M38" s="3" t="s">
        <v>627</v>
      </c>
      <c r="N38" s="3" t="s">
        <v>618</v>
      </c>
      <c r="S38">
        <v>29</v>
      </c>
      <c r="T38" s="3" t="s">
        <v>648</v>
      </c>
      <c r="U38">
        <v>-28.72</v>
      </c>
      <c r="W38" s="3"/>
      <c r="X38" s="179"/>
      <c r="Y38" s="178" t="s">
        <v>1026</v>
      </c>
      <c r="Z38">
        <v>176223</v>
      </c>
      <c r="AA38">
        <v>2016</v>
      </c>
      <c r="AB38" s="180">
        <v>-102.87473627884359</v>
      </c>
      <c r="AC38" s="180">
        <v>2.5894940234509614</v>
      </c>
      <c r="AE38" s="181">
        <v>0.90431617356528249</v>
      </c>
      <c r="AF38" s="181">
        <v>2.5894940234509616E-3</v>
      </c>
    </row>
    <row r="39" spans="1:32">
      <c r="A39" s="13" t="s">
        <v>989</v>
      </c>
      <c r="B39" s="3" t="s">
        <v>999</v>
      </c>
      <c r="C39" s="7" t="s">
        <v>1005</v>
      </c>
      <c r="D39" s="7" t="s">
        <v>1062</v>
      </c>
      <c r="E39" s="112">
        <v>2013</v>
      </c>
      <c r="F39" s="112">
        <v>7</v>
      </c>
      <c r="G39" s="113"/>
      <c r="H39" s="177" t="s">
        <v>768</v>
      </c>
      <c r="I39">
        <v>0</v>
      </c>
      <c r="J39" s="9" t="s">
        <v>1025</v>
      </c>
      <c r="K39" s="3" t="s">
        <v>624</v>
      </c>
      <c r="L39" s="3" t="s">
        <v>607</v>
      </c>
      <c r="M39" s="3" t="s">
        <v>627</v>
      </c>
      <c r="N39" s="3" t="s">
        <v>618</v>
      </c>
      <c r="S39">
        <v>114</v>
      </c>
      <c r="T39" s="3" t="s">
        <v>648</v>
      </c>
      <c r="U39">
        <v>-25.3</v>
      </c>
      <c r="W39" s="3"/>
      <c r="X39" s="179"/>
      <c r="Y39" s="178" t="s">
        <v>1026</v>
      </c>
      <c r="Z39">
        <v>176122</v>
      </c>
      <c r="AA39">
        <v>2016</v>
      </c>
      <c r="AB39" s="180">
        <v>-114.3151632111904</v>
      </c>
      <c r="AC39" s="180">
        <v>3.3128063372758483</v>
      </c>
      <c r="AE39" s="181">
        <v>0.8927840458616213</v>
      </c>
      <c r="AF39" s="181">
        <v>3.3128063372758485E-3</v>
      </c>
    </row>
    <row r="40" spans="1:32">
      <c r="A40" s="13" t="s">
        <v>989</v>
      </c>
      <c r="B40" s="3" t="s">
        <v>999</v>
      </c>
      <c r="C40" s="7" t="s">
        <v>1006</v>
      </c>
      <c r="D40" s="7" t="s">
        <v>1063</v>
      </c>
      <c r="E40" s="112">
        <v>2013</v>
      </c>
      <c r="F40" s="112">
        <v>7</v>
      </c>
      <c r="G40" s="113"/>
      <c r="H40" s="177" t="s">
        <v>768</v>
      </c>
      <c r="I40">
        <v>0</v>
      </c>
      <c r="J40" s="9" t="s">
        <v>1025</v>
      </c>
      <c r="K40" s="3" t="s">
        <v>624</v>
      </c>
      <c r="L40" s="3" t="s">
        <v>607</v>
      </c>
      <c r="M40" s="3" t="s">
        <v>627</v>
      </c>
      <c r="N40" s="3" t="s">
        <v>618</v>
      </c>
      <c r="S40">
        <v>45</v>
      </c>
      <c r="T40" s="3" t="s">
        <v>648</v>
      </c>
      <c r="U40">
        <v>-28.76</v>
      </c>
      <c r="W40" s="3"/>
      <c r="X40" s="179"/>
      <c r="Y40" s="178" t="s">
        <v>1026</v>
      </c>
      <c r="Z40">
        <v>176124</v>
      </c>
      <c r="AA40">
        <v>2016</v>
      </c>
      <c r="AB40" s="180">
        <v>-96.247353326129101</v>
      </c>
      <c r="AC40" s="180">
        <v>2.814130926448358</v>
      </c>
      <c r="AE40" s="181">
        <v>0.91099667832299192</v>
      </c>
      <c r="AF40" s="181">
        <v>2.8141309264483579E-3</v>
      </c>
    </row>
    <row r="41" spans="1:32">
      <c r="A41" s="13" t="s">
        <v>989</v>
      </c>
      <c r="B41" s="3" t="s">
        <v>999</v>
      </c>
      <c r="C41" s="7" t="s">
        <v>1007</v>
      </c>
      <c r="D41" s="7" t="s">
        <v>1064</v>
      </c>
      <c r="E41" s="112">
        <v>2013</v>
      </c>
      <c r="F41" s="112">
        <v>7</v>
      </c>
      <c r="G41" s="113"/>
      <c r="H41" s="177" t="s">
        <v>768</v>
      </c>
      <c r="I41">
        <v>0</v>
      </c>
      <c r="J41" s="9" t="s">
        <v>1025</v>
      </c>
      <c r="K41" s="3" t="s">
        <v>624</v>
      </c>
      <c r="L41" s="3" t="s">
        <v>607</v>
      </c>
      <c r="M41" s="3" t="s">
        <v>627</v>
      </c>
      <c r="N41" s="3" t="s">
        <v>618</v>
      </c>
      <c r="S41">
        <v>0.3</v>
      </c>
      <c r="T41" s="3" t="s">
        <v>648</v>
      </c>
      <c r="U41"/>
      <c r="W41" s="3"/>
      <c r="X41" s="179"/>
      <c r="Y41" s="178" t="s">
        <v>1026</v>
      </c>
      <c r="Z41">
        <v>176126</v>
      </c>
      <c r="AA41">
        <v>2016</v>
      </c>
      <c r="AB41" s="180">
        <v>-45.244158727163253</v>
      </c>
      <c r="AC41" s="180">
        <v>3.4665910159555757</v>
      </c>
      <c r="AE41" s="181">
        <v>0.96240868915861388</v>
      </c>
      <c r="AF41" s="181">
        <v>3.4665910159555756E-3</v>
      </c>
    </row>
    <row r="42" spans="1:32">
      <c r="A42" s="13" t="s">
        <v>989</v>
      </c>
      <c r="B42" s="3" t="s">
        <v>999</v>
      </c>
      <c r="C42" s="7" t="s">
        <v>1008</v>
      </c>
      <c r="D42" s="7" t="s">
        <v>1065</v>
      </c>
      <c r="E42" s="112">
        <v>2013</v>
      </c>
      <c r="F42" s="112">
        <v>7</v>
      </c>
      <c r="G42" s="113"/>
      <c r="H42" s="177" t="s">
        <v>768</v>
      </c>
      <c r="I42">
        <v>0</v>
      </c>
      <c r="J42" s="9" t="s">
        <v>1025</v>
      </c>
      <c r="K42" s="3" t="s">
        <v>624</v>
      </c>
      <c r="L42" s="3" t="s">
        <v>607</v>
      </c>
      <c r="M42" s="3" t="s">
        <v>627</v>
      </c>
      <c r="N42" s="3" t="s">
        <v>618</v>
      </c>
      <c r="S42">
        <v>0.1</v>
      </c>
      <c r="T42" s="3" t="s">
        <v>648</v>
      </c>
      <c r="U42"/>
      <c r="W42" s="3"/>
      <c r="X42" s="179"/>
      <c r="Y42" s="178" t="s">
        <v>1026</v>
      </c>
      <c r="Z42">
        <v>176128</v>
      </c>
      <c r="AA42">
        <v>2016</v>
      </c>
      <c r="AB42" s="180">
        <v>-61.406724314190583</v>
      </c>
      <c r="AC42" s="180">
        <v>3.407916915694853</v>
      </c>
      <c r="AE42" s="181">
        <v>0.94611657248581726</v>
      </c>
      <c r="AF42" s="181">
        <v>3.4079169156948528E-3</v>
      </c>
    </row>
    <row r="43" spans="1:32">
      <c r="A43" s="13" t="s">
        <v>989</v>
      </c>
      <c r="B43" s="3" t="s">
        <v>999</v>
      </c>
      <c r="C43" s="7" t="s">
        <v>1009</v>
      </c>
      <c r="D43" s="7" t="s">
        <v>1066</v>
      </c>
      <c r="E43" s="112">
        <v>2013</v>
      </c>
      <c r="F43" s="112">
        <v>7</v>
      </c>
      <c r="G43" s="113"/>
      <c r="H43" s="177" t="s">
        <v>768</v>
      </c>
      <c r="I43">
        <v>0</v>
      </c>
      <c r="J43" s="9" t="s">
        <v>1025</v>
      </c>
      <c r="K43" s="3" t="s">
        <v>624</v>
      </c>
      <c r="L43" s="3" t="s">
        <v>607</v>
      </c>
      <c r="M43" s="3" t="s">
        <v>627</v>
      </c>
      <c r="N43" s="3" t="s">
        <v>618</v>
      </c>
      <c r="S43">
        <v>17</v>
      </c>
      <c r="T43" s="3" t="s">
        <v>648</v>
      </c>
      <c r="U43">
        <v>-29.76</v>
      </c>
      <c r="W43" s="3"/>
      <c r="X43" s="179"/>
      <c r="Y43" s="178" t="s">
        <v>1026</v>
      </c>
      <c r="Z43">
        <v>176826</v>
      </c>
      <c r="AA43">
        <v>2017</v>
      </c>
      <c r="AB43" s="180">
        <v>-109.86494987236995</v>
      </c>
      <c r="AC43" s="180">
        <v>2.7215003224401744</v>
      </c>
      <c r="AE43" s="181">
        <v>0.89737847280239136</v>
      </c>
      <c r="AF43" s="181">
        <v>2.7215003224401743E-3</v>
      </c>
    </row>
    <row r="44" spans="1:32">
      <c r="A44" s="13" t="s">
        <v>989</v>
      </c>
      <c r="B44" s="3" t="s">
        <v>999</v>
      </c>
      <c r="C44" s="7" t="s">
        <v>1010</v>
      </c>
      <c r="D44" s="7" t="s">
        <v>1067</v>
      </c>
      <c r="E44" s="112">
        <v>2013</v>
      </c>
      <c r="F44" s="112">
        <v>7</v>
      </c>
      <c r="G44" s="113"/>
      <c r="H44" s="177" t="s">
        <v>768</v>
      </c>
      <c r="I44">
        <v>0</v>
      </c>
      <c r="J44" s="9" t="s">
        <v>1025</v>
      </c>
      <c r="K44" s="3" t="s">
        <v>624</v>
      </c>
      <c r="L44" s="3" t="s">
        <v>607</v>
      </c>
      <c r="M44" s="3" t="s">
        <v>627</v>
      </c>
      <c r="N44" s="3" t="s">
        <v>618</v>
      </c>
      <c r="S44">
        <v>10</v>
      </c>
      <c r="T44" s="3" t="s">
        <v>648</v>
      </c>
      <c r="U44">
        <v>-29.04</v>
      </c>
      <c r="W44" s="3"/>
      <c r="Z44"/>
      <c r="AA44"/>
      <c r="AB44"/>
      <c r="AC44"/>
      <c r="AE44"/>
      <c r="AF44"/>
    </row>
    <row r="45" spans="1:32">
      <c r="A45" s="13" t="s">
        <v>989</v>
      </c>
      <c r="B45" s="3" t="s">
        <v>999</v>
      </c>
      <c r="C45" s="7" t="s">
        <v>1011</v>
      </c>
      <c r="D45" s="7" t="s">
        <v>1068</v>
      </c>
      <c r="E45" s="112">
        <v>2013</v>
      </c>
      <c r="F45" s="112">
        <v>7</v>
      </c>
      <c r="G45" s="113"/>
      <c r="H45" s="177" t="s">
        <v>768</v>
      </c>
      <c r="I45">
        <v>0</v>
      </c>
      <c r="J45" s="9" t="s">
        <v>1025</v>
      </c>
      <c r="K45" s="3" t="s">
        <v>624</v>
      </c>
      <c r="L45" s="3" t="s">
        <v>607</v>
      </c>
      <c r="M45" s="3" t="s">
        <v>627</v>
      </c>
      <c r="N45" s="3" t="s">
        <v>618</v>
      </c>
      <c r="S45">
        <v>9</v>
      </c>
      <c r="T45" s="3" t="s">
        <v>648</v>
      </c>
      <c r="U45">
        <v>-29.33</v>
      </c>
      <c r="W45" s="3"/>
      <c r="Z45"/>
      <c r="AA45"/>
      <c r="AB45"/>
      <c r="AC45"/>
      <c r="AE45"/>
      <c r="AF45"/>
    </row>
    <row r="46" spans="1:32">
      <c r="A46" s="13" t="s">
        <v>989</v>
      </c>
      <c r="B46" s="3" t="s">
        <v>999</v>
      </c>
      <c r="C46" s="7" t="s">
        <v>1012</v>
      </c>
      <c r="D46" s="7" t="s">
        <v>1069</v>
      </c>
      <c r="E46" s="112">
        <v>2013</v>
      </c>
      <c r="F46" s="112">
        <v>7</v>
      </c>
      <c r="G46" s="113"/>
      <c r="H46" s="177" t="s">
        <v>768</v>
      </c>
      <c r="I46">
        <v>0</v>
      </c>
      <c r="J46" s="9" t="s">
        <v>1025</v>
      </c>
      <c r="K46" s="3" t="s">
        <v>624</v>
      </c>
      <c r="L46" s="3" t="s">
        <v>607</v>
      </c>
      <c r="M46" s="3" t="s">
        <v>627</v>
      </c>
      <c r="N46" s="3" t="s">
        <v>618</v>
      </c>
      <c r="S46">
        <v>8.6999999999999993</v>
      </c>
      <c r="T46" s="3" t="s">
        <v>648</v>
      </c>
      <c r="U46">
        <v>-29.31</v>
      </c>
      <c r="W46" s="3"/>
      <c r="X46" s="179"/>
      <c r="Y46" s="178" t="s">
        <v>1026</v>
      </c>
      <c r="Z46">
        <v>176828</v>
      </c>
      <c r="AA46">
        <v>2017</v>
      </c>
      <c r="AB46" s="180">
        <v>-133.6980229343888</v>
      </c>
      <c r="AC46" s="180">
        <v>2.701005398981688</v>
      </c>
      <c r="AE46" s="181">
        <v>0.87335145948175452</v>
      </c>
      <c r="AF46" s="181">
        <v>2.7010053989816882E-3</v>
      </c>
    </row>
    <row r="47" spans="1:32">
      <c r="A47" s="13" t="s">
        <v>989</v>
      </c>
      <c r="B47" s="3" t="s">
        <v>999</v>
      </c>
      <c r="C47" s="7" t="s">
        <v>1013</v>
      </c>
      <c r="D47" s="7" t="s">
        <v>1070</v>
      </c>
      <c r="E47" s="112">
        <v>2013</v>
      </c>
      <c r="F47" s="112">
        <v>7</v>
      </c>
      <c r="G47" s="113"/>
      <c r="H47" s="177" t="s">
        <v>768</v>
      </c>
      <c r="I47">
        <v>0</v>
      </c>
      <c r="J47" s="9" t="s">
        <v>1025</v>
      </c>
      <c r="K47" s="3" t="s">
        <v>624</v>
      </c>
      <c r="L47" s="3" t="s">
        <v>607</v>
      </c>
      <c r="M47" s="3" t="s">
        <v>627</v>
      </c>
      <c r="N47" s="3" t="s">
        <v>618</v>
      </c>
      <c r="S47">
        <v>13</v>
      </c>
      <c r="T47" s="3" t="s">
        <v>648</v>
      </c>
      <c r="U47">
        <v>-29.23</v>
      </c>
      <c r="W47" s="3"/>
      <c r="X47" s="179"/>
      <c r="Y47" s="178" t="s">
        <v>1026</v>
      </c>
      <c r="Z47">
        <v>175309</v>
      </c>
      <c r="AA47">
        <v>2016</v>
      </c>
      <c r="AB47">
        <v>-121</v>
      </c>
      <c r="AC47">
        <v>2.8</v>
      </c>
      <c r="AE47" s="181">
        <v>0.88578691207166715</v>
      </c>
      <c r="AF47" s="181">
        <v>2.7692051976722786E-3</v>
      </c>
    </row>
    <row r="48" spans="1:32">
      <c r="A48" s="13" t="s">
        <v>989</v>
      </c>
      <c r="B48" s="3" t="s">
        <v>999</v>
      </c>
      <c r="C48" s="7" t="s">
        <v>1014</v>
      </c>
      <c r="D48" s="7" t="s">
        <v>1071</v>
      </c>
      <c r="E48" s="112">
        <v>2013</v>
      </c>
      <c r="F48" s="112">
        <v>7</v>
      </c>
      <c r="G48" s="113"/>
      <c r="H48" s="177" t="s">
        <v>768</v>
      </c>
      <c r="I48">
        <v>0</v>
      </c>
      <c r="J48" s="9" t="s">
        <v>1025</v>
      </c>
      <c r="K48" s="3" t="s">
        <v>624</v>
      </c>
      <c r="L48" s="3" t="s">
        <v>607</v>
      </c>
      <c r="M48" s="3" t="s">
        <v>627</v>
      </c>
      <c r="N48" s="3" t="s">
        <v>618</v>
      </c>
      <c r="S48">
        <v>14</v>
      </c>
      <c r="T48" s="3" t="s">
        <v>648</v>
      </c>
      <c r="U48">
        <v>-29.73</v>
      </c>
      <c r="W48" s="3"/>
      <c r="X48" s="179"/>
      <c r="Y48" s="178" t="s">
        <v>1026</v>
      </c>
      <c r="Z48">
        <v>176135</v>
      </c>
      <c r="AA48">
        <v>2016</v>
      </c>
      <c r="AB48" s="180">
        <v>-121.91240862350816</v>
      </c>
      <c r="AC48" s="180">
        <v>4.3748270141591501</v>
      </c>
      <c r="AE48" s="181">
        <v>0.88512590470928498</v>
      </c>
      <c r="AF48" s="181">
        <v>4.37482701415915E-3</v>
      </c>
    </row>
    <row r="49" spans="1:32">
      <c r="A49" s="13" t="s">
        <v>989</v>
      </c>
      <c r="B49" s="3" t="s">
        <v>999</v>
      </c>
      <c r="C49" s="7" t="s">
        <v>1015</v>
      </c>
      <c r="D49" s="7" t="s">
        <v>1072</v>
      </c>
      <c r="E49" s="112">
        <v>2013</v>
      </c>
      <c r="F49" s="112">
        <v>7</v>
      </c>
      <c r="G49" s="113"/>
      <c r="H49" s="177" t="s">
        <v>768</v>
      </c>
      <c r="I49">
        <v>0</v>
      </c>
      <c r="J49" s="9" t="s">
        <v>1025</v>
      </c>
      <c r="K49" s="3" t="s">
        <v>624</v>
      </c>
      <c r="L49" s="3" t="s">
        <v>607</v>
      </c>
      <c r="M49" s="3" t="s">
        <v>627</v>
      </c>
      <c r="N49" s="3" t="s">
        <v>618</v>
      </c>
      <c r="S49">
        <v>17</v>
      </c>
      <c r="T49" s="3" t="s">
        <v>648</v>
      </c>
      <c r="U49">
        <v>-30.32</v>
      </c>
      <c r="W49" s="3"/>
      <c r="Z49"/>
      <c r="AA49"/>
      <c r="AB49"/>
      <c r="AC49"/>
      <c r="AE49"/>
      <c r="AF49"/>
    </row>
    <row r="50" spans="1:32">
      <c r="A50" s="13" t="s">
        <v>989</v>
      </c>
      <c r="B50" s="3" t="s">
        <v>999</v>
      </c>
      <c r="C50" s="7" t="s">
        <v>1018</v>
      </c>
      <c r="D50" s="7" t="s">
        <v>1073</v>
      </c>
      <c r="E50" s="112">
        <v>2013</v>
      </c>
      <c r="F50" s="112">
        <v>7</v>
      </c>
      <c r="G50" s="113"/>
      <c r="H50" s="177" t="s">
        <v>768</v>
      </c>
      <c r="I50">
        <v>0</v>
      </c>
      <c r="J50" s="9" t="s">
        <v>1025</v>
      </c>
      <c r="K50" s="3" t="s">
        <v>624</v>
      </c>
      <c r="L50" s="3" t="s">
        <v>607</v>
      </c>
      <c r="M50" s="3" t="s">
        <v>627</v>
      </c>
      <c r="N50" s="3" t="s">
        <v>618</v>
      </c>
      <c r="S50">
        <v>11</v>
      </c>
      <c r="T50" s="3" t="s">
        <v>648</v>
      </c>
      <c r="U50">
        <v>-29.38</v>
      </c>
      <c r="W50" s="3"/>
      <c r="X50" s="179"/>
      <c r="Y50" s="178" t="s">
        <v>1026</v>
      </c>
      <c r="Z50">
        <v>176140</v>
      </c>
      <c r="AA50">
        <v>2016</v>
      </c>
      <c r="AB50" s="180">
        <v>-104.90358077166728</v>
      </c>
      <c r="AC50" s="180">
        <v>5.079463440771848</v>
      </c>
      <c r="AE50" s="181">
        <v>0.90227106686424141</v>
      </c>
      <c r="AF50" s="181">
        <v>5.079463440771848E-3</v>
      </c>
    </row>
    <row r="51" spans="1:32">
      <c r="A51" s="13" t="s">
        <v>989</v>
      </c>
      <c r="B51" s="3" t="s">
        <v>999</v>
      </c>
      <c r="C51" s="7" t="s">
        <v>1019</v>
      </c>
      <c r="D51" s="7" t="s">
        <v>1074</v>
      </c>
      <c r="E51" s="112">
        <v>2013</v>
      </c>
      <c r="F51" s="112">
        <v>7</v>
      </c>
      <c r="G51" s="113"/>
      <c r="H51" s="177" t="s">
        <v>768</v>
      </c>
      <c r="I51">
        <v>0</v>
      </c>
      <c r="J51" s="9" t="s">
        <v>1025</v>
      </c>
      <c r="K51" s="3" t="s">
        <v>624</v>
      </c>
      <c r="L51" s="3" t="s">
        <v>607</v>
      </c>
      <c r="M51" s="3" t="s">
        <v>627</v>
      </c>
      <c r="N51" s="3" t="s">
        <v>618</v>
      </c>
      <c r="S51">
        <v>10.6</v>
      </c>
      <c r="T51" s="3" t="s">
        <v>648</v>
      </c>
      <c r="U51">
        <v>-29.45</v>
      </c>
      <c r="W51" s="3"/>
      <c r="Z51"/>
      <c r="AA51"/>
      <c r="AB51"/>
      <c r="AC51"/>
      <c r="AE51"/>
      <c r="AF51"/>
    </row>
    <row r="52" spans="1:32">
      <c r="A52" s="13" t="s">
        <v>989</v>
      </c>
      <c r="B52" s="3" t="s">
        <v>999</v>
      </c>
      <c r="C52" s="7" t="s">
        <v>1020</v>
      </c>
      <c r="D52" s="7" t="s">
        <v>1075</v>
      </c>
      <c r="E52" s="112">
        <v>2013</v>
      </c>
      <c r="F52" s="112">
        <v>7</v>
      </c>
      <c r="G52" s="113"/>
      <c r="H52" s="177" t="s">
        <v>768</v>
      </c>
      <c r="I52">
        <v>0</v>
      </c>
      <c r="J52" s="9" t="s">
        <v>1025</v>
      </c>
      <c r="K52" s="3" t="s">
        <v>624</v>
      </c>
      <c r="L52" s="3" t="s">
        <v>607</v>
      </c>
      <c r="M52" s="3" t="s">
        <v>627</v>
      </c>
      <c r="N52" s="3" t="s">
        <v>618</v>
      </c>
      <c r="S52">
        <v>8.8000000000000007</v>
      </c>
      <c r="T52" s="3" t="s">
        <v>648</v>
      </c>
      <c r="U52">
        <v>-28.53</v>
      </c>
      <c r="W52" s="3"/>
      <c r="X52" s="179"/>
      <c r="Y52" s="178" t="s">
        <v>1026</v>
      </c>
      <c r="Z52">
        <v>176832</v>
      </c>
      <c r="AA52">
        <v>2017</v>
      </c>
      <c r="AB52" s="180">
        <v>-233.98233498732435</v>
      </c>
      <c r="AC52" s="180">
        <v>2.4119519894699124</v>
      </c>
      <c r="AE52" s="181">
        <v>0.77225108961855415</v>
      </c>
      <c r="AF52" s="181">
        <v>2.4119519894699125E-3</v>
      </c>
    </row>
    <row r="53" spans="1:32">
      <c r="A53" s="13" t="s">
        <v>989</v>
      </c>
      <c r="B53" s="3" t="s">
        <v>999</v>
      </c>
      <c r="C53" s="7" t="s">
        <v>1016</v>
      </c>
      <c r="D53" s="7" t="s">
        <v>1076</v>
      </c>
      <c r="E53" s="112">
        <v>2013</v>
      </c>
      <c r="F53" s="112">
        <v>7</v>
      </c>
      <c r="G53" s="113"/>
      <c r="H53" s="177" t="s">
        <v>768</v>
      </c>
      <c r="I53">
        <v>0</v>
      </c>
      <c r="J53" s="9" t="s">
        <v>1025</v>
      </c>
      <c r="K53" s="3" t="s">
        <v>624</v>
      </c>
      <c r="L53" s="3" t="s">
        <v>607</v>
      </c>
      <c r="M53" s="3" t="s">
        <v>627</v>
      </c>
      <c r="N53" s="3" t="s">
        <v>618</v>
      </c>
      <c r="S53">
        <v>63</v>
      </c>
      <c r="T53" s="3" t="s">
        <v>648</v>
      </c>
      <c r="U53">
        <v>-27.97</v>
      </c>
      <c r="W53" s="3"/>
      <c r="Z53"/>
      <c r="AA53"/>
      <c r="AB53"/>
      <c r="AC53"/>
      <c r="AE53"/>
      <c r="AF53"/>
    </row>
    <row r="54" spans="1:32">
      <c r="A54" s="13" t="s">
        <v>989</v>
      </c>
      <c r="B54" s="3" t="s">
        <v>999</v>
      </c>
      <c r="C54" s="7" t="s">
        <v>1017</v>
      </c>
      <c r="D54" s="7" t="s">
        <v>1077</v>
      </c>
      <c r="E54" s="112">
        <v>2013</v>
      </c>
      <c r="F54" s="112">
        <v>7</v>
      </c>
      <c r="G54" s="113"/>
      <c r="H54" s="177" t="s">
        <v>768</v>
      </c>
      <c r="I54">
        <v>0</v>
      </c>
      <c r="J54" s="9" t="s">
        <v>1025</v>
      </c>
      <c r="K54" s="3" t="s">
        <v>624</v>
      </c>
      <c r="L54" s="3" t="s">
        <v>607</v>
      </c>
      <c r="M54" s="3" t="s">
        <v>627</v>
      </c>
      <c r="N54" s="3" t="s">
        <v>618</v>
      </c>
      <c r="S54">
        <v>11.9</v>
      </c>
      <c r="T54" s="3" t="s">
        <v>648</v>
      </c>
      <c r="U54">
        <v>-29.51</v>
      </c>
      <c r="W54" s="3"/>
      <c r="X54" s="179"/>
      <c r="Y54" s="178" t="s">
        <v>1026</v>
      </c>
      <c r="Z54">
        <v>175304</v>
      </c>
      <c r="AA54">
        <v>2016</v>
      </c>
      <c r="AB54">
        <v>-139</v>
      </c>
      <c r="AC54" s="180">
        <v>2.8005677473798989</v>
      </c>
      <c r="AE54" s="181">
        <v>0.86791093070968861</v>
      </c>
      <c r="AF54" s="181">
        <v>2.8005677473798988E-3</v>
      </c>
    </row>
    <row r="55" spans="1:32">
      <c r="A55" s="13" t="s">
        <v>989</v>
      </c>
      <c r="B55" s="3" t="s">
        <v>999</v>
      </c>
      <c r="C55" s="7" t="s">
        <v>1004</v>
      </c>
      <c r="D55" s="7" t="s">
        <v>1078</v>
      </c>
      <c r="E55" s="112">
        <v>2013</v>
      </c>
      <c r="F55" s="108">
        <v>9</v>
      </c>
      <c r="H55" s="177" t="s">
        <v>768</v>
      </c>
      <c r="I55">
        <v>57</v>
      </c>
      <c r="J55" s="8" t="s">
        <v>1023</v>
      </c>
      <c r="K55" s="3" t="s">
        <v>624</v>
      </c>
      <c r="L55" s="3" t="s">
        <v>607</v>
      </c>
      <c r="M55" s="3" t="s">
        <v>627</v>
      </c>
      <c r="N55" s="3" t="s">
        <v>618</v>
      </c>
      <c r="S55">
        <v>126.7</v>
      </c>
      <c r="T55" s="3" t="s">
        <v>648</v>
      </c>
      <c r="U55">
        <v>-22.95</v>
      </c>
      <c r="W55" s="3"/>
      <c r="Z55"/>
      <c r="AA55"/>
      <c r="AB55"/>
      <c r="AC55"/>
      <c r="AE55"/>
      <c r="AF55"/>
    </row>
    <row r="56" spans="1:32">
      <c r="A56" s="13" t="s">
        <v>989</v>
      </c>
      <c r="B56" s="3" t="s">
        <v>999</v>
      </c>
      <c r="C56" s="7" t="s">
        <v>1005</v>
      </c>
      <c r="D56" s="7" t="s">
        <v>1079</v>
      </c>
      <c r="E56" s="112">
        <v>2013</v>
      </c>
      <c r="F56" s="108">
        <v>9</v>
      </c>
      <c r="H56" s="177" t="s">
        <v>768</v>
      </c>
      <c r="I56">
        <v>40</v>
      </c>
      <c r="J56" s="8" t="s">
        <v>1023</v>
      </c>
      <c r="K56" s="3" t="s">
        <v>624</v>
      </c>
      <c r="L56" s="3" t="s">
        <v>607</v>
      </c>
      <c r="M56" s="3" t="s">
        <v>627</v>
      </c>
      <c r="N56" s="3" t="s">
        <v>618</v>
      </c>
      <c r="S56">
        <v>120</v>
      </c>
      <c r="T56" s="3" t="s">
        <v>648</v>
      </c>
      <c r="U56">
        <v>-27.78</v>
      </c>
      <c r="W56" s="3"/>
      <c r="X56" s="179"/>
      <c r="Y56" s="178" t="s">
        <v>1026</v>
      </c>
      <c r="Z56">
        <v>176382</v>
      </c>
      <c r="AA56">
        <v>2017</v>
      </c>
      <c r="AB56" s="180">
        <v>-317.33517160386424</v>
      </c>
      <c r="AC56" s="180">
        <v>3.0648596006439597</v>
      </c>
      <c r="AE56" s="181">
        <v>0.6882199740974061</v>
      </c>
      <c r="AF56" s="181">
        <v>3.0648596006439596E-3</v>
      </c>
    </row>
    <row r="57" spans="1:32">
      <c r="A57" s="13" t="s">
        <v>989</v>
      </c>
      <c r="B57" s="3" t="s">
        <v>999</v>
      </c>
      <c r="C57" s="7" t="s">
        <v>1006</v>
      </c>
      <c r="D57" s="7" t="s">
        <v>1080</v>
      </c>
      <c r="E57" s="112">
        <v>2013</v>
      </c>
      <c r="F57" s="108">
        <v>9</v>
      </c>
      <c r="H57" s="177" t="s">
        <v>768</v>
      </c>
      <c r="I57">
        <v>50</v>
      </c>
      <c r="J57" s="8" t="s">
        <v>1023</v>
      </c>
      <c r="K57" s="3" t="s">
        <v>624</v>
      </c>
      <c r="L57" s="3" t="s">
        <v>607</v>
      </c>
      <c r="M57" s="3" t="s">
        <v>627</v>
      </c>
      <c r="N57" s="3" t="s">
        <v>618</v>
      </c>
      <c r="S57">
        <v>74.400000000000006</v>
      </c>
      <c r="T57" s="3" t="s">
        <v>648</v>
      </c>
      <c r="U57">
        <v>-27.46</v>
      </c>
      <c r="W57" s="3"/>
      <c r="Z57"/>
      <c r="AA57"/>
      <c r="AB57"/>
      <c r="AC57"/>
      <c r="AE57"/>
      <c r="AF57"/>
    </row>
    <row r="58" spans="1:32">
      <c r="A58" s="13" t="s">
        <v>989</v>
      </c>
      <c r="B58" s="3" t="s">
        <v>999</v>
      </c>
      <c r="C58" s="7" t="s">
        <v>1007</v>
      </c>
      <c r="D58" s="7" t="s">
        <v>1081</v>
      </c>
      <c r="E58" s="112">
        <v>2013</v>
      </c>
      <c r="F58" s="108">
        <v>9</v>
      </c>
      <c r="H58" s="177" t="s">
        <v>768</v>
      </c>
      <c r="I58">
        <v>34</v>
      </c>
      <c r="J58" s="8" t="s">
        <v>1023</v>
      </c>
      <c r="K58" s="3" t="s">
        <v>624</v>
      </c>
      <c r="L58" s="3" t="s">
        <v>607</v>
      </c>
      <c r="M58" s="3" t="s">
        <v>627</v>
      </c>
      <c r="N58" s="3" t="s">
        <v>618</v>
      </c>
      <c r="S58">
        <v>81.099999999999994</v>
      </c>
      <c r="T58" s="3" t="s">
        <v>648</v>
      </c>
      <c r="U58">
        <v>-28.42</v>
      </c>
      <c r="W58" s="3"/>
      <c r="X58" s="179"/>
      <c r="Y58" s="178" t="s">
        <v>1026</v>
      </c>
      <c r="Z58">
        <v>176387</v>
      </c>
      <c r="AA58">
        <v>2017</v>
      </c>
      <c r="AB58" s="180">
        <v>-211.70537730977867</v>
      </c>
      <c r="AC58" s="180">
        <v>2.5825031912856637</v>
      </c>
      <c r="AE58" s="181">
        <v>0.79470932475545064</v>
      </c>
      <c r="AF58" s="181">
        <v>2.5825031912856638E-3</v>
      </c>
    </row>
    <row r="59" spans="1:32">
      <c r="A59" s="13" t="s">
        <v>989</v>
      </c>
      <c r="B59" s="3" t="s">
        <v>999</v>
      </c>
      <c r="C59" s="7" t="s">
        <v>1008</v>
      </c>
      <c r="D59" s="7" t="s">
        <v>1082</v>
      </c>
      <c r="E59" s="112">
        <v>2013</v>
      </c>
      <c r="F59" s="108">
        <v>9</v>
      </c>
      <c r="H59" s="177" t="s">
        <v>768</v>
      </c>
      <c r="I59">
        <v>48</v>
      </c>
      <c r="J59" s="8" t="s">
        <v>1023</v>
      </c>
      <c r="K59" s="3" t="s">
        <v>624</v>
      </c>
      <c r="L59" s="3" t="s">
        <v>607</v>
      </c>
      <c r="M59" s="3" t="s">
        <v>627</v>
      </c>
      <c r="N59" s="3" t="s">
        <v>618</v>
      </c>
      <c r="S59">
        <v>105</v>
      </c>
      <c r="T59" s="3" t="s">
        <v>648</v>
      </c>
      <c r="U59">
        <v>-27.39</v>
      </c>
      <c r="W59" s="3"/>
      <c r="X59" s="179"/>
      <c r="Y59" s="178" t="s">
        <v>1026</v>
      </c>
      <c r="Z59">
        <v>176390</v>
      </c>
      <c r="AA59">
        <v>2017</v>
      </c>
      <c r="AB59" s="180">
        <v>-50.175150176148044</v>
      </c>
      <c r="AC59" s="180">
        <v>2.7984609850180417</v>
      </c>
      <c r="AE59" s="181">
        <v>0.9575539948039079</v>
      </c>
      <c r="AF59" s="181">
        <v>2.7984609850180415E-3</v>
      </c>
    </row>
    <row r="60" spans="1:32">
      <c r="A60" s="13" t="s">
        <v>989</v>
      </c>
      <c r="B60" s="3" t="s">
        <v>999</v>
      </c>
      <c r="C60" s="7" t="s">
        <v>1009</v>
      </c>
      <c r="D60" s="7" t="s">
        <v>1083</v>
      </c>
      <c r="E60" s="112">
        <v>2013</v>
      </c>
      <c r="F60" s="108">
        <v>9</v>
      </c>
      <c r="H60" s="177" t="s">
        <v>768</v>
      </c>
      <c r="I60">
        <v>34</v>
      </c>
      <c r="J60" s="8" t="s">
        <v>1023</v>
      </c>
      <c r="K60" s="3" t="s">
        <v>624</v>
      </c>
      <c r="L60" s="3" t="s">
        <v>607</v>
      </c>
      <c r="M60" s="3" t="s">
        <v>627</v>
      </c>
      <c r="N60" s="3" t="s">
        <v>618</v>
      </c>
      <c r="S60">
        <v>36</v>
      </c>
      <c r="T60" s="3" t="s">
        <v>648</v>
      </c>
      <c r="U60">
        <v>-29.55</v>
      </c>
      <c r="W60" s="3"/>
      <c r="X60" s="179"/>
      <c r="Y60" s="178" t="s">
        <v>1026</v>
      </c>
      <c r="Z60">
        <v>176393</v>
      </c>
      <c r="AA60">
        <v>2017</v>
      </c>
      <c r="AB60" s="180">
        <v>-188.11380174857018</v>
      </c>
      <c r="AC60" s="180">
        <v>2.812549348936463</v>
      </c>
      <c r="AE60" s="181">
        <v>0.81849287540328108</v>
      </c>
      <c r="AF60" s="181">
        <v>2.8125493489364632E-3</v>
      </c>
    </row>
    <row r="61" spans="1:32">
      <c r="A61" s="13" t="s">
        <v>989</v>
      </c>
      <c r="B61" s="3" t="s">
        <v>999</v>
      </c>
      <c r="C61" s="7" t="s">
        <v>1010</v>
      </c>
      <c r="D61" s="7" t="s">
        <v>1084</v>
      </c>
      <c r="E61" s="112">
        <v>2013</v>
      </c>
      <c r="F61" s="108">
        <v>9</v>
      </c>
      <c r="H61" s="177" t="s">
        <v>768</v>
      </c>
      <c r="I61">
        <v>39</v>
      </c>
      <c r="J61" s="8" t="s">
        <v>1023</v>
      </c>
      <c r="K61" s="3" t="s">
        <v>624</v>
      </c>
      <c r="L61" s="3" t="s">
        <v>607</v>
      </c>
      <c r="M61" s="3" t="s">
        <v>627</v>
      </c>
      <c r="N61" s="3" t="s">
        <v>618</v>
      </c>
      <c r="S61">
        <v>43.3</v>
      </c>
      <c r="T61" s="3" t="s">
        <v>648</v>
      </c>
      <c r="U61">
        <v>-28.58</v>
      </c>
      <c r="W61" s="3"/>
      <c r="X61" s="179"/>
      <c r="Y61" s="178" t="s">
        <v>1026</v>
      </c>
      <c r="Z61">
        <v>176395</v>
      </c>
      <c r="AA61">
        <v>2017</v>
      </c>
      <c r="AB61" s="180">
        <v>-172.41015798759173</v>
      </c>
      <c r="AC61" s="180">
        <v>2.7459018243344127</v>
      </c>
      <c r="AE61" s="181">
        <v>0.83432430666041335</v>
      </c>
      <c r="AF61" s="181">
        <v>2.7459018243344126E-3</v>
      </c>
    </row>
    <row r="62" spans="1:32">
      <c r="A62" s="13" t="s">
        <v>989</v>
      </c>
      <c r="B62" s="3" t="s">
        <v>999</v>
      </c>
      <c r="C62" s="7" t="s">
        <v>1011</v>
      </c>
      <c r="D62" s="7" t="s">
        <v>1085</v>
      </c>
      <c r="E62" s="112">
        <v>2013</v>
      </c>
      <c r="F62" s="108">
        <v>9</v>
      </c>
      <c r="H62" s="177" t="s">
        <v>768</v>
      </c>
      <c r="I62">
        <v>40</v>
      </c>
      <c r="J62" s="8" t="s">
        <v>1023</v>
      </c>
      <c r="K62" s="3" t="s">
        <v>624</v>
      </c>
      <c r="L62" s="3" t="s">
        <v>607</v>
      </c>
      <c r="M62" s="3" t="s">
        <v>627</v>
      </c>
      <c r="N62" s="3" t="s">
        <v>618</v>
      </c>
      <c r="S62">
        <v>42</v>
      </c>
      <c r="T62" s="3" t="s">
        <v>648</v>
      </c>
      <c r="U62">
        <v>-27.77</v>
      </c>
      <c r="W62" s="3"/>
      <c r="Z62"/>
      <c r="AA62"/>
      <c r="AB62"/>
      <c r="AC62"/>
      <c r="AE62"/>
      <c r="AF62"/>
    </row>
    <row r="63" spans="1:32">
      <c r="A63" s="13" t="s">
        <v>989</v>
      </c>
      <c r="B63" s="3" t="s">
        <v>999</v>
      </c>
      <c r="C63" s="7" t="s">
        <v>1012</v>
      </c>
      <c r="D63" s="7" t="s">
        <v>1086</v>
      </c>
      <c r="E63" s="112">
        <v>2013</v>
      </c>
      <c r="F63" s="108">
        <v>9</v>
      </c>
      <c r="H63" s="177" t="s">
        <v>768</v>
      </c>
      <c r="I63">
        <v>40</v>
      </c>
      <c r="J63" s="8" t="s">
        <v>1023</v>
      </c>
      <c r="K63" s="3" t="s">
        <v>624</v>
      </c>
      <c r="L63" s="3" t="s">
        <v>607</v>
      </c>
      <c r="M63" s="3" t="s">
        <v>627</v>
      </c>
      <c r="N63" s="3" t="s">
        <v>618</v>
      </c>
      <c r="S63">
        <v>14.3</v>
      </c>
      <c r="T63" s="3" t="s">
        <v>648</v>
      </c>
      <c r="U63">
        <v>-28.12</v>
      </c>
      <c r="W63" s="3"/>
      <c r="Z63"/>
      <c r="AA63"/>
      <c r="AB63"/>
      <c r="AC63"/>
      <c r="AE63"/>
      <c r="AF63"/>
    </row>
    <row r="64" spans="1:32">
      <c r="A64" s="13" t="s">
        <v>989</v>
      </c>
      <c r="B64" s="3" t="s">
        <v>999</v>
      </c>
      <c r="C64" s="7" t="s">
        <v>1013</v>
      </c>
      <c r="D64" s="7" t="s">
        <v>1087</v>
      </c>
      <c r="E64" s="112">
        <v>2013</v>
      </c>
      <c r="F64" s="108">
        <v>9</v>
      </c>
      <c r="H64" s="177" t="s">
        <v>768</v>
      </c>
      <c r="I64">
        <v>47</v>
      </c>
      <c r="J64" s="8" t="s">
        <v>1023</v>
      </c>
      <c r="K64" s="3" t="s">
        <v>624</v>
      </c>
      <c r="L64" s="3" t="s">
        <v>607</v>
      </c>
      <c r="M64" s="3" t="s">
        <v>627</v>
      </c>
      <c r="N64" s="3" t="s">
        <v>618</v>
      </c>
      <c r="S64">
        <v>66.7</v>
      </c>
      <c r="T64" s="3" t="s">
        <v>648</v>
      </c>
      <c r="U64">
        <v>-28.35</v>
      </c>
      <c r="X64" s="179"/>
      <c r="Y64" s="178" t="s">
        <v>1026</v>
      </c>
      <c r="Z64">
        <v>176398</v>
      </c>
      <c r="AA64">
        <v>2017</v>
      </c>
      <c r="AB64" s="180">
        <v>-369.79639645901642</v>
      </c>
      <c r="AC64" s="180">
        <v>2.0323651304240995</v>
      </c>
      <c r="AE64" s="181">
        <v>0.63533184904816875</v>
      </c>
      <c r="AF64" s="181">
        <v>2.0323651304240994E-3</v>
      </c>
    </row>
    <row r="65" spans="1:32">
      <c r="A65" s="13" t="s">
        <v>989</v>
      </c>
      <c r="B65" s="3" t="s">
        <v>999</v>
      </c>
      <c r="C65" s="7" t="s">
        <v>1014</v>
      </c>
      <c r="D65" s="7" t="s">
        <v>1088</v>
      </c>
      <c r="E65" s="112">
        <v>2013</v>
      </c>
      <c r="F65" s="108">
        <v>9</v>
      </c>
      <c r="H65" s="177" t="s">
        <v>768</v>
      </c>
      <c r="I65">
        <v>48</v>
      </c>
      <c r="J65" s="8" t="s">
        <v>1023</v>
      </c>
      <c r="K65" s="3" t="s">
        <v>624</v>
      </c>
      <c r="L65" s="3" t="s">
        <v>607</v>
      </c>
      <c r="M65" s="3" t="s">
        <v>627</v>
      </c>
      <c r="N65" s="3" t="s">
        <v>618</v>
      </c>
      <c r="S65">
        <v>59.2</v>
      </c>
      <c r="T65" s="3" t="s">
        <v>648</v>
      </c>
      <c r="U65">
        <v>-28.4</v>
      </c>
      <c r="X65" s="179"/>
      <c r="Y65" s="178" t="s">
        <v>1026</v>
      </c>
      <c r="Z65">
        <v>176400</v>
      </c>
      <c r="AA65">
        <v>2017</v>
      </c>
      <c r="AB65" s="180">
        <v>-166.21933514785292</v>
      </c>
      <c r="AC65" s="180">
        <v>2.8131134730826961</v>
      </c>
      <c r="AE65" s="181">
        <v>0.84056550696425314</v>
      </c>
      <c r="AF65" s="181">
        <v>2.8131134730826962E-3</v>
      </c>
    </row>
    <row r="66" spans="1:32">
      <c r="A66" s="13" t="s">
        <v>989</v>
      </c>
      <c r="B66" s="3" t="s">
        <v>999</v>
      </c>
      <c r="C66" s="7" t="s">
        <v>1015</v>
      </c>
      <c r="D66" s="7" t="s">
        <v>1089</v>
      </c>
      <c r="E66" s="112">
        <v>2013</v>
      </c>
      <c r="F66" s="108">
        <v>9</v>
      </c>
      <c r="H66" s="177" t="s">
        <v>768</v>
      </c>
      <c r="I66">
        <v>34</v>
      </c>
      <c r="J66" s="8" t="s">
        <v>1023</v>
      </c>
      <c r="K66" s="3" t="s">
        <v>624</v>
      </c>
      <c r="L66" s="3" t="s">
        <v>607</v>
      </c>
      <c r="M66" s="3" t="s">
        <v>627</v>
      </c>
      <c r="N66" s="3" t="s">
        <v>618</v>
      </c>
      <c r="S66">
        <v>64.8</v>
      </c>
      <c r="T66" s="3" t="s">
        <v>648</v>
      </c>
      <c r="U66">
        <v>-29.15</v>
      </c>
      <c r="X66" s="179"/>
      <c r="Y66" s="178" t="s">
        <v>1026</v>
      </c>
      <c r="Z66">
        <v>176403</v>
      </c>
      <c r="AA66">
        <v>2017</v>
      </c>
      <c r="AB66" s="180">
        <v>-296.34767892437111</v>
      </c>
      <c r="AC66" s="180">
        <v>2.436257984490775</v>
      </c>
      <c r="AE66" s="181">
        <v>0.70937825128913623</v>
      </c>
      <c r="AF66" s="181">
        <v>2.4362579844907752E-3</v>
      </c>
    </row>
    <row r="67" spans="1:32">
      <c r="A67" s="13" t="s">
        <v>989</v>
      </c>
      <c r="B67" s="3" t="s">
        <v>999</v>
      </c>
      <c r="C67" s="7" t="s">
        <v>1018</v>
      </c>
      <c r="D67" s="7" t="s">
        <v>1090</v>
      </c>
      <c r="E67" s="112">
        <v>2013</v>
      </c>
      <c r="F67" s="108">
        <v>9</v>
      </c>
      <c r="H67" s="177" t="s">
        <v>768</v>
      </c>
      <c r="I67">
        <v>40</v>
      </c>
      <c r="J67" s="8" t="s">
        <v>1023</v>
      </c>
      <c r="K67" s="3" t="s">
        <v>624</v>
      </c>
      <c r="L67" s="3" t="s">
        <v>607</v>
      </c>
      <c r="M67" s="3" t="s">
        <v>627</v>
      </c>
      <c r="N67" s="3" t="s">
        <v>618</v>
      </c>
      <c r="S67">
        <v>95.2</v>
      </c>
      <c r="T67" s="3" t="s">
        <v>648</v>
      </c>
      <c r="U67">
        <v>-27.64</v>
      </c>
      <c r="X67" s="179"/>
      <c r="Y67" s="178" t="s">
        <v>1026</v>
      </c>
      <c r="Z67">
        <v>176404</v>
      </c>
      <c r="AA67">
        <v>2017</v>
      </c>
      <c r="AB67" s="180">
        <v>-310.34644801300772</v>
      </c>
      <c r="AC67" s="180">
        <v>2.3017519741378352</v>
      </c>
      <c r="AE67" s="181">
        <v>0.6952655680237454</v>
      </c>
      <c r="AF67" s="181">
        <v>2.3017519741378354E-3</v>
      </c>
    </row>
    <row r="68" spans="1:32">
      <c r="A68" s="13" t="s">
        <v>989</v>
      </c>
      <c r="B68" s="3" t="s">
        <v>999</v>
      </c>
      <c r="C68" s="7" t="s">
        <v>1019</v>
      </c>
      <c r="D68" s="7" t="s">
        <v>1091</v>
      </c>
      <c r="E68" s="112">
        <v>2013</v>
      </c>
      <c r="F68" s="108">
        <v>9</v>
      </c>
      <c r="H68" s="177" t="s">
        <v>768</v>
      </c>
      <c r="I68">
        <v>36</v>
      </c>
      <c r="J68" s="8" t="s">
        <v>1023</v>
      </c>
      <c r="K68" s="3" t="s">
        <v>624</v>
      </c>
      <c r="L68" s="3" t="s">
        <v>607</v>
      </c>
      <c r="M68" s="3" t="s">
        <v>627</v>
      </c>
      <c r="N68" s="3" t="s">
        <v>618</v>
      </c>
      <c r="S68">
        <v>39.200000000000003</v>
      </c>
      <c r="T68" s="3" t="s">
        <v>648</v>
      </c>
      <c r="U68">
        <v>-28.44</v>
      </c>
      <c r="X68" s="179"/>
      <c r="Y68" s="178" t="s">
        <v>1026</v>
      </c>
      <c r="Z68">
        <v>176839</v>
      </c>
      <c r="AA68">
        <v>2017</v>
      </c>
      <c r="AB68" s="180">
        <v>-294.53582300639238</v>
      </c>
      <c r="AC68" s="180">
        <v>2.7151057391690667</v>
      </c>
      <c r="AE68" s="181">
        <v>0.71120485108023601</v>
      </c>
      <c r="AF68" s="181">
        <v>2.7151057391690669E-3</v>
      </c>
    </row>
    <row r="69" spans="1:32">
      <c r="A69" s="13" t="s">
        <v>989</v>
      </c>
      <c r="B69" s="3" t="s">
        <v>999</v>
      </c>
      <c r="C69" s="7" t="s">
        <v>1020</v>
      </c>
      <c r="D69" s="7" t="s">
        <v>1092</v>
      </c>
      <c r="E69" s="112">
        <v>2013</v>
      </c>
      <c r="F69" s="108">
        <v>9</v>
      </c>
      <c r="H69" s="177" t="s">
        <v>768</v>
      </c>
      <c r="I69">
        <v>38</v>
      </c>
      <c r="J69" s="8" t="s">
        <v>1023</v>
      </c>
      <c r="K69" s="3" t="s">
        <v>624</v>
      </c>
      <c r="L69" s="3" t="s">
        <v>607</v>
      </c>
      <c r="M69" s="3" t="s">
        <v>627</v>
      </c>
      <c r="N69" s="3" t="s">
        <v>618</v>
      </c>
      <c r="S69">
        <v>13.3</v>
      </c>
      <c r="T69" s="3" t="s">
        <v>648</v>
      </c>
      <c r="U69">
        <v>-28.32</v>
      </c>
      <c r="Z69"/>
      <c r="AA69"/>
      <c r="AB69"/>
      <c r="AC69"/>
      <c r="AE69"/>
      <c r="AF69"/>
    </row>
    <row r="70" spans="1:32">
      <c r="A70" s="13" t="s">
        <v>989</v>
      </c>
      <c r="B70" s="3" t="s">
        <v>999</v>
      </c>
      <c r="C70" s="7" t="s">
        <v>1016</v>
      </c>
      <c r="D70" s="7" t="s">
        <v>1093</v>
      </c>
      <c r="E70" s="112">
        <v>2013</v>
      </c>
      <c r="F70" s="108">
        <v>9</v>
      </c>
      <c r="H70" s="177" t="s">
        <v>768</v>
      </c>
      <c r="I70">
        <v>47</v>
      </c>
      <c r="J70" s="8" t="s">
        <v>1023</v>
      </c>
      <c r="K70" s="3" t="s">
        <v>624</v>
      </c>
      <c r="L70" s="3" t="s">
        <v>607</v>
      </c>
      <c r="M70" s="3" t="s">
        <v>627</v>
      </c>
      <c r="N70" s="3" t="s">
        <v>618</v>
      </c>
      <c r="S70">
        <v>76.099999999999994</v>
      </c>
      <c r="T70" s="3" t="s">
        <v>648</v>
      </c>
      <c r="U70">
        <v>-27.92</v>
      </c>
      <c r="X70" s="179"/>
      <c r="Y70" s="178" t="s">
        <v>1026</v>
      </c>
      <c r="Z70">
        <v>176408</v>
      </c>
      <c r="AA70">
        <v>2017</v>
      </c>
      <c r="AB70" s="180">
        <v>-450.6315511719593</v>
      </c>
      <c r="AC70" s="180">
        <v>1.8782128815338577</v>
      </c>
      <c r="AE70" s="181">
        <v>0.5538389029220222</v>
      </c>
      <c r="AF70" s="181">
        <v>1.8782128815338576E-3</v>
      </c>
    </row>
    <row r="71" spans="1:32">
      <c r="A71" s="13" t="s">
        <v>989</v>
      </c>
      <c r="B71" s="3" t="s">
        <v>999</v>
      </c>
      <c r="C71" s="7" t="s">
        <v>1017</v>
      </c>
      <c r="D71" s="7" t="s">
        <v>1094</v>
      </c>
      <c r="E71" s="112">
        <v>2013</v>
      </c>
      <c r="F71" s="108">
        <v>9</v>
      </c>
      <c r="H71" s="177" t="s">
        <v>768</v>
      </c>
      <c r="I71">
        <v>64</v>
      </c>
      <c r="J71" s="8" t="s">
        <v>1023</v>
      </c>
      <c r="K71" s="3" t="s">
        <v>624</v>
      </c>
      <c r="L71" s="3" t="s">
        <v>607</v>
      </c>
      <c r="M71" s="3" t="s">
        <v>627</v>
      </c>
      <c r="N71" s="3" t="s">
        <v>618</v>
      </c>
      <c r="S71">
        <v>54.2</v>
      </c>
      <c r="T71" s="3" t="s">
        <v>648</v>
      </c>
      <c r="U71">
        <v>-29.53</v>
      </c>
      <c r="Z71"/>
      <c r="AA71"/>
      <c r="AB71"/>
      <c r="AC71"/>
      <c r="AE71"/>
      <c r="AF71"/>
    </row>
    <row r="72" spans="1:32">
      <c r="A72" s="13" t="s">
        <v>989</v>
      </c>
      <c r="B72" s="3" t="s">
        <v>999</v>
      </c>
      <c r="C72" s="7" t="s">
        <v>1004</v>
      </c>
      <c r="D72" s="7" t="s">
        <v>1095</v>
      </c>
      <c r="E72" s="112">
        <v>2013</v>
      </c>
      <c r="F72" s="108">
        <v>9</v>
      </c>
      <c r="H72" s="177" t="s">
        <v>768</v>
      </c>
      <c r="I72">
        <v>9</v>
      </c>
      <c r="J72" s="9" t="s">
        <v>1024</v>
      </c>
      <c r="K72" s="3" t="s">
        <v>624</v>
      </c>
      <c r="L72" s="3" t="s">
        <v>607</v>
      </c>
      <c r="M72" s="3" t="s">
        <v>627</v>
      </c>
      <c r="N72" s="3" t="s">
        <v>618</v>
      </c>
      <c r="S72">
        <v>30.3</v>
      </c>
      <c r="T72" s="3" t="s">
        <v>648</v>
      </c>
      <c r="U72">
        <v>-27.73</v>
      </c>
      <c r="X72" s="179"/>
      <c r="Y72" s="178" t="s">
        <v>1026</v>
      </c>
      <c r="Z72">
        <v>176379</v>
      </c>
      <c r="AA72">
        <v>2017</v>
      </c>
      <c r="AB72" s="180">
        <v>-184.97307791160722</v>
      </c>
      <c r="AC72" s="180">
        <v>2.5006136408032034</v>
      </c>
      <c r="AE72" s="181">
        <v>0.82165915669947731</v>
      </c>
      <c r="AF72" s="181">
        <v>2.5006136408032035E-3</v>
      </c>
    </row>
    <row r="73" spans="1:32">
      <c r="A73" s="13" t="s">
        <v>989</v>
      </c>
      <c r="B73" s="3" t="s">
        <v>999</v>
      </c>
      <c r="C73" s="7" t="s">
        <v>1005</v>
      </c>
      <c r="D73" s="7" t="s">
        <v>1096</v>
      </c>
      <c r="E73" s="112">
        <v>2013</v>
      </c>
      <c r="F73" s="108">
        <v>9</v>
      </c>
      <c r="H73" s="177" t="s">
        <v>768</v>
      </c>
      <c r="I73">
        <v>9</v>
      </c>
      <c r="J73" s="9" t="s">
        <v>1024</v>
      </c>
      <c r="K73" s="3" t="s">
        <v>624</v>
      </c>
      <c r="L73" s="3" t="s">
        <v>607</v>
      </c>
      <c r="M73" s="3" t="s">
        <v>627</v>
      </c>
      <c r="N73" s="3" t="s">
        <v>618</v>
      </c>
      <c r="S73">
        <v>122.1</v>
      </c>
      <c r="T73" s="3" t="s">
        <v>648</v>
      </c>
      <c r="U73">
        <v>-28.16</v>
      </c>
      <c r="X73" s="179"/>
      <c r="Y73" s="178" t="s">
        <v>1026</v>
      </c>
      <c r="Z73">
        <v>176381</v>
      </c>
      <c r="AA73">
        <v>2017</v>
      </c>
      <c r="AB73" s="180">
        <v>-139.46046909411268</v>
      </c>
      <c r="AC73" s="180">
        <v>3.9108307198421968</v>
      </c>
      <c r="AE73" s="181">
        <v>0.86754212174847734</v>
      </c>
      <c r="AF73" s="181">
        <v>3.9108307198421968E-3</v>
      </c>
    </row>
    <row r="74" spans="1:32">
      <c r="A74" s="13" t="s">
        <v>989</v>
      </c>
      <c r="B74" s="3" t="s">
        <v>999</v>
      </c>
      <c r="C74" s="7" t="s">
        <v>1006</v>
      </c>
      <c r="D74" s="7" t="s">
        <v>1097</v>
      </c>
      <c r="E74" s="112">
        <v>2013</v>
      </c>
      <c r="F74" s="108">
        <v>9</v>
      </c>
      <c r="H74" s="177" t="s">
        <v>768</v>
      </c>
      <c r="I74">
        <v>9</v>
      </c>
      <c r="J74" s="9" t="s">
        <v>1024</v>
      </c>
      <c r="K74" s="3" t="s">
        <v>624</v>
      </c>
      <c r="L74" s="3" t="s">
        <v>607</v>
      </c>
      <c r="M74" s="3" t="s">
        <v>627</v>
      </c>
      <c r="N74" s="3" t="s">
        <v>618</v>
      </c>
      <c r="S74">
        <v>51.8</v>
      </c>
      <c r="T74" s="3" t="s">
        <v>648</v>
      </c>
      <c r="U74">
        <v>-28.3</v>
      </c>
      <c r="X74" s="179"/>
      <c r="Y74" s="178" t="s">
        <v>1026</v>
      </c>
      <c r="Z74">
        <v>176384</v>
      </c>
      <c r="AA74">
        <v>2017</v>
      </c>
      <c r="AB74" s="180">
        <v>-156.48913710173719</v>
      </c>
      <c r="AC74" s="180">
        <v>2.4936605237619793</v>
      </c>
      <c r="AE74" s="181">
        <v>0.85037488393624883</v>
      </c>
      <c r="AF74" s="181">
        <v>2.4936605237619795E-3</v>
      </c>
    </row>
    <row r="75" spans="1:32">
      <c r="A75" s="13" t="s">
        <v>989</v>
      </c>
      <c r="B75" s="3" t="s">
        <v>999</v>
      </c>
      <c r="C75" s="7" t="s">
        <v>1007</v>
      </c>
      <c r="D75" s="7" t="s">
        <v>1098</v>
      </c>
      <c r="E75" s="112">
        <v>2013</v>
      </c>
      <c r="F75" s="108">
        <v>9</v>
      </c>
      <c r="H75" s="177" t="s">
        <v>768</v>
      </c>
      <c r="I75">
        <v>9</v>
      </c>
      <c r="J75" s="9" t="s">
        <v>1024</v>
      </c>
      <c r="K75" s="3" t="s">
        <v>624</v>
      </c>
      <c r="L75" s="3" t="s">
        <v>607</v>
      </c>
      <c r="M75" s="3" t="s">
        <v>627</v>
      </c>
      <c r="N75" s="3" t="s">
        <v>618</v>
      </c>
      <c r="S75">
        <v>91.3</v>
      </c>
      <c r="T75" s="3" t="s">
        <v>648</v>
      </c>
      <c r="U75">
        <v>-28.73</v>
      </c>
      <c r="X75" s="179"/>
      <c r="Y75" s="178" t="s">
        <v>1026</v>
      </c>
      <c r="Z75">
        <v>176386</v>
      </c>
      <c r="AA75">
        <v>2017</v>
      </c>
      <c r="AB75" s="180">
        <v>-107.20948963525213</v>
      </c>
      <c r="AC75" s="180">
        <v>2.6207934155312627</v>
      </c>
      <c r="AE75" s="181">
        <v>0.90005554169416302</v>
      </c>
      <c r="AF75" s="181">
        <v>2.6207934155312628E-3</v>
      </c>
    </row>
    <row r="76" spans="1:32">
      <c r="A76" s="13" t="s">
        <v>989</v>
      </c>
      <c r="B76" s="3" t="s">
        <v>999</v>
      </c>
      <c r="C76" s="7" t="s">
        <v>1008</v>
      </c>
      <c r="D76" s="7" t="s">
        <v>1099</v>
      </c>
      <c r="E76" s="112">
        <v>2013</v>
      </c>
      <c r="F76" s="108">
        <v>9</v>
      </c>
      <c r="H76" s="177" t="s">
        <v>768</v>
      </c>
      <c r="I76">
        <v>9</v>
      </c>
      <c r="J76" s="9" t="s">
        <v>1024</v>
      </c>
      <c r="K76" s="3" t="s">
        <v>624</v>
      </c>
      <c r="L76" s="3" t="s">
        <v>607</v>
      </c>
      <c r="M76" s="3" t="s">
        <v>627</v>
      </c>
      <c r="N76" s="3" t="s">
        <v>618</v>
      </c>
      <c r="S76">
        <v>11.1</v>
      </c>
      <c r="T76" s="3" t="s">
        <v>648</v>
      </c>
      <c r="U76">
        <v>-28.26</v>
      </c>
      <c r="X76" s="179"/>
      <c r="Y76" s="178" t="s">
        <v>1026</v>
      </c>
      <c r="Z76">
        <v>176389</v>
      </c>
      <c r="AA76">
        <v>2017</v>
      </c>
      <c r="AB76" s="180">
        <v>-206.22692975877021</v>
      </c>
      <c r="AC76" s="180">
        <v>2.2305770891456818</v>
      </c>
      <c r="AE76" s="181">
        <v>0.8002323528577</v>
      </c>
      <c r="AF76" s="181">
        <v>2.2305770891456818E-3</v>
      </c>
    </row>
    <row r="77" spans="1:32">
      <c r="A77" s="13" t="s">
        <v>989</v>
      </c>
      <c r="B77" s="3" t="s">
        <v>999</v>
      </c>
      <c r="C77" s="7" t="s">
        <v>1009</v>
      </c>
      <c r="D77" s="7" t="s">
        <v>1100</v>
      </c>
      <c r="E77" s="112">
        <v>2013</v>
      </c>
      <c r="F77" s="108">
        <v>9</v>
      </c>
      <c r="H77" s="177" t="s">
        <v>768</v>
      </c>
      <c r="I77">
        <v>9</v>
      </c>
      <c r="J77" s="9" t="s">
        <v>1024</v>
      </c>
      <c r="K77" s="3" t="s">
        <v>624</v>
      </c>
      <c r="L77" s="3" t="s">
        <v>607</v>
      </c>
      <c r="M77" s="3" t="s">
        <v>627</v>
      </c>
      <c r="N77" s="3" t="s">
        <v>618</v>
      </c>
      <c r="S77">
        <v>20.6</v>
      </c>
      <c r="T77" s="3" t="s">
        <v>648</v>
      </c>
      <c r="U77">
        <v>-29.85</v>
      </c>
      <c r="X77" s="179"/>
      <c r="Y77" s="178" t="s">
        <v>1026</v>
      </c>
      <c r="Z77">
        <v>176392</v>
      </c>
      <c r="AA77">
        <v>2017</v>
      </c>
      <c r="AB77" s="180">
        <v>-207.65158730225409</v>
      </c>
      <c r="AC77" s="180">
        <v>2.558367855982608</v>
      </c>
      <c r="AE77" s="181">
        <v>0.79879610224555442</v>
      </c>
      <c r="AF77" s="181">
        <v>2.5583678559826079E-3</v>
      </c>
    </row>
    <row r="78" spans="1:32">
      <c r="A78" s="13" t="s">
        <v>989</v>
      </c>
      <c r="B78" s="3" t="s">
        <v>999</v>
      </c>
      <c r="C78" s="7" t="s">
        <v>1010</v>
      </c>
      <c r="D78" s="7" t="s">
        <v>1101</v>
      </c>
      <c r="E78" s="112">
        <v>2013</v>
      </c>
      <c r="F78" s="108">
        <v>9</v>
      </c>
      <c r="H78" s="177" t="s">
        <v>768</v>
      </c>
      <c r="I78">
        <v>9</v>
      </c>
      <c r="J78" s="9" t="s">
        <v>1024</v>
      </c>
      <c r="K78" s="3" t="s">
        <v>624</v>
      </c>
      <c r="L78" s="3" t="s">
        <v>607</v>
      </c>
      <c r="M78" s="3" t="s">
        <v>627</v>
      </c>
      <c r="N78" s="3" t="s">
        <v>618</v>
      </c>
      <c r="S78">
        <v>15.2</v>
      </c>
      <c r="T78" s="3" t="s">
        <v>648</v>
      </c>
      <c r="U78">
        <v>-29.7</v>
      </c>
      <c r="X78" s="179"/>
      <c r="Y78" s="178" t="s">
        <v>1026</v>
      </c>
      <c r="Z78">
        <v>176394</v>
      </c>
      <c r="AA78">
        <v>2017</v>
      </c>
      <c r="AB78" s="180">
        <v>-179.36310750648121</v>
      </c>
      <c r="AC78" s="180">
        <v>19.664060212435366</v>
      </c>
      <c r="AE78" s="181">
        <v>0.82731477791549035</v>
      </c>
      <c r="AF78" s="181">
        <v>1.9664060212435365E-2</v>
      </c>
    </row>
    <row r="79" spans="1:32">
      <c r="A79" s="13" t="s">
        <v>989</v>
      </c>
      <c r="B79" s="3" t="s">
        <v>999</v>
      </c>
      <c r="C79" s="7" t="s">
        <v>1011</v>
      </c>
      <c r="D79" s="7" t="s">
        <v>1102</v>
      </c>
      <c r="E79" s="112">
        <v>2013</v>
      </c>
      <c r="F79" s="108">
        <v>9</v>
      </c>
      <c r="H79" s="177" t="s">
        <v>768</v>
      </c>
      <c r="I79">
        <v>9</v>
      </c>
      <c r="J79" s="9" t="s">
        <v>1024</v>
      </c>
      <c r="K79" s="3" t="s">
        <v>624</v>
      </c>
      <c r="L79" s="3" t="s">
        <v>607</v>
      </c>
      <c r="M79" s="3" t="s">
        <v>627</v>
      </c>
      <c r="N79" s="3" t="s">
        <v>618</v>
      </c>
      <c r="S79">
        <v>17.8</v>
      </c>
      <c r="T79" s="3" t="s">
        <v>648</v>
      </c>
      <c r="U79">
        <v>-28.88</v>
      </c>
      <c r="X79" s="179"/>
      <c r="Y79" s="178" t="s">
        <v>1026</v>
      </c>
      <c r="Z79">
        <v>176396</v>
      </c>
      <c r="AA79">
        <v>2017</v>
      </c>
      <c r="AB79" s="180">
        <v>-157.10293934767262</v>
      </c>
      <c r="AC79" s="180">
        <v>12.461407566153857</v>
      </c>
      <c r="AE79" s="181">
        <v>0.84975608690990856</v>
      </c>
      <c r="AF79" s="181">
        <v>1.2461407566153857E-2</v>
      </c>
    </row>
    <row r="80" spans="1:32">
      <c r="A80" s="13" t="s">
        <v>989</v>
      </c>
      <c r="B80" s="3" t="s">
        <v>999</v>
      </c>
      <c r="C80" s="7" t="s">
        <v>1012</v>
      </c>
      <c r="D80" s="7" t="s">
        <v>1103</v>
      </c>
      <c r="E80" s="112">
        <v>2013</v>
      </c>
      <c r="F80" s="108">
        <v>9</v>
      </c>
      <c r="H80" s="177" t="s">
        <v>768</v>
      </c>
      <c r="I80">
        <v>9</v>
      </c>
      <c r="J80" s="9" t="s">
        <v>1024</v>
      </c>
      <c r="K80" s="3" t="s">
        <v>624</v>
      </c>
      <c r="L80" s="3" t="s">
        <v>607</v>
      </c>
      <c r="M80" s="3" t="s">
        <v>627</v>
      </c>
      <c r="N80" s="3" t="s">
        <v>618</v>
      </c>
      <c r="S80">
        <v>12.1</v>
      </c>
      <c r="T80" s="3" t="s">
        <v>648</v>
      </c>
      <c r="U80">
        <v>-28.73</v>
      </c>
      <c r="Z80"/>
      <c r="AA80"/>
      <c r="AB80"/>
      <c r="AC80"/>
      <c r="AE80"/>
      <c r="AF80"/>
    </row>
    <row r="81" spans="1:32">
      <c r="A81" s="13" t="s">
        <v>989</v>
      </c>
      <c r="B81" s="3" t="s">
        <v>999</v>
      </c>
      <c r="C81" s="7" t="s">
        <v>1013</v>
      </c>
      <c r="D81" s="7" t="s">
        <v>1104</v>
      </c>
      <c r="E81" s="112">
        <v>2013</v>
      </c>
      <c r="F81" s="108">
        <v>9</v>
      </c>
      <c r="H81" s="177" t="s">
        <v>768</v>
      </c>
      <c r="I81">
        <v>9</v>
      </c>
      <c r="J81" s="9" t="s">
        <v>1024</v>
      </c>
      <c r="K81" s="3" t="s">
        <v>624</v>
      </c>
      <c r="L81" s="3" t="s">
        <v>607</v>
      </c>
      <c r="M81" s="3" t="s">
        <v>627</v>
      </c>
      <c r="N81" s="3" t="s">
        <v>618</v>
      </c>
      <c r="S81">
        <v>26.4</v>
      </c>
      <c r="T81" s="3" t="s">
        <v>648</v>
      </c>
      <c r="U81">
        <v>-29.18</v>
      </c>
      <c r="X81" s="179"/>
      <c r="Y81" s="178" t="s">
        <v>1026</v>
      </c>
      <c r="Z81">
        <v>176397</v>
      </c>
      <c r="AA81">
        <v>2017</v>
      </c>
      <c r="AB81" s="180">
        <v>-247.13625067035792</v>
      </c>
      <c r="AC81" s="180">
        <v>3.8410331462699125</v>
      </c>
      <c r="AE81" s="181">
        <v>0.75899013470466825</v>
      </c>
      <c r="AF81" s="181">
        <v>3.8410331462699126E-3</v>
      </c>
    </row>
    <row r="82" spans="1:32">
      <c r="A82" s="13" t="s">
        <v>989</v>
      </c>
      <c r="B82" s="3" t="s">
        <v>999</v>
      </c>
      <c r="C82" s="7" t="s">
        <v>1014</v>
      </c>
      <c r="D82" s="7" t="s">
        <v>1105</v>
      </c>
      <c r="E82" s="112">
        <v>2013</v>
      </c>
      <c r="F82" s="108">
        <v>9</v>
      </c>
      <c r="H82" s="177" t="s">
        <v>768</v>
      </c>
      <c r="I82">
        <v>9</v>
      </c>
      <c r="J82" s="9" t="s">
        <v>1024</v>
      </c>
      <c r="K82" s="3" t="s">
        <v>624</v>
      </c>
      <c r="L82" s="3" t="s">
        <v>607</v>
      </c>
      <c r="M82" s="3" t="s">
        <v>627</v>
      </c>
      <c r="N82" s="3" t="s">
        <v>618</v>
      </c>
      <c r="S82">
        <v>31.9</v>
      </c>
      <c r="T82" s="3" t="s">
        <v>648</v>
      </c>
      <c r="U82">
        <v>-28.71</v>
      </c>
      <c r="X82" s="179"/>
      <c r="Y82" s="178" t="s">
        <v>1026</v>
      </c>
      <c r="Z82">
        <v>176399</v>
      </c>
      <c r="AA82">
        <v>2017</v>
      </c>
      <c r="AB82" s="180">
        <v>-177.72667052611169</v>
      </c>
      <c r="AC82" s="180">
        <v>3.9869527340957611</v>
      </c>
      <c r="AE82" s="181">
        <v>0.82896453130748493</v>
      </c>
      <c r="AF82" s="181">
        <v>3.9869527340957609E-3</v>
      </c>
    </row>
    <row r="83" spans="1:32">
      <c r="A83" s="13" t="s">
        <v>989</v>
      </c>
      <c r="B83" s="3" t="s">
        <v>999</v>
      </c>
      <c r="C83" s="7" t="s">
        <v>1015</v>
      </c>
      <c r="D83" s="7" t="s">
        <v>1106</v>
      </c>
      <c r="E83" s="112">
        <v>2013</v>
      </c>
      <c r="F83" s="108">
        <v>9</v>
      </c>
      <c r="H83" s="177" t="s">
        <v>768</v>
      </c>
      <c r="I83">
        <v>9</v>
      </c>
      <c r="J83" s="9" t="s">
        <v>1024</v>
      </c>
      <c r="K83" s="3" t="s">
        <v>624</v>
      </c>
      <c r="L83" s="3" t="s">
        <v>607</v>
      </c>
      <c r="M83" s="3" t="s">
        <v>627</v>
      </c>
      <c r="N83" s="3" t="s">
        <v>618</v>
      </c>
      <c r="S83">
        <v>48.9</v>
      </c>
      <c r="T83" s="3" t="s">
        <v>648</v>
      </c>
      <c r="U83">
        <v>-29.81</v>
      </c>
      <c r="X83" s="179"/>
      <c r="Y83" s="178" t="s">
        <v>1026</v>
      </c>
      <c r="Z83" s="3">
        <v>176402</v>
      </c>
      <c r="AA83" s="3">
        <v>2017</v>
      </c>
      <c r="AB83" s="180">
        <v>-93.704033986165001</v>
      </c>
      <c r="AC83" s="182">
        <v>3.6057482347662164</v>
      </c>
      <c r="AE83" s="183">
        <v>0.91367089721031813</v>
      </c>
      <c r="AF83" s="183">
        <v>3.6057482347662162E-3</v>
      </c>
    </row>
    <row r="84" spans="1:32">
      <c r="A84" s="13" t="s">
        <v>989</v>
      </c>
      <c r="B84" s="3" t="s">
        <v>999</v>
      </c>
      <c r="C84" s="7" t="s">
        <v>1018</v>
      </c>
      <c r="D84" s="7" t="s">
        <v>1107</v>
      </c>
      <c r="E84" s="112">
        <v>2013</v>
      </c>
      <c r="F84" s="108">
        <v>9</v>
      </c>
      <c r="H84" s="177" t="s">
        <v>768</v>
      </c>
      <c r="I84">
        <v>9</v>
      </c>
      <c r="J84" s="9" t="s">
        <v>1024</v>
      </c>
      <c r="K84" s="3" t="s">
        <v>624</v>
      </c>
      <c r="L84" s="3" t="s">
        <v>607</v>
      </c>
      <c r="M84" s="3" t="s">
        <v>627</v>
      </c>
      <c r="N84" s="3" t="s">
        <v>618</v>
      </c>
      <c r="S84">
        <v>19.5</v>
      </c>
      <c r="T84" s="3" t="s">
        <v>648</v>
      </c>
      <c r="U84">
        <v>-29.13</v>
      </c>
      <c r="X84" s="179"/>
      <c r="Y84" s="178" t="s">
        <v>1026</v>
      </c>
      <c r="Z84" s="3">
        <v>176837</v>
      </c>
      <c r="AA84" s="3">
        <v>2017</v>
      </c>
      <c r="AB84" s="180">
        <v>-353.42158734287909</v>
      </c>
      <c r="AC84" s="182">
        <v>2.7883823499285976</v>
      </c>
      <c r="AE84" s="183">
        <v>0.6518399072298604</v>
      </c>
      <c r="AF84" s="183">
        <v>2.7883823499285977E-3</v>
      </c>
    </row>
    <row r="85" spans="1:32">
      <c r="A85" s="13" t="s">
        <v>989</v>
      </c>
      <c r="B85" s="3" t="s">
        <v>999</v>
      </c>
      <c r="C85" s="7" t="s">
        <v>1019</v>
      </c>
      <c r="D85" s="7" t="s">
        <v>1108</v>
      </c>
      <c r="E85" s="112">
        <v>2013</v>
      </c>
      <c r="F85" s="108">
        <v>9</v>
      </c>
      <c r="H85" s="177" t="s">
        <v>768</v>
      </c>
      <c r="I85">
        <v>9</v>
      </c>
      <c r="J85" s="9" t="s">
        <v>1024</v>
      </c>
      <c r="K85" s="3" t="s">
        <v>624</v>
      </c>
      <c r="L85" s="3" t="s">
        <v>607</v>
      </c>
      <c r="M85" s="3" t="s">
        <v>627</v>
      </c>
      <c r="N85" s="3" t="s">
        <v>618</v>
      </c>
      <c r="S85">
        <v>12.3</v>
      </c>
      <c r="T85" s="3" t="s">
        <v>648</v>
      </c>
      <c r="U85">
        <v>-29.16</v>
      </c>
      <c r="X85" s="179"/>
      <c r="Y85" s="178" t="s">
        <v>1026</v>
      </c>
      <c r="Z85" s="3">
        <v>176406</v>
      </c>
      <c r="AA85" s="3">
        <v>2017</v>
      </c>
      <c r="AB85" s="180">
        <v>-324.31682892540005</v>
      </c>
      <c r="AC85" s="182">
        <v>5.5062861976420328</v>
      </c>
      <c r="AE85" s="183">
        <v>0.68118150394174704</v>
      </c>
      <c r="AF85" s="183">
        <v>5.5062861976420329E-3</v>
      </c>
    </row>
    <row r="86" spans="1:32">
      <c r="A86" s="13" t="s">
        <v>989</v>
      </c>
      <c r="B86" s="3" t="s">
        <v>999</v>
      </c>
      <c r="C86" s="7" t="s">
        <v>1020</v>
      </c>
      <c r="D86" s="7" t="s">
        <v>1109</v>
      </c>
      <c r="E86" s="112">
        <v>2013</v>
      </c>
      <c r="F86" s="108">
        <v>9</v>
      </c>
      <c r="H86" s="177" t="s">
        <v>768</v>
      </c>
      <c r="I86">
        <v>9</v>
      </c>
      <c r="J86" s="9" t="s">
        <v>1024</v>
      </c>
      <c r="K86" s="3" t="s">
        <v>624</v>
      </c>
      <c r="L86" s="3" t="s">
        <v>607</v>
      </c>
      <c r="M86" s="3" t="s">
        <v>627</v>
      </c>
      <c r="N86" s="3" t="s">
        <v>618</v>
      </c>
      <c r="S86">
        <v>11.6</v>
      </c>
      <c r="T86" s="3" t="s">
        <v>648</v>
      </c>
      <c r="U86">
        <v>-28.72</v>
      </c>
      <c r="X86" s="179"/>
      <c r="Y86" s="178" t="s">
        <v>1026</v>
      </c>
      <c r="Z86" s="3">
        <v>176838</v>
      </c>
      <c r="AA86" s="3">
        <v>2017</v>
      </c>
      <c r="AB86" s="180">
        <v>-166.42579470963824</v>
      </c>
      <c r="AC86" s="182">
        <v>2.4737465211431822</v>
      </c>
      <c r="AE86" s="183">
        <v>0.84035736734968136</v>
      </c>
      <c r="AF86" s="183">
        <v>2.4737465211431822E-3</v>
      </c>
    </row>
    <row r="87" spans="1:32">
      <c r="A87" s="13" t="s">
        <v>989</v>
      </c>
      <c r="B87" s="3" t="s">
        <v>999</v>
      </c>
      <c r="C87" s="7" t="s">
        <v>1016</v>
      </c>
      <c r="D87" s="7" t="s">
        <v>1110</v>
      </c>
      <c r="E87" s="112">
        <v>2013</v>
      </c>
      <c r="F87" s="108">
        <v>9</v>
      </c>
      <c r="H87" s="177" t="s">
        <v>768</v>
      </c>
      <c r="I87">
        <v>9</v>
      </c>
      <c r="J87" s="9" t="s">
        <v>1024</v>
      </c>
      <c r="K87" s="3" t="s">
        <v>624</v>
      </c>
      <c r="L87" s="3" t="s">
        <v>607</v>
      </c>
      <c r="M87" s="3" t="s">
        <v>627</v>
      </c>
      <c r="N87" s="3" t="s">
        <v>618</v>
      </c>
      <c r="S87">
        <v>57.6</v>
      </c>
      <c r="T87" s="3" t="s">
        <v>648</v>
      </c>
      <c r="U87">
        <v>-28.9</v>
      </c>
      <c r="X87" s="179"/>
      <c r="Y87" s="178" t="s">
        <v>1026</v>
      </c>
      <c r="Z87" s="3">
        <v>176407</v>
      </c>
      <c r="AA87" s="3">
        <v>2017</v>
      </c>
      <c r="AB87" s="180">
        <v>-294.32906498473898</v>
      </c>
      <c r="AC87" s="182">
        <v>2.2586227430157049</v>
      </c>
      <c r="AE87" s="183">
        <v>0.71141329158337574</v>
      </c>
      <c r="AF87" s="183">
        <v>2.258622743015705E-3</v>
      </c>
    </row>
    <row r="88" spans="1:32">
      <c r="A88" s="13" t="s">
        <v>989</v>
      </c>
      <c r="B88" s="3" t="s">
        <v>999</v>
      </c>
      <c r="C88" s="7" t="s">
        <v>1017</v>
      </c>
      <c r="D88" s="7" t="s">
        <v>1111</v>
      </c>
      <c r="E88" s="112">
        <v>2013</v>
      </c>
      <c r="F88" s="108">
        <v>9</v>
      </c>
      <c r="H88" s="177" t="s">
        <v>768</v>
      </c>
      <c r="I88">
        <v>9</v>
      </c>
      <c r="J88" s="9" t="s">
        <v>1024</v>
      </c>
      <c r="K88" s="3" t="s">
        <v>624</v>
      </c>
      <c r="L88" s="3" t="s">
        <v>607</v>
      </c>
      <c r="M88" s="3" t="s">
        <v>627</v>
      </c>
      <c r="N88" s="3" t="s">
        <v>618</v>
      </c>
      <c r="S88">
        <v>28.2</v>
      </c>
      <c r="T88" s="3" t="s">
        <v>648</v>
      </c>
      <c r="U88">
        <v>-28.03</v>
      </c>
      <c r="X88" s="179"/>
      <c r="Y88" s="178" t="s">
        <v>1026</v>
      </c>
      <c r="Z88" s="3">
        <v>176410</v>
      </c>
      <c r="AA88" s="3">
        <v>2017</v>
      </c>
      <c r="AB88" s="180">
        <v>-356.82544985515972</v>
      </c>
      <c r="AC88" s="182">
        <v>2.9703204656186486</v>
      </c>
      <c r="AE88" s="183">
        <v>0.64840834598253982</v>
      </c>
      <c r="AF88" s="183">
        <v>2.9703204656186485E-3</v>
      </c>
    </row>
    <row r="89" spans="1:32">
      <c r="A89" s="13" t="s">
        <v>989</v>
      </c>
      <c r="B89" s="3" t="s">
        <v>999</v>
      </c>
      <c r="C89" s="7" t="s">
        <v>1004</v>
      </c>
      <c r="D89" s="7" t="s">
        <v>1112</v>
      </c>
      <c r="E89" s="112">
        <v>2013</v>
      </c>
      <c r="F89" s="108">
        <v>9</v>
      </c>
      <c r="H89" s="177" t="s">
        <v>768</v>
      </c>
      <c r="I89">
        <v>0</v>
      </c>
      <c r="J89" s="9" t="s">
        <v>1025</v>
      </c>
      <c r="K89" s="3" t="s">
        <v>624</v>
      </c>
      <c r="L89" s="3" t="s">
        <v>607</v>
      </c>
      <c r="M89" s="3" t="s">
        <v>627</v>
      </c>
      <c r="N89" s="3" t="s">
        <v>618</v>
      </c>
      <c r="S89">
        <v>32.299999999999997</v>
      </c>
      <c r="T89" s="3" t="s">
        <v>648</v>
      </c>
      <c r="U89">
        <v>-28.44</v>
      </c>
      <c r="X89" s="179"/>
      <c r="Y89" s="178" t="s">
        <v>1026</v>
      </c>
      <c r="Z89" s="3">
        <v>176378</v>
      </c>
      <c r="AA89" s="3">
        <v>2017</v>
      </c>
      <c r="AB89" s="180">
        <v>-208.22066421492468</v>
      </c>
      <c r="AC89" s="182">
        <v>2.5891645929910125</v>
      </c>
      <c r="AE89" s="183">
        <v>0.79822239450230115</v>
      </c>
      <c r="AF89" s="183">
        <v>2.5891645929910123E-3</v>
      </c>
    </row>
    <row r="90" spans="1:32">
      <c r="A90" s="13" t="s">
        <v>989</v>
      </c>
      <c r="B90" s="3" t="s">
        <v>999</v>
      </c>
      <c r="C90" s="7" t="s">
        <v>1005</v>
      </c>
      <c r="D90" s="7" t="s">
        <v>1113</v>
      </c>
      <c r="E90" s="112">
        <v>2013</v>
      </c>
      <c r="F90" s="108">
        <v>9</v>
      </c>
      <c r="H90" s="177" t="s">
        <v>768</v>
      </c>
      <c r="I90">
        <v>0</v>
      </c>
      <c r="J90" s="9" t="s">
        <v>1025</v>
      </c>
      <c r="K90" s="3" t="s">
        <v>624</v>
      </c>
      <c r="L90" s="3" t="s">
        <v>607</v>
      </c>
      <c r="M90" s="3" t="s">
        <v>627</v>
      </c>
      <c r="N90" s="3" t="s">
        <v>618</v>
      </c>
      <c r="S90">
        <v>95.9</v>
      </c>
      <c r="T90" s="3" t="s">
        <v>648</v>
      </c>
      <c r="U90">
        <v>-21.29</v>
      </c>
      <c r="X90" s="179"/>
      <c r="Y90" s="178" t="s">
        <v>1026</v>
      </c>
      <c r="Z90" s="3">
        <v>176380</v>
      </c>
      <c r="AA90" s="3">
        <v>2017</v>
      </c>
      <c r="AB90" s="180">
        <v>-176.86293723292789</v>
      </c>
      <c r="AC90" s="182">
        <v>4.001049690835722</v>
      </c>
      <c r="AE90" s="183">
        <v>0.82983529318056781</v>
      </c>
      <c r="AF90" s="183">
        <v>4.0010496908357224E-3</v>
      </c>
    </row>
    <row r="91" spans="1:32">
      <c r="A91" s="13" t="s">
        <v>989</v>
      </c>
      <c r="B91" s="3" t="s">
        <v>999</v>
      </c>
      <c r="C91" s="7" t="s">
        <v>1006</v>
      </c>
      <c r="D91" s="7" t="s">
        <v>1114</v>
      </c>
      <c r="E91" s="112">
        <v>2013</v>
      </c>
      <c r="F91" s="108">
        <v>9</v>
      </c>
      <c r="H91" s="177" t="s">
        <v>768</v>
      </c>
      <c r="I91">
        <v>0</v>
      </c>
      <c r="J91" s="9" t="s">
        <v>1025</v>
      </c>
      <c r="K91" s="3" t="s">
        <v>624</v>
      </c>
      <c r="L91" s="3" t="s">
        <v>607</v>
      </c>
      <c r="M91" s="3" t="s">
        <v>627</v>
      </c>
      <c r="N91" s="3" t="s">
        <v>618</v>
      </c>
      <c r="S91">
        <v>58.7</v>
      </c>
      <c r="T91" s="3" t="s">
        <v>648</v>
      </c>
      <c r="U91">
        <v>-28.49</v>
      </c>
      <c r="X91" s="179"/>
      <c r="Y91" s="178" t="s">
        <v>1026</v>
      </c>
      <c r="Z91" s="3">
        <v>176383</v>
      </c>
      <c r="AA91" s="3">
        <v>2017</v>
      </c>
      <c r="AB91" s="180">
        <v>-142.4532146537062</v>
      </c>
      <c r="AC91" s="182">
        <v>3.1800088591490452</v>
      </c>
      <c r="AE91" s="183">
        <v>0.86452502289435507</v>
      </c>
      <c r="AF91" s="183">
        <v>3.1800088591490451E-3</v>
      </c>
    </row>
    <row r="92" spans="1:32">
      <c r="A92" s="13" t="s">
        <v>989</v>
      </c>
      <c r="B92" s="3" t="s">
        <v>999</v>
      </c>
      <c r="C92" s="7" t="s">
        <v>1007</v>
      </c>
      <c r="D92" s="7" t="s">
        <v>1115</v>
      </c>
      <c r="E92" s="112">
        <v>2013</v>
      </c>
      <c r="F92" s="108">
        <v>9</v>
      </c>
      <c r="H92" s="177" t="s">
        <v>768</v>
      </c>
      <c r="I92">
        <v>0</v>
      </c>
      <c r="J92" s="9" t="s">
        <v>1025</v>
      </c>
      <c r="K92" s="3" t="s">
        <v>624</v>
      </c>
      <c r="L92" s="3" t="s">
        <v>607</v>
      </c>
      <c r="M92" s="3" t="s">
        <v>627</v>
      </c>
      <c r="N92" s="3" t="s">
        <v>618</v>
      </c>
      <c r="S92">
        <v>23.7</v>
      </c>
      <c r="T92" s="3" t="s">
        <v>648</v>
      </c>
      <c r="U92">
        <v>-29.2</v>
      </c>
      <c r="X92" s="179"/>
      <c r="Y92" s="178" t="s">
        <v>1026</v>
      </c>
      <c r="Z92" s="3">
        <v>176385</v>
      </c>
      <c r="AA92" s="3">
        <v>2017</v>
      </c>
      <c r="AB92" s="180">
        <v>-139.81306656630289</v>
      </c>
      <c r="AC92" s="182">
        <v>5.2082336253621602</v>
      </c>
      <c r="AE92" s="183">
        <v>0.86718665503467629</v>
      </c>
      <c r="AF92" s="183">
        <v>5.2082336253621601E-3</v>
      </c>
    </row>
    <row r="93" spans="1:32">
      <c r="A93" s="13" t="s">
        <v>989</v>
      </c>
      <c r="B93" s="3" t="s">
        <v>999</v>
      </c>
      <c r="C93" s="7" t="s">
        <v>1008</v>
      </c>
      <c r="D93" s="7" t="s">
        <v>1116</v>
      </c>
      <c r="E93" s="112">
        <v>2013</v>
      </c>
      <c r="F93" s="108">
        <v>9</v>
      </c>
      <c r="H93" s="177" t="s">
        <v>768</v>
      </c>
      <c r="I93">
        <v>0</v>
      </c>
      <c r="J93" s="9" t="s">
        <v>1025</v>
      </c>
      <c r="K93" s="3" t="s">
        <v>624</v>
      </c>
      <c r="L93" s="3" t="s">
        <v>607</v>
      </c>
      <c r="M93" s="3" t="s">
        <v>627</v>
      </c>
      <c r="N93" s="3" t="s">
        <v>618</v>
      </c>
      <c r="S93">
        <v>7.5</v>
      </c>
      <c r="T93" s="3" t="s">
        <v>648</v>
      </c>
      <c r="U93">
        <v>-29.82</v>
      </c>
      <c r="X93" s="179"/>
      <c r="Y93" s="178" t="s">
        <v>1026</v>
      </c>
      <c r="Z93" s="3">
        <v>176388</v>
      </c>
      <c r="AA93" s="3">
        <v>2017</v>
      </c>
      <c r="AB93" s="180">
        <v>-146.12859805255783</v>
      </c>
      <c r="AC93" s="182">
        <v>9.8067704470030392</v>
      </c>
      <c r="AE93" s="183">
        <v>0.86081973127489586</v>
      </c>
      <c r="AF93" s="183">
        <v>9.8067704470030399E-3</v>
      </c>
    </row>
    <row r="94" spans="1:32">
      <c r="A94" s="13" t="s">
        <v>989</v>
      </c>
      <c r="B94" s="3" t="s">
        <v>999</v>
      </c>
      <c r="C94" s="7" t="s">
        <v>1009</v>
      </c>
      <c r="D94" s="7" t="s">
        <v>1117</v>
      </c>
      <c r="E94" s="112">
        <v>2013</v>
      </c>
      <c r="F94" s="108">
        <v>9</v>
      </c>
      <c r="H94" s="177" t="s">
        <v>768</v>
      </c>
      <c r="I94">
        <v>0</v>
      </c>
      <c r="J94" s="9" t="s">
        <v>1025</v>
      </c>
      <c r="K94" s="3" t="s">
        <v>624</v>
      </c>
      <c r="L94" s="3" t="s">
        <v>607</v>
      </c>
      <c r="M94" s="3" t="s">
        <v>627</v>
      </c>
      <c r="N94" s="3" t="s">
        <v>618</v>
      </c>
      <c r="S94">
        <v>15.5</v>
      </c>
      <c r="T94" s="3" t="s">
        <v>648</v>
      </c>
      <c r="U94">
        <v>-29.97</v>
      </c>
      <c r="X94" s="179"/>
      <c r="Y94" s="178" t="s">
        <v>1026</v>
      </c>
      <c r="Z94" s="3">
        <v>176391</v>
      </c>
      <c r="AA94" s="3">
        <v>2017</v>
      </c>
      <c r="AB94" s="180">
        <v>-334.63745283136194</v>
      </c>
      <c r="AC94" s="182">
        <v>16.356356225055944</v>
      </c>
      <c r="AE94" s="183">
        <v>0.67077689655349515</v>
      </c>
      <c r="AF94" s="183">
        <v>1.6356356225055945E-2</v>
      </c>
    </row>
    <row r="95" spans="1:32">
      <c r="A95" s="13" t="s">
        <v>989</v>
      </c>
      <c r="B95" s="3" t="s">
        <v>999</v>
      </c>
      <c r="C95" s="7" t="s">
        <v>1010</v>
      </c>
      <c r="D95" s="7" t="s">
        <v>1118</v>
      </c>
      <c r="E95" s="112">
        <v>2013</v>
      </c>
      <c r="F95" s="108">
        <v>9</v>
      </c>
      <c r="H95" s="177" t="s">
        <v>768</v>
      </c>
      <c r="I95">
        <v>0</v>
      </c>
      <c r="J95" s="9" t="s">
        <v>1025</v>
      </c>
      <c r="K95" s="3" t="s">
        <v>624</v>
      </c>
      <c r="L95" s="3" t="s">
        <v>607</v>
      </c>
      <c r="M95" s="3" t="s">
        <v>627</v>
      </c>
      <c r="N95" s="3" t="s">
        <v>618</v>
      </c>
      <c r="S95">
        <v>13.5</v>
      </c>
      <c r="T95" s="3" t="s">
        <v>648</v>
      </c>
      <c r="U95">
        <v>-28.67</v>
      </c>
      <c r="AB95"/>
    </row>
    <row r="96" spans="1:32">
      <c r="A96" s="13" t="s">
        <v>989</v>
      </c>
      <c r="B96" s="3" t="s">
        <v>999</v>
      </c>
      <c r="C96" s="7" t="s">
        <v>1011</v>
      </c>
      <c r="D96" s="7" t="s">
        <v>1119</v>
      </c>
      <c r="E96" s="112">
        <v>2013</v>
      </c>
      <c r="F96" s="108">
        <v>9</v>
      </c>
      <c r="H96" s="177" t="s">
        <v>768</v>
      </c>
      <c r="I96">
        <v>0</v>
      </c>
      <c r="J96" s="9" t="s">
        <v>1025</v>
      </c>
      <c r="K96" s="3" t="s">
        <v>624</v>
      </c>
      <c r="L96" s="3" t="s">
        <v>607</v>
      </c>
      <c r="M96" s="3" t="s">
        <v>627</v>
      </c>
      <c r="N96" s="3" t="s">
        <v>618</v>
      </c>
      <c r="S96">
        <v>12</v>
      </c>
      <c r="T96" s="3" t="s">
        <v>648</v>
      </c>
      <c r="U96">
        <v>-29.58</v>
      </c>
      <c r="AB96"/>
    </row>
    <row r="97" spans="1:32">
      <c r="A97" s="13" t="s">
        <v>989</v>
      </c>
      <c r="B97" s="3" t="s">
        <v>999</v>
      </c>
      <c r="C97" s="7" t="s">
        <v>1012</v>
      </c>
      <c r="D97" s="7" t="s">
        <v>1120</v>
      </c>
      <c r="E97" s="112">
        <v>2013</v>
      </c>
      <c r="F97" s="108">
        <v>9</v>
      </c>
      <c r="H97" s="177" t="s">
        <v>768</v>
      </c>
      <c r="I97">
        <v>0</v>
      </c>
      <c r="J97" s="9" t="s">
        <v>1025</v>
      </c>
      <c r="K97" s="3" t="s">
        <v>624</v>
      </c>
      <c r="L97" s="3" t="s">
        <v>607</v>
      </c>
      <c r="M97" s="3" t="s">
        <v>627</v>
      </c>
      <c r="N97" s="3" t="s">
        <v>618</v>
      </c>
      <c r="S97">
        <v>15.2</v>
      </c>
      <c r="T97" s="3" t="s">
        <v>648</v>
      </c>
      <c r="U97">
        <v>-29.25</v>
      </c>
      <c r="X97" s="179"/>
      <c r="Y97" s="178" t="s">
        <v>1026</v>
      </c>
      <c r="Z97" s="3">
        <v>176835</v>
      </c>
      <c r="AA97" s="3">
        <v>2017</v>
      </c>
      <c r="AB97" s="180">
        <v>-186.2803037796451</v>
      </c>
      <c r="AC97" s="182">
        <v>2.6483006057435543</v>
      </c>
      <c r="AE97" s="183">
        <v>0.8203412933562696</v>
      </c>
      <c r="AF97" s="183">
        <v>2.6483006057435544E-3</v>
      </c>
    </row>
    <row r="98" spans="1:32">
      <c r="A98" s="13" t="s">
        <v>989</v>
      </c>
      <c r="B98" s="3" t="s">
        <v>999</v>
      </c>
      <c r="C98" s="7" t="s">
        <v>1013</v>
      </c>
      <c r="D98" s="7" t="s">
        <v>1121</v>
      </c>
      <c r="E98" s="112">
        <v>2013</v>
      </c>
      <c r="F98" s="108">
        <v>9</v>
      </c>
      <c r="H98" s="177" t="s">
        <v>768</v>
      </c>
      <c r="I98">
        <v>0</v>
      </c>
      <c r="J98" s="9" t="s">
        <v>1025</v>
      </c>
      <c r="K98" s="3" t="s">
        <v>624</v>
      </c>
      <c r="L98" s="3" t="s">
        <v>607</v>
      </c>
      <c r="M98" s="3" t="s">
        <v>627</v>
      </c>
      <c r="N98" s="3" t="s">
        <v>618</v>
      </c>
      <c r="S98">
        <v>14.9</v>
      </c>
      <c r="T98" s="3" t="s">
        <v>648</v>
      </c>
      <c r="U98">
        <v>-29.84</v>
      </c>
      <c r="AB98"/>
    </row>
    <row r="99" spans="1:32">
      <c r="A99" s="13" t="s">
        <v>989</v>
      </c>
      <c r="B99" s="3" t="s">
        <v>999</v>
      </c>
      <c r="C99" s="7" t="s">
        <v>1014</v>
      </c>
      <c r="D99" s="7" t="s">
        <v>1122</v>
      </c>
      <c r="E99" s="112">
        <v>2013</v>
      </c>
      <c r="F99" s="108">
        <v>9</v>
      </c>
      <c r="H99" s="177" t="s">
        <v>768</v>
      </c>
      <c r="I99">
        <v>0</v>
      </c>
      <c r="J99" s="9" t="s">
        <v>1025</v>
      </c>
      <c r="K99" s="3" t="s">
        <v>624</v>
      </c>
      <c r="L99" s="3" t="s">
        <v>607</v>
      </c>
      <c r="M99" s="3" t="s">
        <v>627</v>
      </c>
      <c r="N99" s="3" t="s">
        <v>618</v>
      </c>
      <c r="S99">
        <v>13.9</v>
      </c>
      <c r="T99" s="3" t="s">
        <v>648</v>
      </c>
      <c r="U99">
        <v>-29.74</v>
      </c>
      <c r="X99" s="179"/>
      <c r="Y99" s="178" t="s">
        <v>1026</v>
      </c>
      <c r="Z99" s="3">
        <v>176454</v>
      </c>
      <c r="AA99" s="3">
        <v>2017</v>
      </c>
      <c r="AB99" s="180">
        <v>-583.47644935192534</v>
      </c>
      <c r="AC99" s="182">
        <v>1.3333463177621787</v>
      </c>
      <c r="AE99" s="183">
        <v>0.41991298703854563</v>
      </c>
      <c r="AF99" s="183">
        <v>1.3333463177621788E-3</v>
      </c>
    </row>
    <row r="100" spans="1:32">
      <c r="A100" s="13" t="s">
        <v>989</v>
      </c>
      <c r="B100" s="3" t="s">
        <v>999</v>
      </c>
      <c r="C100" s="7" t="s">
        <v>1015</v>
      </c>
      <c r="D100" s="7" t="s">
        <v>1123</v>
      </c>
      <c r="E100" s="112">
        <v>2013</v>
      </c>
      <c r="F100" s="108">
        <v>9</v>
      </c>
      <c r="H100" s="177" t="s">
        <v>768</v>
      </c>
      <c r="I100">
        <v>0</v>
      </c>
      <c r="J100" s="9" t="s">
        <v>1025</v>
      </c>
      <c r="K100" s="3" t="s">
        <v>624</v>
      </c>
      <c r="L100" s="3" t="s">
        <v>607</v>
      </c>
      <c r="M100" s="3" t="s">
        <v>627</v>
      </c>
      <c r="N100" s="3" t="s">
        <v>618</v>
      </c>
      <c r="S100">
        <v>23.7</v>
      </c>
      <c r="T100" s="3" t="s">
        <v>648</v>
      </c>
      <c r="U100">
        <v>-30.44</v>
      </c>
      <c r="X100" s="179"/>
      <c r="Y100" s="178" t="s">
        <v>1026</v>
      </c>
      <c r="Z100" s="3">
        <v>176401</v>
      </c>
      <c r="AA100" s="3">
        <v>2017</v>
      </c>
      <c r="AB100" s="180">
        <v>-165.37200988702639</v>
      </c>
      <c r="AC100" s="182">
        <v>4.947126281316077</v>
      </c>
      <c r="AE100" s="183">
        <v>0.84141972728556103</v>
      </c>
      <c r="AF100" s="183">
        <v>4.9471262813160768E-3</v>
      </c>
    </row>
    <row r="101" spans="1:32">
      <c r="A101" s="13" t="s">
        <v>989</v>
      </c>
      <c r="B101" s="3" t="s">
        <v>999</v>
      </c>
      <c r="C101" s="7" t="s">
        <v>1018</v>
      </c>
      <c r="D101" s="7" t="s">
        <v>1124</v>
      </c>
      <c r="E101" s="112">
        <v>2013</v>
      </c>
      <c r="F101" s="108">
        <v>9</v>
      </c>
      <c r="H101" s="177" t="s">
        <v>768</v>
      </c>
      <c r="I101">
        <v>0</v>
      </c>
      <c r="J101" s="9" t="s">
        <v>1025</v>
      </c>
      <c r="K101" s="3" t="s">
        <v>624</v>
      </c>
      <c r="L101" s="3" t="s">
        <v>607</v>
      </c>
      <c r="M101" s="3" t="s">
        <v>627</v>
      </c>
      <c r="N101" s="3" t="s">
        <v>618</v>
      </c>
      <c r="S101">
        <v>12.7</v>
      </c>
      <c r="T101" s="3" t="s">
        <v>648</v>
      </c>
      <c r="U101">
        <v>-29.36</v>
      </c>
      <c r="X101" s="179"/>
      <c r="Y101" s="178" t="s">
        <v>1026</v>
      </c>
      <c r="Z101" s="3">
        <v>176411</v>
      </c>
      <c r="AA101" s="3">
        <v>2017</v>
      </c>
      <c r="AB101" s="180">
        <v>-143.17548396957446</v>
      </c>
      <c r="AC101" s="182">
        <v>5.8628979098358567</v>
      </c>
      <c r="AE101" s="183">
        <v>0.86379687615355094</v>
      </c>
      <c r="AF101" s="183">
        <v>5.8628979098358566E-3</v>
      </c>
    </row>
    <row r="102" spans="1:32">
      <c r="A102" s="13" t="s">
        <v>989</v>
      </c>
      <c r="B102" s="3" t="s">
        <v>999</v>
      </c>
      <c r="C102" s="7" t="s">
        <v>1019</v>
      </c>
      <c r="D102" s="7" t="s">
        <v>1125</v>
      </c>
      <c r="E102" s="112">
        <v>2013</v>
      </c>
      <c r="F102" s="108">
        <v>9</v>
      </c>
      <c r="H102" s="177" t="s">
        <v>768</v>
      </c>
      <c r="I102">
        <v>0</v>
      </c>
      <c r="J102" s="9" t="s">
        <v>1025</v>
      </c>
      <c r="K102" s="3" t="s">
        <v>624</v>
      </c>
      <c r="L102" s="3" t="s">
        <v>607</v>
      </c>
      <c r="M102" s="3" t="s">
        <v>627</v>
      </c>
      <c r="N102" s="3" t="s">
        <v>618</v>
      </c>
      <c r="S102">
        <v>13.4</v>
      </c>
      <c r="T102" s="3" t="s">
        <v>648</v>
      </c>
      <c r="U102">
        <v>-29.73</v>
      </c>
      <c r="X102" s="179"/>
      <c r="Y102" s="178" t="s">
        <v>1026</v>
      </c>
      <c r="Z102" s="3">
        <v>176405</v>
      </c>
      <c r="AA102" s="3">
        <v>2017</v>
      </c>
      <c r="AB102" s="180">
        <v>-186.63307123756178</v>
      </c>
      <c r="AC102" s="182">
        <v>5.7890829400630643</v>
      </c>
      <c r="AE102" s="183">
        <v>0.81998565527349299</v>
      </c>
      <c r="AF102" s="183">
        <v>5.7890829400630639E-3</v>
      </c>
    </row>
    <row r="103" spans="1:32">
      <c r="A103" s="13" t="s">
        <v>989</v>
      </c>
      <c r="B103" s="3" t="s">
        <v>999</v>
      </c>
      <c r="C103" s="7" t="s">
        <v>1020</v>
      </c>
      <c r="D103" s="7" t="s">
        <v>1126</v>
      </c>
      <c r="E103" s="112">
        <v>2013</v>
      </c>
      <c r="F103" s="108">
        <v>9</v>
      </c>
      <c r="H103" s="177" t="s">
        <v>768</v>
      </c>
      <c r="I103">
        <v>0</v>
      </c>
      <c r="J103" s="9" t="s">
        <v>1025</v>
      </c>
      <c r="K103" s="3" t="s">
        <v>624</v>
      </c>
      <c r="L103" s="3" t="s">
        <v>607</v>
      </c>
      <c r="M103" s="3" t="s">
        <v>627</v>
      </c>
      <c r="N103" s="3" t="s">
        <v>618</v>
      </c>
      <c r="S103">
        <v>10.1</v>
      </c>
      <c r="T103" s="3" t="s">
        <v>648</v>
      </c>
      <c r="U103">
        <v>-29.41</v>
      </c>
      <c r="X103" s="179"/>
      <c r="Y103" s="178" t="s">
        <v>1026</v>
      </c>
      <c r="Z103" s="3">
        <v>176840</v>
      </c>
      <c r="AA103" s="3">
        <v>2017</v>
      </c>
      <c r="AB103" s="180">
        <v>-135.03365778356235</v>
      </c>
      <c r="AC103" s="182">
        <v>3.0709546954493505</v>
      </c>
      <c r="AE103" s="183">
        <v>0.87200495598096417</v>
      </c>
      <c r="AF103" s="183">
        <v>3.0709546954493503E-3</v>
      </c>
    </row>
    <row r="104" spans="1:32">
      <c r="A104" s="13" t="s">
        <v>989</v>
      </c>
      <c r="B104" s="3" t="s">
        <v>999</v>
      </c>
      <c r="C104" s="7" t="s">
        <v>1016</v>
      </c>
      <c r="D104" s="7" t="s">
        <v>1127</v>
      </c>
      <c r="E104" s="112">
        <v>2013</v>
      </c>
      <c r="F104" s="108">
        <v>9</v>
      </c>
      <c r="H104" s="177" t="s">
        <v>768</v>
      </c>
      <c r="I104">
        <v>0</v>
      </c>
      <c r="J104" s="9" t="s">
        <v>1025</v>
      </c>
      <c r="K104" s="3" t="s">
        <v>624</v>
      </c>
      <c r="L104" s="3" t="s">
        <v>607</v>
      </c>
      <c r="M104" s="3" t="s">
        <v>627</v>
      </c>
      <c r="N104" s="3" t="s">
        <v>618</v>
      </c>
      <c r="S104">
        <v>18.7</v>
      </c>
      <c r="T104" s="3" t="s">
        <v>648</v>
      </c>
      <c r="U104">
        <v>-29.88</v>
      </c>
      <c r="AB104"/>
    </row>
    <row r="105" spans="1:32">
      <c r="A105" s="13" t="s">
        <v>989</v>
      </c>
      <c r="B105" s="3" t="s">
        <v>999</v>
      </c>
      <c r="C105" s="7" t="s">
        <v>1017</v>
      </c>
      <c r="D105" s="7" t="s">
        <v>1128</v>
      </c>
      <c r="E105" s="112">
        <v>2013</v>
      </c>
      <c r="F105" s="108">
        <v>9</v>
      </c>
      <c r="H105" s="177" t="s">
        <v>768</v>
      </c>
      <c r="I105">
        <v>0</v>
      </c>
      <c r="J105" s="9" t="s">
        <v>1025</v>
      </c>
      <c r="K105" s="3" t="s">
        <v>624</v>
      </c>
      <c r="L105" s="3" t="s">
        <v>607</v>
      </c>
      <c r="M105" s="3" t="s">
        <v>627</v>
      </c>
      <c r="N105" s="3" t="s">
        <v>618</v>
      </c>
      <c r="S105">
        <v>14.6</v>
      </c>
      <c r="T105" s="3" t="s">
        <v>648</v>
      </c>
      <c r="U105">
        <v>-27.88</v>
      </c>
      <c r="X105" s="179"/>
      <c r="Y105" s="178" t="s">
        <v>1026</v>
      </c>
      <c r="Z105" s="3">
        <v>176409</v>
      </c>
      <c r="AA105" s="3">
        <v>2017</v>
      </c>
      <c r="AB105" s="180">
        <v>-225.79374615742088</v>
      </c>
      <c r="AC105" s="182">
        <v>3.4347530973953084</v>
      </c>
      <c r="AE105" s="183">
        <v>0.78050631261817871</v>
      </c>
      <c r="AF105" s="183">
        <v>3.4347530973953084E-3</v>
      </c>
    </row>
    <row r="106" spans="1:32">
      <c r="A106" s="13"/>
    </row>
  </sheetData>
  <sortState xmlns:xlrd2="http://schemas.microsoft.com/office/spreadsheetml/2017/richdata2" ref="A4:AG105">
    <sortCondition ref="F4:F105"/>
    <sortCondition ref="J4:J105"/>
    <sortCondition ref="C4:C105"/>
  </sortState>
  <phoneticPr fontId="3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C106:C1048576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5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4"/>
      <c r="D1" s="154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4" t="s">
        <v>985</v>
      </c>
      <c r="AV1" s="184"/>
      <c r="AW1" s="154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4" t="s">
        <v>919</v>
      </c>
      <c r="AU4" s="156" t="s">
        <v>239</v>
      </c>
      <c r="AV4" s="156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5" t="s">
        <v>920</v>
      </c>
      <c r="AU5" s="156" t="s">
        <v>924</v>
      </c>
      <c r="AV5" s="156" t="s">
        <v>268</v>
      </c>
      <c r="AW5" s="153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6" t="s">
        <v>921</v>
      </c>
      <c r="AU6" s="156" t="s">
        <v>925</v>
      </c>
      <c r="AV6" s="156" t="s">
        <v>269</v>
      </c>
      <c r="AW6" s="153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7" t="s">
        <v>922</v>
      </c>
      <c r="AU7" s="156" t="s">
        <v>978</v>
      </c>
      <c r="AV7" s="157" t="s">
        <v>242</v>
      </c>
      <c r="AW7" s="153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8" t="s">
        <v>968</v>
      </c>
      <c r="AU8" s="156" t="s">
        <v>977</v>
      </c>
      <c r="AV8" s="157" t="s">
        <v>912</v>
      </c>
      <c r="AW8" s="153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9" t="s">
        <v>916</v>
      </c>
      <c r="AU9" s="157" t="s">
        <v>210</v>
      </c>
      <c r="AV9" s="157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0" t="s">
        <v>923</v>
      </c>
      <c r="AU10" s="157" t="s">
        <v>218</v>
      </c>
      <c r="AV10" s="157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7" t="s">
        <v>979</v>
      </c>
      <c r="AV11" s="157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8" t="s">
        <v>210</v>
      </c>
      <c r="AV12" s="157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8" t="s">
        <v>218</v>
      </c>
      <c r="AV13" s="157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8" t="s">
        <v>930</v>
      </c>
      <c r="AV14" s="158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2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8" t="s">
        <v>931</v>
      </c>
      <c r="AV15" s="158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8" t="s">
        <v>979</v>
      </c>
      <c r="AV16" s="159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9" t="s">
        <v>932</v>
      </c>
      <c r="AV17" s="159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9" t="s">
        <v>934</v>
      </c>
      <c r="AV18" s="159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9" t="s">
        <v>935</v>
      </c>
      <c r="AV19" s="159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9" t="s">
        <v>936</v>
      </c>
      <c r="AV20" s="160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9" t="s">
        <v>938</v>
      </c>
      <c r="AV21" s="160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9" t="s">
        <v>940</v>
      </c>
      <c r="AV22" s="160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9" t="s">
        <v>942</v>
      </c>
      <c r="AV23" s="160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9" t="s">
        <v>925</v>
      </c>
      <c r="AV24" s="160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9" t="s">
        <v>944</v>
      </c>
      <c r="AV25" s="161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9" t="s">
        <v>945</v>
      </c>
      <c r="AV26" s="161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9" t="s">
        <v>946</v>
      </c>
      <c r="AV27" s="161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9" t="s">
        <v>974</v>
      </c>
      <c r="AV28" s="161" t="s">
        <v>937</v>
      </c>
    </row>
    <row r="29" spans="1:52" ht="14.5">
      <c r="AU29" s="159" t="s">
        <v>947</v>
      </c>
      <c r="AV29" s="161" t="s">
        <v>975</v>
      </c>
    </row>
    <row r="30" spans="1:52" ht="14.5">
      <c r="AU30" s="159" t="s">
        <v>948</v>
      </c>
      <c r="AV30" s="162" t="s">
        <v>209</v>
      </c>
    </row>
    <row r="31" spans="1:52" ht="14.5">
      <c r="AU31" s="159" t="s">
        <v>949</v>
      </c>
      <c r="AV31" s="163" t="s">
        <v>958</v>
      </c>
    </row>
    <row r="32" spans="1:52" ht="14.5">
      <c r="AU32" s="159" t="s">
        <v>950</v>
      </c>
      <c r="AV32" s="163" t="s">
        <v>960</v>
      </c>
    </row>
    <row r="33" spans="47:48" ht="14.5">
      <c r="AU33" s="160" t="s">
        <v>951</v>
      </c>
      <c r="AV33" s="163" t="s">
        <v>962</v>
      </c>
    </row>
    <row r="34" spans="47:48" ht="14.5">
      <c r="AU34" s="160" t="s">
        <v>952</v>
      </c>
    </row>
    <row r="35" spans="47:48" ht="14.5">
      <c r="AU35" s="159" t="s">
        <v>973</v>
      </c>
    </row>
    <row r="36" spans="47:48" ht="14.5">
      <c r="AU36" s="159" t="s">
        <v>984</v>
      </c>
    </row>
    <row r="37" spans="47:48" ht="14.5">
      <c r="AU37" s="161" t="s">
        <v>241</v>
      </c>
    </row>
    <row r="38" spans="47:48" ht="14.5">
      <c r="AU38" s="161" t="s">
        <v>953</v>
      </c>
    </row>
    <row r="39" spans="47:48" ht="14.5">
      <c r="AU39" s="162" t="s">
        <v>955</v>
      </c>
    </row>
    <row r="40" spans="47:48" ht="14.5">
      <c r="AU40" s="162" t="s">
        <v>956</v>
      </c>
    </row>
    <row r="41" spans="47:48" ht="14.5">
      <c r="AU41" s="163" t="s">
        <v>957</v>
      </c>
    </row>
    <row r="42" spans="47:48" ht="14.5">
      <c r="AU42" s="163" t="s">
        <v>959</v>
      </c>
    </row>
    <row r="43" spans="47:48" ht="14.5">
      <c r="AU43" s="163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2025-07-30T22:10:08Z</dcterms:modified>
</cp:coreProperties>
</file>