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ru/Ready/"/>
    </mc:Choice>
  </mc:AlternateContent>
  <xr:revisionPtr revIDLastSave="0" documentId="13_ncr:1_{4C5762F2-FA35-124D-8E0D-25ADFCBD716A}" xr6:coauthVersionLast="36" xr6:coauthVersionMax="36" xr10:uidLastSave="{00000000-0000-0000-0000-000000000000}"/>
  <bookViews>
    <workbookView xWindow="0" yWindow="460" windowWidth="25600" windowHeight="1418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vocabulary'!$AO$4:$AO$6</definedName>
  </definedNames>
  <calcPr calcId="18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<sst xmlns="http://schemas.openxmlformats.org/spreadsheetml/2006/main" count="1331" uniqueCount="934">
  <si>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</si>
  <si>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</si>
  <si>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</si>
  <si>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</si>
  <si>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</si>
  <si>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</si>
  <si>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</si>
  <si>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</si>
  <si>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</si>
  <si>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</si>
  <si>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</si>
  <si>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</si>
  <si>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</si>
  <si>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</si>
  <si>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</si>
  <si>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</si>
  <si>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</si>
  <si>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</si>
  <si>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</si>
  <si>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</si>
  <si>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</si>
  <si>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</si>
  <si>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</si>
  <si>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</si>
  <si>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</si>
  <si>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</si>
  <si>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</si>
  <si>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</si>
  <si>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</si>
  <si>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</si>
  <si>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</si>
  <si>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</si>
  <si>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</si>
  <si>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</si>
  <si>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</si>
  <si>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</si>
  <si>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</si>
  <si>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</si>
  <si>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</si>
  <si>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</si>
  <si>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</si>
  <si>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</si>
  <si>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</si>
  <si>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</si>
  <si>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</si>
  <si>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</si>
  <si>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</si>
  <si>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</si>
  <si>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</si>
  <si>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</si>
  <si>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</si>
  <si>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</si>
  <si>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</si>
  <si>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</si>
  <si>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</si>
  <si>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</si>
  <si>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</si>
  <si>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</si>
  <si>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</si>
  <si>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</si>
  <si>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</si>
  <si>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</si>
  <si>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</si>
  <si>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</si>
  <si>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</si>
  <si>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</si>
  <si>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</si>
  <si>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</si>
  <si>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</si>
  <si>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</si>
  <si>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</si>
  <si>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</si>
  <si>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</si>
  <si>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</si>
  <si>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</si>
  <si>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</si>
  <si>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</si>
  <si>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</si>
  <si>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</si>
  <si>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</si>
  <si>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</si>
  <si>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</si>
  <si>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</si>
  <si>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</si>
  <si>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</si>
  <si>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</si>
  <si>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</si>
  <si>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</si>
  <si>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</si>
  <si>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</si>
  <si>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</si>
  <si>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</si>
  <si>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</si>
  <si>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</si>
  <si>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</si>
  <si>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</si>
  <si>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</si>
  <si>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</si>
  <si>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</si>
  <si>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</si>
  <si>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</si>
  <si>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</si>
  <si>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</si>
  <si>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</si>
  <si>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</si>
  <si>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</si>
  <si>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</si>
  <si>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</si>
  <si>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</si>
  <si>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</si>
  <si>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</si>
  <si>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</si>
  <si>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</si>
  <si>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</si>
  <si>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</si>
  <si>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</si>
  <si>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</si>
  <si>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</si>
  <si>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</si>
  <si>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</si>
  <si>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</si>
  <si>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</si>
  <si>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</si>
  <si>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</si>
  <si>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</si>
  <si>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</si>
  <si>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</si>
  <si>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</si>
  <si>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</si>
  <si>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</si>
  <si>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</si>
  <si>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</si>
  <si>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</si>
  <si>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</si>
  <si>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</si>
  <si>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</si>
  <si>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</si>
  <si>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</si>
  <si>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</si>
  <si>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</si>
  <si>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</si>
  <si>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</si>
  <si>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</si>
  <si>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</si>
  <si>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</si>
  <si>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</si>
  <si>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</si>
  <si>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</si>
  <si>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</si>
  <si>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</si>
  <si>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</si>
  <si>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</si>
  <si>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</si>
  <si>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</si>
  <si>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</si>
  <si>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</si>
  <si>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</si>
  <si>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</si>
  <si>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</si>
  <si>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</si>
  <si>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</si>
  <si>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</si>
  <si>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</si>
  <si>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</si>
  <si>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</si>
  <si>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</si>
  <si>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</si>
  <si>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</si>
  <si>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</si>
  <si>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</si>
  <si>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</si>
  <si>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</si>
  <si>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</si>
  <si>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</si>
  <si>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</si>
  <si>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</si>
  <si>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</si>
  <si>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</si>
  <si>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</si>
  <si>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</si>
  <si>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</si>
  <si>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</si>
  <si>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</si>
  <si>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</si>
  <si>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</si>
  <si>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</si>
  <si>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</si>
  <si>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</si>
  <si>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</si>
  <si>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</si>
  <si>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</si>
  <si>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</si>
  <si>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</si>
  <si>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</si>
  <si>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</si>
  <si>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</si>
  <si>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</si>
  <si>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</si>
  <si>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</si>
  <si>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</si>
  <si>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</si>
  <si>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</si>
  <si>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</si>
  <si>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</si>
  <si>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</si>
  <si>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</si>
  <si>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</si>
  <si>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</si>
  <si>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</si>
  <si>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</si>
  <si>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</si>
  <si>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</si>
  <si>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</si>
  <si>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</si>
  <si>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</si>
  <si>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</si>
  <si>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</si>
  <si>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</si>
  <si>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</si>
  <si>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</si>
  <si>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</si>
  <si>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</si>
  <si>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</si>
  <si>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</si>
  <si>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</si>
  <si>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</si>
  <si>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</si>
  <si>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</si>
  <si>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</si>
  <si>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</si>
  <si>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</si>
  <si>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</si>
  <si>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</si>
  <si>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</si>
  <si>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</si>
  <si>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</si>
  <si>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</si>
  <si>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</si>
  <si>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</si>
  <si>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</si>
  <si>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</si>
  <si>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</si>
  <si>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</si>
  <si>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</si>
  <si>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</si>
  <si>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</si>
  <si>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</si>
  <si>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</si>
  <si>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</si>
  <si>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</si>
  <si>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</si>
  <si>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</si>
  <si>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</si>
  <si>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</si>
  <si>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</si>
  <si>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</si>
  <si>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</si>
  <si>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</si>
  <si>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</si>
  <si>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</si>
  <si>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</si>
  <si>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</si>
  <si>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</si>
  <si>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</si>
  <si>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</si>
  <si>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</si>
  <si>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</si>
  <si>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</si>
  <si>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</si>
  <si>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</si>
  <si>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</si>
  <si>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</si>
  <si>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</si>
  <si>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</si>
  <si>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</si>
  <si>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</si>
  <si>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</si>
  <si>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</si>
  <si>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</si>
  <si>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</si>
  <si>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</si>
  <si>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</si>
  <si>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</si>
  <si>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</si>
  <si>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</si>
  <si>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</si>
  <si>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</si>
  <si>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</si>
  <si>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</si>
  <si>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</si>
  <si>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</si>
  <si>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</si>
  <si>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</si>
  <si>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</si>
  <si>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</si>
  <si>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</si>
  <si>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</si>
  <si>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</si>
  <si>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</si>
  <si>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</si>
  <si>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</si>
  <si>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</si>
  <si>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</si>
  <si>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</si>
  <si>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</si>
  <si>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</si>
  <si>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</si>
  <si>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</si>
  <si>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</si>
  <si>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</si>
  <si>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</si>
  <si>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</si>
  <si>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</si>
  <si>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</si>
  <si>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</si>
  <si>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</si>
  <si>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</si>
  <si>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</si>
  <si>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</si>
  <si>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</si>
  <si>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</si>
  <si>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</si>
  <si>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</si>
  <si>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</si>
  <si>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</si>
  <si>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</si>
  <si>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</si>
  <si>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</si>
  <si>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</si>
  <si>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</si>
  <si>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</si>
  <si>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</si>
  <si>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</si>
  <si>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</si>
  <si>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</si>
  <si>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</si>
  <si>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</si>
  <si>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</si>
  <si>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</si>
  <si>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</si>
  <si>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</si>
  <si>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</si>
  <si>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</si>
  <si>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</si>
  <si>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</si>
  <si>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</si>
  <si>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</si>
  <si>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</si>
  <si>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</si>
  <si>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</si>
  <si>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</si>
  <si>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</si>
  <si>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</si>
  <si>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</si>
  <si>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</si>
  <si>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</si>
  <si>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</si>
  <si>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</si>
  <si>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</si>
  <si>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</si>
  <si>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</si>
  <si>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</si>
  <si>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</si>
  <si>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</si>
  <si>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</si>
  <si>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</si>
  <si>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</si>
  <si>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</si>
  <si>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</si>
  <si>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</si>
  <si>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</si>
  <si>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</si>
  <si>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</si>
  <si>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</si>
  <si>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</si>
  <si>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</si>
  <si>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</si>
  <si>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</si>
  <si>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</si>
  <si>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</si>
  <si>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</si>
  <si>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</si>
  <si>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</si>
  <si>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</si>
  <si>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</si>
  <si>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</si>
  <si>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</si>
  <si>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</si>
  <si>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</si>
  <si>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</si>
  <si>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</si>
  <si>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</si>
  <si>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</si>
  <si>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</si>
  <si>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</si>
  <si>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</si>
  <si>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</si>
  <si>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</si>
  <si>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</si>
  <si>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</si>
  <si>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</si>
  <si>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</si>
  <si>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</si>
  <si>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</si>
  <si>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</si>
  <si>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</si>
  <si>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</si>
  <si>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</si>
  <si>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</si>
  <si>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</si>
  <si>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</si>
  <si>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</si>
  <si>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</si>
  <si>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</si>
  <si>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</si>
  <si>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</si>
  <si>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</si>
  <si>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</si>
  <si>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</si>
  <si>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</si>
  <si>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</si>
  <si>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</si>
  <si>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</si>
  <si>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</si>
  <si>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</si>
  <si>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</si>
  <si>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</si>
  <si>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</si>
  <si>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</si>
  <si>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</si>
  <si>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</si>
  <si>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</si>
  <si>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</si>
  <si>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</si>
  <si>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</si>
  <si>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</si>
  <si>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</si>
  <si>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</si>
  <si>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</si>
  <si>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</si>
  <si>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</si>
  <si>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</si>
  <si>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</si>
  <si>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</si>
  <si>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</si>
  <si>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</si>
  <si>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</si>
  <si>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</si>
  <si>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</si>
  <si>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</si>
  <si>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</si>
  <si>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</si>
  <si>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</si>
  <si>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</si>
  <si>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</si>
  <si>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</si>
  <si>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</si>
  <si>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</si>
  <si>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</si>
  <si>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</si>
  <si>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</si>
  <si>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</si>
  <si>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</si>
  <si>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</si>
  <si>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</si>
  <si>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</si>
  <si>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</si>
  <si>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</si>
  <si>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</si>
  <si>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</si>
  <si>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</si>
  <si>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</si>
  <si>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</si>
  <si>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</si>
  <si>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</si>
  <si>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</si>
  <si>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</si>
  <si>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</si>
  <si>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</si>
  <si>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</si>
  <si>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</si>
  <si>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</si>
  <si>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</si>
  <si>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</si>
  <si>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</si>
  <si>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</si>
  <si>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</si>
  <si>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</si>
  <si>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</si>
  <si>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</si>
  <si>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</si>
  <si>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</si>
  <si>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</si>
  <si>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</si>
  <si>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</si>
  <si>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</si>
  <si>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</si>
  <si>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</si>
  <si>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</si>
  <si>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</si>
  <si>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</si>
  <si>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</si>
  <si>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</si>
  <si>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</si>
  <si>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</si>
  <si>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</si>
  <si>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</si>
  <si>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</si>
  <si>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</si>
  <si>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</si>
  <si>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</si>
  <si>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</si>
  <si>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</si>
  <si>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</si>
  <si>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</si>
  <si>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</si>
  <si>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</si>
  <si>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</si>
  <si>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</si>
  <si>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</si>
  <si>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</si>
  <si>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</si>
  <si>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</si>
  <si>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</si>
  <si>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</si>
  <si>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</si>
  <si>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</si>
  <si>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</si>
  <si>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</si>
  <si>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</si>
  <si>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</si>
  <si>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</si>
  <si>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</si>
  <si>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</si>
  <si>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</si>
  <si>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</si>
  <si>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</si>
  <si>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</si>
  <si>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</si>
  <si>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</si>
  <si>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</si>
  <si>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</si>
  <si>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</si>
  <si>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</si>
  <si>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</si>
  <si>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</si>
  <si>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</si>
  <si>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</si>
  <si>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</si>
  <si>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</si>
  <si>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</si>
  <si>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</si>
  <si>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</si>
  <si>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</si>
  <si>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</si>
  <si>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</si>
  <si>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</si>
  <si>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</si>
  <si>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</si>
  <si>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</si>
  <si>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</si>
  <si>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</si>
  <si>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</si>
  <si>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</si>
  <si>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</si>
  <si>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</si>
  <si>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</si>
  <si>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</si>
  <si>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</si>
  <si>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</si>
  <si>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</si>
  <si>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</si>
  <si>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</si>
  <si>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</si>
  <si>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</si>
  <si>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</si>
  <si>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</si>
  <si>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</si>
  <si>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</si>
  <si>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</si>
  <si>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</si>
  <si>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</si>
  <si>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</si>
  <si>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</si>
  <si>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</si>
  <si>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</si>
  <si>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</si>
  <si>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</si>
  <si>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</si>
  <si>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</si>
  <si>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</si>
  <si>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</si>
  <si>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</si>
  <si>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</si>
  <si>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</si>
  <si>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</si>
  <si>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</si>
  <si>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</si>
  <si>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</si>
  <si>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</si>
  <si>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</si>
  <si>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</si>
  <si>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</si>
  <si>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</si>
  <si>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</si>
  <si>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</si>
  <si>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</si>
  <si>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</si>
  <si>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</si>
  <si>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</si>
  <si>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</si>
  <si>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</si>
  <si>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</si>
  <si>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</si>
  <si>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</si>
  <si>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</si>
  <si>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</si>
  <si>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</si>
  <si>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</si>
  <si>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</si>
  <si>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</si>
  <si>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</si>
  <si>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</si>
  <si>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</si>
  <si>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</si>
  <si>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</si>
  <si>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</si>
  <si>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</si>
  <si>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</si>
  <si>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</si>
  <si>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</si>
  <si>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</si>
  <si>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</si>
  <si>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</si>
  <si>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</si>
  <si>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</si>
  <si>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</si>
  <si>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</si>
  <si>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</si>
  <si>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</si>
  <si>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</si>
  <si>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</si>
  <si>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</si>
  <si>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</si>
  <si>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</si>
  <si>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</si>
  <si>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</si>
  <si>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</si>
  <si>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</si>
  <si>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</si>
  <si>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</si>
  <si>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</si>
  <si>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</si>
  <si>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</si>
  <si>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</si>
  <si>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</si>
  <si>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</si>
  <si>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</si>
  <si>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</si>
  <si>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</si>
  <si>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</si>
  <si>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</si>
  <si>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</si>
  <si>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</si>
  <si>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</si>
  <si>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</si>
  <si>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</si>
  <si>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</si>
  <si>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</si>
  <si>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</si>
  <si>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</si>
  <si>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</si>
  <si>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</si>
  <si>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</si>
  <si>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</si>
  <si>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</si>
  <si>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</si>
  <si>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</si>
  <si>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</si>
  <si>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</si>
  <si>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</si>
  <si>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</si>
  <si>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</si>
  <si>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</si>
  <si>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</si>
  <si>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</si>
  <si>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</si>
  <si>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</si>
  <si>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</si>
  <si>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</si>
  <si>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</si>
  <si>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</si>
  <si>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</si>
  <si>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</si>
  <si>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</si>
  <si>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</si>
  <si>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</si>
  <si>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</si>
  <si>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</si>
  <si>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</si>
  <si>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</si>
  <si>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</si>
  <si>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</si>
  <si>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</si>
  <si>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</si>
  <si>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</si>
  <si>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</si>
  <si>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</si>
  <si>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</si>
  <si>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</si>
  <si>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</si>
  <si>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</si>
  <si>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</si>
  <si>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</si>
  <si>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</si>
  <si>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</si>
  <si>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</si>
  <si>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</si>
  <si>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</si>
  <si>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</si>
  <si>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</si>
  <si>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</si>
  <si>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</si>
  <si>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</si>
  <si>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</si>
  <si>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</si>
  <si>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</si>
  <si>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</si>
  <si>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</si>
  <si>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</si>
  <si>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</si>
  <si>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</si>
  <si>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</si>
  <si>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</si>
  <si>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</si>
  <si>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</si>
  <si>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</si>
  <si>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</si>
  <si>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</si>
  <si>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</si>
  <si>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</si>
  <si>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</si>
  <si>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</si>
  <si>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</si>
  <si>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</si>
  <si>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</si>
  <si>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</si>
  <si>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</si>
  <si>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</si>
  <si>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</si>
  <si>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</si>
  <si>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</si>
  <si>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</si>
  <si>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</si>
  <si>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</si>
  <si>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</si>
  <si>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</si>
  <si>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</si>
  <si>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</si>
  <si>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</si>
  <si>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</si>
  <si>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</si>
  <si>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</si>
  <si>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</si>
  <si>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</si>
  <si>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</si>
  <si>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</si>
  <si>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</si>
  <si>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</si>
  <si>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</si>
  <si>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</si>
  <si>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</si>
  <si>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</si>
  <si>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</si>
  <si>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</si>
  <si>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</si>
  <si>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</si>
  <si>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</si>
  <si>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</si>
  <si>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</si>
  <si>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</si>
  <si>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</si>
  <si>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</si>
  <si>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</si>
  <si>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</si>
  <si>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</si>
  <si>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</si>
  <si>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</si>
  <si>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</si>
  <si>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</si>
  <si>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</si>
  <si>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</si>
  <si>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</si>
  <si>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</si>
  <si>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</si>
  <si>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</si>
  <si>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</si>
  <si>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</si>
  <si>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</si>
  <si>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</si>
  <si>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</si>
  <si>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</si>
  <si>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</si>
  <si>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</si>
  <si>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</si>
  <si>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</si>
  <si>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</si>
  <si>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</si>
  <si>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</si>
  <si>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</si>
  <si>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</si>
  <si>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</si>
  <si>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</si>
  <si>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</si>
  <si>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</si>
  <si>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</si>
  <si>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</si>
  <si>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</si>
  <si>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</si>
  <si>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</si>
  <si>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</si>
  <si>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</si>
  <si>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</si>
  <si>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</si>
  <si>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</si>
  <si>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</si>
  <si>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</si>
  <si>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</si>
  <si>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</si>
  <si>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</si>
  <si>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</si>
  <si>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</si>
  <si>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</si>
  <si>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</si>
  <si>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</si>
  <si>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</si>
  <si>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</si>
  <si>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</si>
  <si>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</si>
  <si>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</si>
  <si>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</si>
  <si>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</si>
  <si>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</si>
  <si>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</si>
  <si>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</si>
  <si>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</si>
  <si>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</si>
  <si>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</si>
  <si>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</si>
  <si>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</si>
  <si>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</si>
  <si>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</si>
  <si>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</si>
  <si>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</si>
  <si>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</si>
  <si>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</si>
  <si>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</si>
  <si>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</si>
  <si>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</si>
  <si>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</si>
  <si>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</si>
  <si>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</si>
  <si>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</si>
  <si>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</si>
  <si>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</si>
  <si>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</si>
  <si>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</si>
  <si>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</si>
  <si>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</si>
  <si>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</si>
  <si>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</si>
  <si>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</si>
  <si>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</si>
  <si>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</si>
  <si>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</si>
  <si>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</si>
  <si>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</si>
  <si>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</si>
  <si>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</si>
  <si>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</si>
  <si>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</si>
  <si>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</si>
  <si>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</si>
  <si>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</si>
  <si>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</si>
  <si>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</si>
  <si>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</si>
  <si>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</si>
  <si>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</si>
  <si>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</si>
  <si>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</si>
  <si>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</si>
  <si>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</si>
  <si>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</si>
  <si>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</si>
  <si>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</si>
  <si>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</si>
  <si>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</si>
  <si>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</si>
  <si>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</si>
  <si>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</si>
  <si>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</si>
  <si>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</si>
  <si>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</si>
  <si>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</si>
  <si>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</si>
  <si>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</si>
  <si>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</si>
  <si>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</si>
  <si>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Kelly_2017</t>
  </si>
  <si>
    <t>doi.org/10.1016/j.palaeo.2016.11.039</t>
  </si>
  <si>
    <t>Ágatha Kuhnen</t>
  </si>
  <si>
    <t xml:space="preserve">MPI-Jena </t>
  </si>
  <si>
    <t>eng.agatha@gmail.com</t>
  </si>
  <si>
    <t>thomas.jameskelly@tiscali.co.uk</t>
  </si>
  <si>
    <t>Thomas J. Kelly</t>
  </si>
  <si>
    <r>
      <rPr>
        <b/>
        <sz val="11"/>
        <color theme="1"/>
        <rFont val="Calibri"/>
        <family val="2"/>
      </rPr>
      <t>The vegetation history of an Amazonian domed peatland.</t>
    </r>
    <r>
      <rPr>
        <sz val="11"/>
        <color theme="1"/>
        <rFont val="Calibri"/>
        <family val="2"/>
      </rPr>
      <t> / Kelly, Thomas J.; Lawson, Ian T.; Roucoux, Katherine H.; Baker, Timothy R.; Jones, Timothy D.; Sanderson, Nicole K.</t>
    </r>
  </si>
  <si>
    <t>SJO-2010-1</t>
  </si>
  <si>
    <t xml:space="preserve">San Jorge </t>
  </si>
  <si>
    <r>
      <t xml:space="preserve">M. </t>
    </r>
    <r>
      <rPr>
        <i/>
        <sz val="10"/>
        <color rgb="FF000000"/>
        <rFont val="Calibri"/>
        <family val="2"/>
      </rPr>
      <t>flexuosa</t>
    </r>
    <r>
      <rPr>
        <sz val="10"/>
        <color rgb="FF000000"/>
        <rFont val="Calibri"/>
        <family val="2"/>
      </rPr>
      <t xml:space="preserve"> palm swamp</t>
    </r>
  </si>
  <si>
    <t>UBA</t>
  </si>
  <si>
    <t>SUERC</t>
  </si>
  <si>
    <t>SJO 90-92</t>
  </si>
  <si>
    <t>SJO 112-114</t>
  </si>
  <si>
    <t>SJO 144-146</t>
  </si>
  <si>
    <t>SJO 192-194</t>
  </si>
  <si>
    <t>SJO 238-240</t>
  </si>
  <si>
    <t>Swindles_2018</t>
  </si>
  <si>
    <t>doi.org/10.1016/j.ejop.2018.03.002</t>
  </si>
  <si>
    <t>Graeme T. Swindles</t>
  </si>
  <si>
    <t>g.t.swindles@leeds.ac.uk</t>
  </si>
  <si>
    <r>
      <t>Swindles, Graeme T., et al. "Response of testate amoebae to a late Holocene ecosystem shift in an Amazonian peatland." </t>
    </r>
    <r>
      <rPr>
        <i/>
        <sz val="11"/>
        <color rgb="FF222222"/>
        <rFont val="Calibri"/>
        <family val="2"/>
        <scheme val="minor"/>
      </rPr>
      <t>European journal of protistology</t>
    </r>
    <r>
      <rPr>
        <sz val="11"/>
        <color rgb="FF222222"/>
        <rFont val="Calibri"/>
        <family val="2"/>
        <scheme val="minor"/>
      </rPr>
      <t> 64 (2018): 13-19.</t>
    </r>
  </si>
  <si>
    <t>pro_peatland</t>
  </si>
  <si>
    <t>Peatland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</si>
</sst>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7"/>
      <color rgb="FF000000"/>
      <name val="Times"/>
      <family val="1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16" fillId="0" borderId="0" xfId="189" applyAlignment="1"/>
    <xf numFmtId="0" fontId="21" fillId="0" borderId="1" xfId="0" applyFont="1" applyBorder="1" applyAlignment="1"/>
    <xf numFmtId="0" fontId="16" fillId="0" borderId="1" xfId="189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164" fontId="31" fillId="0" borderId="1" xfId="0" applyNumberFormat="1" applyFont="1" applyBorder="1"/>
    <xf numFmtId="165" fontId="28" fillId="0" borderId="1" xfId="0" applyNumberFormat="1" applyFont="1" applyBorder="1"/>
    <xf numFmtId="0" fontId="28" fillId="0" borderId="1" xfId="0" applyFont="1" applyBorder="1" applyAlignment="1"/>
    <xf numFmtId="0" fontId="5" fillId="0" borderId="6" xfId="0" applyFont="1" applyBorder="1" applyAlignment="1">
      <alignment wrapText="1"/>
    </xf>
    <xf numFmtId="0" fontId="4" fillId="23" borderId="5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1" fillId="0" borderId="0" xfId="0" applyFont="1" applyAlignment="1"/>
    <xf numFmtId="0" fontId="32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/>
    <xf numFmtId="0" fontId="21" fillId="0" borderId="1" xfId="0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Jena/Peru/Outi_La&#776;hteenoja_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jameskelly@tiscali.co.uk" TargetMode="External"/><Relationship Id="rId2" Type="http://schemas.openxmlformats.org/officeDocument/2006/relationships/hyperlink" Target="mailto:eng.agatha@gmail.com" TargetMode="External"/><Relationship Id="rId1" Type="http://schemas.openxmlformats.org/officeDocument/2006/relationships/hyperlink" Target="https://doi.org/10.1016/j.palaeo.2016.11.039" TargetMode="External"/><Relationship Id="rId6" Type="http://schemas.openxmlformats.org/officeDocument/2006/relationships/hyperlink" Target="mailto:g.t.swindles@leeds.ac.uk" TargetMode="External"/><Relationship Id="rId5" Type="http://schemas.openxmlformats.org/officeDocument/2006/relationships/hyperlink" Target="mailto:eng.agatha@gmail.com" TargetMode="External"/><Relationship Id="rId4" Type="http://schemas.openxmlformats.org/officeDocument/2006/relationships/hyperlink" Target="https://doi.org/10.1016/j.ejop.2018.03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7" sqref="D7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8" t="s">
        <v>878</v>
      </c>
      <c r="Q2" s="156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7" t="s">
        <v>879</v>
      </c>
    </row>
    <row r="4" spans="1:17" ht="30">
      <c r="A4" s="145" t="s">
        <v>909</v>
      </c>
      <c r="B4" s="148" t="s">
        <v>910</v>
      </c>
      <c r="C4" s="147"/>
      <c r="D4" s="162" t="s">
        <v>911</v>
      </c>
      <c r="E4" s="162" t="s">
        <v>912</v>
      </c>
      <c r="F4" s="163" t="s">
        <v>913</v>
      </c>
      <c r="G4" s="164">
        <v>2019</v>
      </c>
      <c r="H4" s="165">
        <v>1</v>
      </c>
      <c r="I4" s="165">
        <v>15</v>
      </c>
      <c r="J4" s="166" t="s">
        <v>915</v>
      </c>
      <c r="K4" s="161" t="s">
        <v>914</v>
      </c>
      <c r="L4" s="146"/>
      <c r="M4" s="167" t="s">
        <v>916</v>
      </c>
      <c r="N4" s="145"/>
      <c r="O4" s="19" t="s">
        <v>927</v>
      </c>
      <c r="P4" s="159">
        <v>2019021111</v>
      </c>
    </row>
    <row r="5" spans="1:17" ht="30">
      <c r="A5" s="19" t="s">
        <v>927</v>
      </c>
      <c r="B5" s="148" t="s">
        <v>928</v>
      </c>
      <c r="C5" s="19"/>
      <c r="D5" s="162" t="s">
        <v>911</v>
      </c>
      <c r="E5" s="162" t="s">
        <v>912</v>
      </c>
      <c r="F5" s="163" t="s">
        <v>913</v>
      </c>
      <c r="G5" s="164">
        <v>2019</v>
      </c>
      <c r="H5" s="165">
        <v>1</v>
      </c>
      <c r="I5" s="165">
        <v>15</v>
      </c>
      <c r="J5" s="175" t="s">
        <v>929</v>
      </c>
      <c r="K5" s="161" t="s">
        <v>930</v>
      </c>
      <c r="L5" s="19"/>
      <c r="M5" s="176" t="s">
        <v>931</v>
      </c>
      <c r="N5" s="19"/>
      <c r="O5" s="148" t="s">
        <v>909</v>
      </c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B4" r:id="rId1" tooltip="Persistent link using digital object identifier" display="https://doi.org/10.1016/j.palaeo.2016.11.039" xr:uid="{5A9D53C5-D2A6-A84E-AA0E-F76573D87673}"/>
    <hyperlink ref="F4" r:id="rId2" xr:uid="{BC785A4D-B629-D442-8EBB-2B821E035E1A}"/>
    <hyperlink ref="K4" r:id="rId3" display="mailto:thomas.jameskelly@tiscali.co.uk" xr:uid="{DBABE626-3DD5-7A4C-AD3C-71A3ACCACD83}"/>
    <hyperlink ref="B5" r:id="rId4" tooltip="Persistent link using digital object identifier" display="https://doi.org/10.1016/j.ejop.2018.03.002" xr:uid="{80E31502-2988-194A-BB29-2CF9D49CAEFC}"/>
    <hyperlink ref="F5" r:id="rId5" xr:uid="{FD6A1C3C-D3B5-8046-AFFE-E478E73C05D7}"/>
    <hyperlink ref="K5" r:id="rId6" display="mailto:g.t.swindles@leeds.ac.uk" xr:uid="{70605A4F-98D2-DE4B-91DC-0E90CF650DBA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5" sqref="D5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8" t="s">
        <v>909</v>
      </c>
      <c r="B4" s="14" t="s">
        <v>918</v>
      </c>
      <c r="C4" s="9">
        <v>-4.0633330000000001</v>
      </c>
      <c r="D4" s="9">
        <v>-73.194999999999993</v>
      </c>
      <c r="E4" s="150"/>
      <c r="F4" s="152"/>
      <c r="G4" s="152"/>
    </row>
    <row r="5" spans="1:7">
      <c r="A5" s="148"/>
      <c r="B5" s="151"/>
      <c r="C5" s="149"/>
      <c r="D5" s="149"/>
      <c r="E5" s="150"/>
      <c r="F5" s="152"/>
      <c r="G5" s="152"/>
    </row>
    <row r="6" spans="1:7">
      <c r="A6" s="148"/>
      <c r="B6" s="151"/>
      <c r="C6" s="149"/>
      <c r="D6" s="149"/>
      <c r="E6" s="150"/>
      <c r="F6" s="152"/>
      <c r="G6" s="152"/>
    </row>
    <row r="7" spans="1:7">
      <c r="A7" s="148"/>
      <c r="B7" s="151"/>
      <c r="C7" s="149"/>
      <c r="D7" s="149"/>
      <c r="E7" s="150"/>
      <c r="F7" s="152"/>
      <c r="G7" s="152"/>
    </row>
    <row r="8" spans="1:7">
      <c r="A8" s="148"/>
      <c r="B8" s="151"/>
      <c r="C8" s="149"/>
      <c r="D8" s="149"/>
      <c r="E8" s="150"/>
      <c r="F8" s="152"/>
      <c r="G8" s="152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502"/>
  <sheetViews>
    <sheetView showZeros="0" tabSelected="1" topLeftCell="S1" zoomScale="109" workbookViewId="0">
      <selection activeCell="AC4" sqref="AC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2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16384" width="15.1640625" style="5"/>
  </cols>
  <sheetData>
    <row r="1" spans="1:46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932</v>
      </c>
      <c r="S1" s="33" t="s">
        <v>673</v>
      </c>
      <c r="T1" s="28" t="s">
        <v>866</v>
      </c>
      <c r="U1" s="33" t="s">
        <v>469</v>
      </c>
      <c r="V1" s="33" t="s">
        <v>867</v>
      </c>
      <c r="W1" s="33" t="s">
        <v>470</v>
      </c>
      <c r="X1" s="33" t="s">
        <v>471</v>
      </c>
      <c r="Y1" s="28" t="s">
        <v>472</v>
      </c>
      <c r="Z1" s="28" t="s">
        <v>886</v>
      </c>
      <c r="AA1" s="28" t="s">
        <v>887</v>
      </c>
      <c r="AB1" s="28" t="s">
        <v>888</v>
      </c>
      <c r="AC1" s="33" t="s">
        <v>473</v>
      </c>
      <c r="AD1" s="33" t="s">
        <v>860</v>
      </c>
      <c r="AE1" s="33" t="s">
        <v>474</v>
      </c>
      <c r="AF1" s="28" t="s">
        <v>859</v>
      </c>
      <c r="AG1" s="28" t="s">
        <v>475</v>
      </c>
      <c r="AH1" s="33" t="s">
        <v>476</v>
      </c>
      <c r="AI1" s="28" t="s">
        <v>477</v>
      </c>
      <c r="AJ1" s="28" t="s">
        <v>478</v>
      </c>
      <c r="AK1" s="28" t="s">
        <v>479</v>
      </c>
      <c r="AL1" s="33" t="s">
        <v>480</v>
      </c>
      <c r="AM1" s="33" t="s">
        <v>481</v>
      </c>
      <c r="AN1" s="33" t="s">
        <v>482</v>
      </c>
      <c r="AO1" s="33" t="s">
        <v>483</v>
      </c>
      <c r="AP1" s="28" t="s">
        <v>484</v>
      </c>
      <c r="AQ1" s="28" t="s">
        <v>485</v>
      </c>
      <c r="AR1" s="33" t="s">
        <v>486</v>
      </c>
      <c r="AS1" s="33" t="s">
        <v>487</v>
      </c>
      <c r="AT1" s="33" t="s">
        <v>488</v>
      </c>
    </row>
    <row r="2" spans="1:46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933</v>
      </c>
      <c r="S2" s="38" t="s">
        <v>825</v>
      </c>
      <c r="T2" s="76" t="s">
        <v>880</v>
      </c>
      <c r="U2" s="38" t="s">
        <v>368</v>
      </c>
      <c r="V2" s="38" t="s">
        <v>881</v>
      </c>
      <c r="W2" s="38" t="s">
        <v>366</v>
      </c>
      <c r="X2" s="37" t="s">
        <v>320</v>
      </c>
      <c r="Y2" s="38" t="s">
        <v>30</v>
      </c>
      <c r="Z2" s="38" t="s">
        <v>897</v>
      </c>
      <c r="AA2" s="38" t="s">
        <v>898</v>
      </c>
      <c r="AB2" s="38" t="s">
        <v>899</v>
      </c>
      <c r="AC2" s="38" t="s">
        <v>47</v>
      </c>
      <c r="AD2" s="38" t="s">
        <v>861</v>
      </c>
      <c r="AE2" s="38" t="s">
        <v>49</v>
      </c>
      <c r="AF2" s="38" t="s">
        <v>882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365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</row>
    <row r="3" spans="1:46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373</v>
      </c>
      <c r="S3" s="39" t="s">
        <v>799</v>
      </c>
      <c r="T3" s="78"/>
      <c r="U3" s="39" t="s">
        <v>367</v>
      </c>
      <c r="V3" s="39"/>
      <c r="W3" s="39" t="s">
        <v>318</v>
      </c>
      <c r="X3" s="40" t="s">
        <v>37</v>
      </c>
      <c r="Y3" s="39" t="s">
        <v>44</v>
      </c>
      <c r="Z3" s="39" t="s">
        <v>900</v>
      </c>
      <c r="AA3" s="39" t="s">
        <v>901</v>
      </c>
      <c r="AB3" s="39" t="s">
        <v>902</v>
      </c>
      <c r="AC3" s="39" t="s">
        <v>43</v>
      </c>
      <c r="AD3" s="39" t="s">
        <v>862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287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</row>
    <row r="4" spans="1:46">
      <c r="A4" s="13" t="s">
        <v>909</v>
      </c>
      <c r="B4" s="9" t="s">
        <v>918</v>
      </c>
      <c r="C4" s="9"/>
      <c r="D4" s="168" t="s">
        <v>917</v>
      </c>
      <c r="E4" s="18"/>
      <c r="F4" s="18"/>
      <c r="G4" s="18"/>
      <c r="H4" s="18"/>
      <c r="I4" s="18" t="s">
        <v>323</v>
      </c>
      <c r="J4" s="18"/>
      <c r="K4" s="18"/>
      <c r="L4" s="18"/>
      <c r="M4" s="18"/>
      <c r="N4" s="18"/>
      <c r="O4" s="18"/>
      <c r="P4" s="18"/>
      <c r="Q4" s="18"/>
      <c r="R4" s="179" t="s">
        <v>800</v>
      </c>
      <c r="S4" s="18"/>
      <c r="T4" s="18"/>
      <c r="U4" s="18"/>
      <c r="V4" s="18"/>
      <c r="W4" s="18"/>
      <c r="X4" s="18"/>
      <c r="Y4" s="5" t="s">
        <v>227</v>
      </c>
      <c r="AC4" s="18" t="s">
        <v>919</v>
      </c>
      <c r="AD4" s="18"/>
      <c r="AE4" s="18"/>
      <c r="AF4" s="9"/>
      <c r="AL4" s="18"/>
      <c r="AM4" s="18"/>
      <c r="AN4" s="18"/>
      <c r="AO4" s="18"/>
      <c r="AP4" s="18"/>
    </row>
    <row r="5" spans="1:46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77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46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77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46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77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46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77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46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77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46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77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46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77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46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78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46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46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46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46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3000000}">
      <formula1>$M$4:$M$6</formula1>
    </dataValidation>
    <dataValidation type="list" allowBlank="1" showInputMessage="1" showErrorMessage="1" sqref="AS1163:AS1232 AQ1503:AQ1048576 AR1233:AR1502" xr:uid="{00000000-0002-0000-0200-000006000000}">
      <formula1>$K$4:$K$10</formula1>
    </dataValidation>
    <dataValidation type="list" allowBlank="1" showInputMessage="1" showErrorMessage="1" sqref="AK1163:AK1232 AI1503:AI1048576 AJ1233:AJ1502" xr:uid="{00000000-0002-0000-0200-000009000000}">
      <formula1>$L$4:$L$12</formula1>
    </dataValidation>
    <dataValidation type="list" allowBlank="1" showInputMessage="1" showErrorMessage="1" sqref="AO1163:AO1232 AM1503:AM1048576 AN1233:AN1502" xr:uid="{00000000-0002-0000-0200-00000C000000}">
      <formula1>$C$4:$C$11</formula1>
    </dataValidation>
    <dataValidation type="list" allowBlank="1" showInputMessage="1" showErrorMessage="1" sqref="AD1163:AD1232 AC1233:AC1502" xr:uid="{00000000-0002-0000-0200-00000F000000}">
      <formula1>$H$4:$H$11</formula1>
    </dataValidation>
    <dataValidation type="list" allowBlank="1" showInputMessage="1" showErrorMessage="1" sqref="AR1163:AR1232 AP1503:AP1048576 AQ1233:AQ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Y5:Y1048576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Q1163:R1048576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785CDEBD-2C98-5245-9B1D-338AE3F5B4D4}">
          <x14:formula1>
            <xm:f>'/Users/Agatha/Desktop/Jena/Peru/[Outi_Lähteenoja_2009.xlsx]controlled vocabulary'!#REF!</xm:f>
          </x14:formula1>
          <xm:sqref>Y4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A4" sqref="A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opLeftCell="S1" workbookViewId="0">
      <selection activeCell="H16" sqref="H16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3" t="s">
        <v>869</v>
      </c>
      <c r="DC1" s="153" t="s">
        <v>870</v>
      </c>
      <c r="DD1" s="153" t="s">
        <v>871</v>
      </c>
      <c r="DE1" s="153" t="s">
        <v>872</v>
      </c>
      <c r="DF1" s="153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0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4" t="s">
        <v>873</v>
      </c>
      <c r="DC2" s="154" t="s">
        <v>874</v>
      </c>
      <c r="DD2" s="154" t="s">
        <v>875</v>
      </c>
      <c r="DE2" s="154" t="s">
        <v>876</v>
      </c>
      <c r="DF2" s="154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173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5" t="s">
        <v>126</v>
      </c>
      <c r="DC3" s="155" t="s">
        <v>37</v>
      </c>
      <c r="DD3" s="155" t="s">
        <v>45</v>
      </c>
      <c r="DE3" s="155" t="s">
        <v>131</v>
      </c>
      <c r="DF3" s="155"/>
    </row>
    <row r="4" spans="1:110" ht="15" customHeight="1">
      <c r="A4" s="13" t="s">
        <v>909</v>
      </c>
      <c r="B4" s="9" t="s">
        <v>918</v>
      </c>
      <c r="C4" s="10" t="s">
        <v>917</v>
      </c>
      <c r="D4" s="171" t="s">
        <v>922</v>
      </c>
      <c r="E4" s="133">
        <v>2010</v>
      </c>
      <c r="F4" s="133">
        <v>7</v>
      </c>
      <c r="G4" s="133"/>
      <c r="H4" s="22" t="s">
        <v>800</v>
      </c>
      <c r="I4" s="10">
        <v>90</v>
      </c>
      <c r="J4" s="10">
        <v>92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>
        <v>-31.8</v>
      </c>
      <c r="AZ4" s="172" t="s">
        <v>920</v>
      </c>
      <c r="BA4" s="171">
        <v>20285</v>
      </c>
      <c r="BB4" s="7"/>
      <c r="BC4" s="7"/>
      <c r="BD4" s="7"/>
      <c r="BE4" s="7"/>
      <c r="BF4" s="169">
        <v>0.96550384851654636</v>
      </c>
      <c r="BG4" s="170">
        <v>2.6442281423333775E-3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>
      <c r="A5" s="13" t="s">
        <v>909</v>
      </c>
      <c r="B5" s="9" t="s">
        <v>918</v>
      </c>
      <c r="C5" s="10" t="s">
        <v>917</v>
      </c>
      <c r="D5" s="171" t="s">
        <v>923</v>
      </c>
      <c r="E5" s="133">
        <v>2010</v>
      </c>
      <c r="F5" s="133">
        <v>7</v>
      </c>
      <c r="G5" s="133"/>
      <c r="H5" s="22" t="s">
        <v>800</v>
      </c>
      <c r="I5" s="10">
        <v>112</v>
      </c>
      <c r="J5" s="10">
        <v>114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>
        <v>-29</v>
      </c>
      <c r="AZ5" s="172" t="s">
        <v>921</v>
      </c>
      <c r="BA5" s="171">
        <v>54417</v>
      </c>
      <c r="BB5" s="7"/>
      <c r="BC5" s="7"/>
      <c r="BD5" s="7"/>
      <c r="BE5" s="7"/>
      <c r="BF5" s="169">
        <v>0.81706095507625576</v>
      </c>
      <c r="BG5" s="170">
        <v>4.1702351746702952E-3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>
      <c r="A6" s="13" t="s">
        <v>909</v>
      </c>
      <c r="B6" s="9" t="s">
        <v>918</v>
      </c>
      <c r="C6" s="10" t="s">
        <v>917</v>
      </c>
      <c r="D6" s="171" t="s">
        <v>924</v>
      </c>
      <c r="E6" s="133">
        <v>2010</v>
      </c>
      <c r="F6" s="133">
        <v>7</v>
      </c>
      <c r="G6" s="133"/>
      <c r="H6" s="22" t="s">
        <v>800</v>
      </c>
      <c r="I6" s="10">
        <v>144</v>
      </c>
      <c r="J6" s="10">
        <v>146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>
        <v>-28.9</v>
      </c>
      <c r="AZ6" s="172" t="s">
        <v>921</v>
      </c>
      <c r="BA6" s="171">
        <v>54418</v>
      </c>
      <c r="BB6" s="7"/>
      <c r="BC6" s="7"/>
      <c r="BD6" s="7"/>
      <c r="BE6" s="7"/>
      <c r="BF6" s="169">
        <v>0.80334441908809251</v>
      </c>
      <c r="BG6" s="170">
        <v>4.1002267126368465E-3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>
      <c r="A7" s="13" t="s">
        <v>909</v>
      </c>
      <c r="B7" s="9" t="s">
        <v>918</v>
      </c>
      <c r="C7" s="10" t="s">
        <v>917</v>
      </c>
      <c r="D7" s="171" t="s">
        <v>925</v>
      </c>
      <c r="E7" s="133">
        <v>2010</v>
      </c>
      <c r="F7" s="133">
        <v>7</v>
      </c>
      <c r="G7" s="133"/>
      <c r="H7" s="22" t="s">
        <v>800</v>
      </c>
      <c r="I7" s="10">
        <v>192</v>
      </c>
      <c r="J7" s="10">
        <v>194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>
        <v>-28.8</v>
      </c>
      <c r="AZ7" s="172" t="s">
        <v>921</v>
      </c>
      <c r="BA7" s="171">
        <v>54419</v>
      </c>
      <c r="BB7" s="7"/>
      <c r="BC7" s="7"/>
      <c r="BD7" s="7"/>
      <c r="BE7" s="7"/>
      <c r="BF7" s="169">
        <v>0.78057213521370128</v>
      </c>
      <c r="BG7" s="170">
        <v>3.8868275125791179E-3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>
      <c r="A8" s="13" t="s">
        <v>909</v>
      </c>
      <c r="B8" s="9" t="s">
        <v>918</v>
      </c>
      <c r="C8" s="10" t="s">
        <v>917</v>
      </c>
      <c r="D8" s="171" t="s">
        <v>926</v>
      </c>
      <c r="E8" s="133">
        <v>2010</v>
      </c>
      <c r="F8" s="133">
        <v>7</v>
      </c>
      <c r="G8" s="133"/>
      <c r="H8" s="22" t="s">
        <v>800</v>
      </c>
      <c r="I8" s="10">
        <v>238</v>
      </c>
      <c r="J8" s="10">
        <v>240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>
        <v>-29.5</v>
      </c>
      <c r="AZ8" s="172" t="s">
        <v>921</v>
      </c>
      <c r="BA8" s="171">
        <v>54422</v>
      </c>
      <c r="BB8" s="7"/>
      <c r="BC8" s="7"/>
      <c r="BD8" s="7"/>
      <c r="BE8" s="7"/>
      <c r="BF8" s="169">
        <v>0.76299091878258984</v>
      </c>
      <c r="BG8" s="170">
        <v>3.8942646172147621E-3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74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3" sqref="A1:XFD3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OFFSET(profile!$D$1,3,0,COUNTA(profile!$AF:$AF)-2,1)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2019-11-19T11:44:39Z</dcterms:modified>
</cp:coreProperties>
</file>