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38940" yWindow="0" windowWidth="26020" windowHeight="161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" i="4"/>
  <c r="D5" i="3"/>
  <c r="D6" i="3"/>
  <c r="D7" i="3"/>
  <c r="D8" i="3"/>
  <c r="D9" i="3"/>
  <c r="D4" i="3"/>
  <c r="N3" i="6"/>
  <c r="M3" i="6"/>
  <c r="L3" i="6"/>
</calcChain>
</file>

<file path=xl/sharedStrings.xml><?xml version="1.0" encoding="utf-8"?>
<sst xmlns="http://schemas.openxmlformats.org/spreadsheetml/2006/main" count="1592" uniqueCount="1040">
  <si>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</si>
  <si>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</si>
  <si>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</si>
  <si>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</si>
  <si>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</si>
  <si>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</si>
  <si>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</si>
  <si>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</si>
  <si>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</si>
  <si>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</si>
  <si>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</si>
  <si>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</si>
  <si>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</si>
  <si>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</si>
  <si>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</si>
  <si>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</si>
  <si>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</si>
  <si>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</si>
  <si>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</si>
  <si>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</si>
  <si>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</si>
  <si>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</si>
  <si>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</si>
  <si>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</si>
  <si>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</si>
  <si>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</si>
  <si>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</si>
  <si>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</si>
  <si>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</si>
  <si>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</si>
  <si>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</si>
  <si>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</si>
  <si>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</si>
  <si>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</si>
  <si>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</si>
  <si>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</si>
  <si>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</si>
  <si>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</si>
  <si>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</si>
  <si>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</si>
  <si>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</si>
  <si>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</si>
  <si>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</si>
  <si>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</si>
  <si>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</si>
  <si>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</si>
  <si>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</si>
  <si>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</si>
  <si>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</si>
  <si>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</si>
  <si>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</si>
  <si>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</si>
  <si>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</si>
  <si>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</si>
  <si>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</si>
  <si>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</si>
  <si>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</si>
  <si>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</si>
  <si>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</si>
  <si>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</si>
  <si>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</si>
  <si>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</si>
  <si>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</si>
  <si>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</si>
  <si>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</si>
  <si>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</si>
  <si>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</si>
  <si>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</si>
  <si>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</si>
  <si>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</si>
  <si>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</si>
  <si>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</si>
  <si>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</si>
  <si>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</si>
  <si>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</si>
  <si>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</si>
  <si>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</si>
  <si>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</si>
  <si>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</si>
  <si>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</si>
  <si>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</si>
  <si>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</si>
  <si>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</si>
  <si>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</si>
  <si>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</si>
  <si>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</si>
  <si>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</si>
  <si>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</si>
  <si>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</si>
  <si>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</si>
  <si>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</si>
  <si>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</si>
  <si>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</si>
  <si>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</si>
  <si>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</si>
  <si>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</si>
  <si>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</si>
  <si>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</si>
  <si>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</si>
  <si>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</si>
  <si>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</si>
  <si>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</si>
  <si>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</si>
  <si>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</si>
  <si>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</si>
  <si>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</si>
  <si>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</si>
  <si>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</si>
  <si>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</si>
  <si>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</si>
  <si>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</si>
  <si>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</si>
  <si>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</si>
  <si>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</si>
  <si>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</si>
  <si>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</si>
  <si>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</si>
  <si>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</si>
  <si>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</si>
  <si>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</si>
  <si>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</si>
  <si>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</si>
  <si>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</si>
  <si>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</si>
  <si>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</si>
  <si>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</si>
  <si>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</si>
  <si>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</si>
  <si>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</si>
  <si>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</si>
  <si>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</si>
  <si>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</si>
  <si>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</si>
  <si>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</si>
  <si>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</si>
  <si>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</si>
  <si>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</si>
  <si>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</si>
  <si>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</si>
  <si>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</si>
  <si>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</si>
  <si>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</si>
  <si>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</si>
  <si>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</si>
  <si>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</si>
  <si>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</si>
  <si>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</si>
  <si>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</si>
  <si>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</si>
  <si>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</si>
  <si>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</si>
  <si>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</si>
  <si>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</si>
  <si>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</si>
  <si>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</si>
  <si>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</si>
  <si>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</si>
  <si>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</si>
  <si>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</si>
  <si>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</si>
  <si>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</si>
  <si>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</si>
  <si>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</si>
  <si>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</si>
  <si>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</si>
  <si>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</si>
  <si>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</si>
  <si>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</si>
  <si>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</si>
  <si>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</si>
  <si>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</si>
  <si>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</si>
  <si>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</si>
  <si>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</si>
  <si>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</si>
  <si>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</si>
  <si>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</si>
  <si>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</si>
  <si>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</si>
  <si>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</si>
  <si>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</si>
  <si>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</si>
  <si>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</si>
  <si>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</si>
  <si>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</si>
  <si>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</si>
  <si>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</si>
  <si>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</si>
  <si>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</si>
  <si>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</si>
  <si>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</si>
  <si>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</si>
  <si>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</si>
  <si>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</si>
  <si>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</si>
  <si>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</si>
  <si>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</si>
  <si>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</si>
  <si>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</si>
  <si>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</si>
  <si>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</si>
  <si>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</si>
  <si>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</si>
  <si>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</si>
  <si>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</si>
  <si>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</si>
  <si>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</si>
  <si>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</si>
  <si>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</si>
  <si>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</si>
  <si>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</si>
  <si>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</si>
  <si>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</si>
  <si>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</si>
  <si>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</si>
  <si>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</si>
  <si>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</si>
  <si>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</si>
  <si>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</si>
  <si>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</si>
  <si>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</si>
  <si>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</si>
  <si>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</si>
  <si>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</si>
  <si>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</si>
  <si>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</si>
  <si>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</si>
  <si>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</si>
  <si>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</si>
  <si>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</si>
  <si>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</si>
  <si>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</si>
  <si>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</si>
  <si>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</si>
  <si>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</si>
  <si>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</si>
  <si>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</si>
  <si>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</si>
  <si>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</si>
  <si>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</si>
  <si>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</si>
  <si>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</si>
  <si>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</si>
  <si>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</si>
  <si>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</si>
  <si>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</si>
  <si>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</si>
  <si>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</si>
  <si>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</si>
  <si>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</si>
  <si>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</si>
  <si>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</si>
  <si>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</si>
  <si>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</si>
  <si>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</si>
  <si>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</si>
  <si>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</si>
  <si>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</si>
  <si>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</si>
  <si>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</si>
  <si>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</si>
  <si>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</si>
  <si>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</si>
  <si>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</si>
  <si>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</si>
  <si>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</si>
  <si>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</si>
  <si>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</si>
  <si>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</si>
  <si>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</si>
  <si>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</si>
  <si>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</si>
  <si>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</si>
  <si>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</si>
  <si>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</si>
  <si>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</si>
  <si>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</si>
  <si>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</si>
  <si>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</si>
  <si>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</si>
  <si>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</si>
  <si>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</si>
  <si>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</si>
  <si>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</si>
  <si>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</si>
  <si>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</si>
  <si>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</si>
  <si>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</si>
  <si>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</si>
  <si>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</si>
  <si>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</si>
  <si>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</si>
  <si>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</si>
  <si>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</si>
  <si>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</si>
  <si>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</si>
  <si>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</si>
  <si>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</si>
  <si>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</si>
  <si>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</si>
  <si>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</si>
  <si>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</si>
  <si>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</si>
  <si>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</si>
  <si>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</si>
  <si>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</si>
  <si>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</si>
  <si>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</si>
  <si>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</si>
  <si>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</si>
  <si>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</si>
  <si>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</si>
  <si>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</si>
  <si>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</si>
  <si>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</si>
  <si>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</si>
  <si>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</si>
  <si>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</si>
  <si>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</si>
  <si>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</si>
  <si>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</si>
  <si>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</si>
  <si>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</si>
  <si>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</si>
  <si>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</si>
  <si>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</si>
  <si>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</si>
  <si>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</si>
  <si>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</si>
  <si>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</si>
  <si>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</si>
  <si>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</si>
  <si>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</si>
  <si>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</si>
  <si>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</si>
  <si>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</si>
  <si>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</si>
  <si>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</si>
  <si>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</si>
  <si>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</si>
  <si>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</si>
  <si>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</si>
  <si>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</si>
  <si>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</si>
  <si>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</si>
  <si>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</si>
  <si>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</si>
  <si>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</si>
  <si>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</si>
  <si>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</si>
  <si>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</si>
  <si>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</si>
  <si>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</si>
  <si>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</si>
  <si>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</si>
  <si>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</si>
  <si>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</si>
  <si>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</si>
  <si>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</si>
  <si>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</si>
  <si>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</si>
  <si>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</si>
  <si>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</si>
  <si>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</si>
  <si>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</si>
  <si>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</si>
  <si>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</si>
  <si>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</si>
  <si>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</si>
  <si>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</si>
  <si>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</si>
  <si>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</si>
  <si>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</si>
  <si>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</si>
  <si>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</si>
  <si>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</si>
  <si>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</si>
  <si>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</si>
  <si>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</si>
  <si>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</si>
  <si>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</si>
  <si>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</si>
  <si>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</si>
  <si>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</si>
  <si>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</si>
  <si>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</si>
  <si>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</si>
  <si>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</si>
  <si>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</si>
  <si>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</si>
  <si>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</si>
  <si>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</si>
  <si>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</si>
  <si>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</si>
  <si>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</si>
  <si>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</si>
  <si>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</si>
  <si>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</si>
  <si>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</si>
  <si>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</si>
  <si>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</si>
  <si>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</si>
  <si>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</si>
  <si>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</si>
  <si>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</si>
  <si>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</si>
  <si>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</si>
  <si>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</si>
  <si>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</si>
  <si>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</si>
  <si>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</si>
  <si>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</si>
  <si>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</si>
  <si>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</si>
  <si>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</si>
  <si>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</si>
  <si>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</si>
  <si>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</si>
  <si>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</si>
  <si>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</si>
  <si>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</si>
  <si>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</si>
  <si>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</si>
  <si>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</si>
  <si>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</si>
  <si>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</si>
  <si>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</si>
  <si>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</si>
  <si>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</si>
  <si>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</si>
  <si>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</si>
  <si>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</si>
  <si>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</si>
  <si>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</si>
  <si>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</si>
  <si>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</si>
  <si>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</si>
  <si>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</si>
  <si>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</si>
  <si>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</si>
  <si>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</si>
  <si>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</si>
  <si>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</si>
  <si>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</si>
  <si>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</si>
  <si>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</si>
  <si>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</si>
  <si>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</si>
  <si>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</si>
  <si>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</si>
  <si>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</si>
  <si>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</si>
  <si>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</si>
  <si>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</si>
  <si>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</si>
  <si>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</si>
  <si>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</si>
  <si>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</si>
  <si>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</si>
  <si>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</si>
  <si>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</si>
  <si>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</si>
  <si>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</si>
  <si>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</si>
  <si>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</si>
  <si>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</si>
  <si>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</si>
  <si>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</si>
  <si>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</si>
  <si>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</si>
  <si>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</si>
  <si>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</si>
  <si>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</si>
  <si>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</si>
  <si>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</si>
  <si>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</si>
  <si>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</si>
  <si>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</si>
  <si>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</si>
  <si>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</si>
  <si>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</si>
  <si>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</si>
  <si>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</si>
  <si>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</si>
  <si>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</si>
  <si>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</si>
  <si>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</si>
  <si>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</si>
  <si>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</si>
  <si>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</si>
  <si>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</si>
  <si>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</si>
  <si>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</si>
  <si>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</si>
  <si>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</si>
  <si>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</si>
  <si>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</si>
  <si>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</si>
  <si>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</si>
  <si>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</si>
  <si>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</si>
  <si>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</si>
  <si>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</si>
  <si>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</si>
  <si>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</si>
  <si>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</si>
  <si>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</si>
  <si>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</si>
  <si>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</si>
  <si>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</si>
  <si>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</si>
  <si>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</si>
  <si>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</si>
  <si>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</si>
  <si>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</si>
  <si>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</si>
  <si>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</si>
  <si>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</si>
  <si>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</si>
  <si>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</si>
  <si>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</si>
  <si>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</si>
  <si>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</si>
  <si>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</si>
  <si>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</si>
  <si>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</si>
  <si>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</si>
  <si>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</si>
  <si>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</si>
  <si>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</si>
  <si>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</si>
  <si>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</si>
  <si>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</si>
  <si>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</si>
  <si>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</si>
  <si>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</si>
  <si>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</si>
  <si>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</si>
  <si>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</si>
  <si>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</si>
  <si>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</si>
  <si>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</si>
  <si>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</si>
  <si>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</si>
  <si>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</si>
  <si>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</si>
  <si>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</si>
  <si>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</si>
  <si>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</si>
  <si>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</si>
  <si>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</si>
  <si>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</si>
  <si>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</si>
  <si>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</si>
  <si>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</si>
  <si>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</si>
  <si>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</si>
  <si>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</si>
  <si>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</si>
  <si>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</si>
  <si>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</si>
  <si>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</si>
  <si>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</si>
  <si>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</si>
  <si>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</si>
  <si>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</si>
  <si>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</si>
  <si>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</si>
  <si>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</si>
  <si>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</si>
  <si>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</si>
  <si>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</si>
  <si>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</si>
  <si>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</si>
  <si>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</si>
  <si>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</si>
  <si>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</si>
  <si>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</si>
  <si>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</si>
  <si>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</si>
  <si>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</si>
  <si>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</si>
  <si>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</si>
  <si>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</si>
  <si>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</si>
  <si>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</si>
  <si>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</si>
  <si>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</si>
  <si>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</si>
  <si>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</si>
  <si>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</si>
  <si>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</si>
  <si>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</si>
  <si>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</si>
  <si>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</si>
  <si>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</si>
  <si>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</si>
  <si>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</si>
  <si>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</si>
  <si>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</si>
  <si>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</si>
  <si>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</si>
  <si>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</si>
  <si>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</si>
  <si>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</si>
  <si>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</si>
  <si>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</si>
  <si>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</si>
  <si>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</si>
  <si>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</si>
  <si>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</si>
  <si>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</si>
  <si>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</si>
  <si>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</si>
  <si>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</si>
  <si>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</si>
  <si>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</si>
  <si>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</si>
  <si>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</si>
  <si>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</si>
  <si>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</si>
  <si>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</si>
  <si>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</si>
  <si>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</si>
  <si>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</si>
  <si>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</si>
  <si>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</si>
  <si>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</si>
  <si>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</si>
  <si>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</si>
  <si>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</si>
  <si>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</si>
  <si>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</si>
  <si>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</si>
  <si>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</si>
  <si>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</si>
  <si>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</si>
  <si>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</si>
  <si>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</si>
  <si>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</si>
  <si>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</si>
  <si>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</si>
  <si>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</si>
  <si>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</si>
  <si>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</si>
  <si>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</si>
  <si>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</si>
  <si>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</si>
  <si>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</si>
  <si>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</si>
  <si>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</si>
  <si>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</si>
  <si>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</si>
  <si>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</si>
  <si>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</si>
  <si>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</si>
  <si>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</si>
  <si>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</si>
  <si>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</si>
  <si>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</si>
  <si>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</si>
  <si>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</si>
  <si>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</si>
  <si>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</si>
  <si>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</si>
  <si>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</si>
  <si>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</si>
  <si>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</si>
  <si>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</si>
  <si>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</si>
  <si>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</si>
  <si>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</si>
  <si>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</si>
  <si>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</si>
  <si>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</si>
  <si>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</si>
  <si>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</si>
  <si>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</si>
  <si>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</si>
  <si>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</si>
  <si>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</si>
  <si>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</si>
  <si>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</si>
  <si>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</si>
  <si>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</si>
  <si>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</si>
  <si>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</si>
  <si>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</si>
  <si>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</si>
  <si>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</si>
  <si>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</si>
  <si>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</si>
  <si>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</si>
  <si>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</si>
  <si>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</si>
  <si>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</si>
  <si>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</si>
  <si>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</si>
  <si>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</si>
  <si>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</si>
  <si>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</si>
  <si>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</si>
  <si>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</si>
  <si>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</si>
  <si>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</si>
  <si>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</si>
  <si>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</si>
  <si>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</si>
  <si>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</si>
  <si>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</si>
  <si>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</si>
  <si>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</si>
  <si>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</si>
  <si>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</si>
  <si>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</si>
  <si>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</si>
  <si>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</si>
  <si>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</si>
  <si>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</si>
  <si>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</si>
  <si>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</si>
  <si>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</si>
  <si>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</si>
  <si>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</si>
  <si>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</si>
  <si>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</si>
  <si>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</si>
  <si>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</si>
  <si>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</si>
  <si>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</si>
  <si>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</si>
  <si>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</si>
  <si>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</si>
  <si>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</si>
  <si>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</si>
  <si>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</si>
  <si>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</si>
  <si>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</si>
  <si>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</si>
  <si>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</si>
  <si>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</si>
  <si>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</si>
  <si>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</si>
  <si>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</si>
  <si>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</si>
  <si>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</si>
  <si>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</si>
  <si>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</si>
  <si>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</si>
  <si>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</si>
  <si>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</si>
  <si>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</si>
  <si>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</si>
  <si>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</si>
  <si>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</si>
  <si>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</si>
  <si>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</si>
  <si>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</si>
  <si>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</si>
  <si>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</si>
  <si>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</si>
  <si>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</si>
  <si>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</si>
  <si>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</si>
  <si>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</si>
  <si>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</si>
  <si>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</si>
  <si>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</si>
  <si>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</si>
  <si>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</si>
  <si>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</si>
  <si>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</si>
  <si>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</si>
  <si>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</si>
  <si>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</si>
  <si>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</si>
  <si>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</si>
  <si>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</si>
  <si>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</si>
  <si>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</si>
  <si>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</si>
  <si>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</si>
  <si>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</si>
  <si>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</si>
  <si>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</si>
  <si>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</si>
  <si>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</si>
  <si>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</si>
  <si>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</si>
  <si>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</si>
  <si>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</si>
  <si>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</si>
  <si>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</si>
  <si>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</si>
  <si>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</si>
  <si>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</si>
  <si>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</si>
  <si>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</si>
  <si>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</si>
  <si>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</si>
  <si>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</si>
  <si>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</si>
  <si>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</si>
  <si>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</si>
  <si>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</si>
  <si>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</si>
  <si>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</si>
  <si>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</si>
  <si>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</si>
  <si>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</si>
  <si>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</si>
  <si>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</si>
  <si>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</si>
  <si>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</si>
  <si>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</si>
  <si>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</si>
  <si>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</si>
  <si>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</si>
  <si>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</si>
  <si>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</si>
  <si>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</si>
  <si>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</si>
  <si>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</si>
  <si>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</si>
  <si>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</si>
  <si>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</si>
  <si>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</si>
  <si>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</si>
  <si>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</si>
  <si>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</si>
  <si>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</si>
  <si>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</si>
  <si>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</si>
  <si>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</si>
  <si>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</si>
  <si>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</si>
  <si>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</si>
  <si>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</si>
  <si>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</si>
  <si>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</si>
  <si>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</si>
  <si>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</si>
  <si>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</si>
  <si>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</si>
  <si>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</si>
  <si>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</si>
  <si>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</si>
  <si>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</si>
  <si>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</si>
  <si>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</si>
  <si>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</si>
  <si>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</si>
  <si>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</si>
  <si>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</si>
  <si>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</si>
  <si>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</si>
  <si>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</si>
  <si>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</si>
  <si>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</si>
  <si>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</si>
  <si>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</si>
  <si>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</si>
  <si>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</si>
  <si>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</si>
  <si>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</si>
  <si>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</si>
  <si>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</si>
  <si>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</si>
  <si>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</si>
  <si>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</si>
  <si>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</si>
  <si>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</si>
  <si>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</si>
  <si>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</si>
  <si>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</si>
  <si>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</si>
  <si>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</si>
  <si>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</si>
  <si>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</si>
  <si>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</si>
  <si>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</si>
  <si>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</si>
  <si>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</si>
  <si>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</si>
  <si>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</si>
  <si>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</si>
  <si>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</si>
  <si>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</si>
  <si>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</si>
  <si>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</si>
  <si>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</si>
  <si>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</si>
  <si>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</si>
  <si>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</si>
  <si>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</si>
  <si>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</si>
  <si>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</si>
  <si>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</si>
  <si>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</si>
  <si>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</si>
  <si>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</si>
  <si>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</si>
  <si>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</si>
  <si>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</si>
  <si>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</si>
  <si>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</si>
  <si>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</si>
  <si>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</si>
  <si>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</si>
  <si>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</si>
  <si>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</si>
  <si>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</si>
  <si>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</si>
  <si>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</si>
  <si>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</si>
  <si>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</si>
  <si>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</si>
  <si>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</si>
  <si>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</si>
  <si>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</si>
  <si>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</si>
  <si>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</si>
  <si>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</si>
  <si>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</si>
  <si>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</si>
  <si>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</si>
  <si>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</si>
  <si>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</si>
  <si>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</si>
  <si>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</si>
  <si>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</si>
  <si>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</si>
  <si>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</si>
  <si>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</si>
  <si>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</si>
  <si>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</si>
  <si>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</si>
  <si>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</si>
  <si>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</si>
  <si>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</si>
  <si>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</si>
  <si>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</si>
  <si>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</si>
  <si>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</si>
  <si>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Kramer_2012</t>
  </si>
  <si>
    <t>Thurston</t>
  </si>
  <si>
    <t>TA 0-4</t>
  </si>
  <si>
    <t>Oie</t>
  </si>
  <si>
    <t>TA 4-10</t>
  </si>
  <si>
    <t>Oa</t>
  </si>
  <si>
    <t>TA 10-18</t>
  </si>
  <si>
    <t>A</t>
  </si>
  <si>
    <t>TA 18-26</t>
  </si>
  <si>
    <t>Bw</t>
  </si>
  <si>
    <t>TA 26-29</t>
  </si>
  <si>
    <t>2Ab</t>
  </si>
  <si>
    <t>Layer was used in core leaching experiment</t>
  </si>
  <si>
    <t>TA 26-35</t>
  </si>
  <si>
    <t>2Bwb</t>
  </si>
  <si>
    <t>Laupahoehoe</t>
  </si>
  <si>
    <t>LB 0-5</t>
  </si>
  <si>
    <t xml:space="preserve"> </t>
  </si>
  <si>
    <t>LB 5-12</t>
  </si>
  <si>
    <t>LB 12-20</t>
  </si>
  <si>
    <t>Ag or Bh</t>
  </si>
  <si>
    <t>LB 20-27</t>
  </si>
  <si>
    <t>Bg or Bhs</t>
  </si>
  <si>
    <t>LB 27-39</t>
  </si>
  <si>
    <t>Bw1</t>
  </si>
  <si>
    <t>LB 39-52</t>
  </si>
  <si>
    <t>Bw2</t>
  </si>
  <si>
    <t>LB 52-71</t>
  </si>
  <si>
    <t>Bw3</t>
  </si>
  <si>
    <t>LB 71-94</t>
  </si>
  <si>
    <t>Bw4</t>
  </si>
  <si>
    <t>Kohala</t>
  </si>
  <si>
    <t>KC 0-2</t>
  </si>
  <si>
    <t>KC 2-4</t>
  </si>
  <si>
    <t>KC 4-11</t>
  </si>
  <si>
    <t>KC 11-21</t>
  </si>
  <si>
    <t>KC 21-48</t>
  </si>
  <si>
    <t>KC 48-78</t>
  </si>
  <si>
    <t>KC 78-100</t>
  </si>
  <si>
    <t>Cr1</t>
  </si>
  <si>
    <t>Pololu</t>
  </si>
  <si>
    <t>PD 0-7</t>
  </si>
  <si>
    <t xml:space="preserve">Oie </t>
  </si>
  <si>
    <t>PD 7-15</t>
  </si>
  <si>
    <t xml:space="preserve">Oa </t>
  </si>
  <si>
    <t>PD 15-25</t>
  </si>
  <si>
    <t>PD 25-31</t>
  </si>
  <si>
    <t>PD 31-46</t>
  </si>
  <si>
    <t>PD 46-62</t>
  </si>
  <si>
    <t>PD 62-80</t>
  </si>
  <si>
    <t>B3</t>
  </si>
  <si>
    <t>PD 80</t>
  </si>
  <si>
    <t>Cr</t>
  </si>
  <si>
    <t>Kolekole</t>
  </si>
  <si>
    <t>KE 0-2</t>
  </si>
  <si>
    <t>KE 2-10</t>
  </si>
  <si>
    <t>KE 10-21</t>
  </si>
  <si>
    <t>KE 21-30</t>
  </si>
  <si>
    <t>KE 31-38</t>
  </si>
  <si>
    <t>KE 38-58</t>
  </si>
  <si>
    <t>KE 58-72</t>
  </si>
  <si>
    <t xml:space="preserve">Kokee </t>
  </si>
  <si>
    <t>KF 0-2</t>
  </si>
  <si>
    <t>KF2-7</t>
  </si>
  <si>
    <t>KF 7-11</t>
  </si>
  <si>
    <t xml:space="preserve">Ag </t>
  </si>
  <si>
    <t>KF 11-16</t>
  </si>
  <si>
    <t>Bhs</t>
  </si>
  <si>
    <t>KF 16-23</t>
  </si>
  <si>
    <t>KF 23-32</t>
  </si>
  <si>
    <t>KF 32-43</t>
  </si>
  <si>
    <t>KF 43-54</t>
  </si>
  <si>
    <t>KF 54-72</t>
  </si>
  <si>
    <t>Bw5</t>
  </si>
  <si>
    <t>Lithic Hapludand</t>
  </si>
  <si>
    <t>Metreosida polymorpha (Ohia)</t>
  </si>
  <si>
    <t>Aquic Hydrudand</t>
  </si>
  <si>
    <t>Aquic Hapludand</t>
  </si>
  <si>
    <t>Plinthic Kandiudox</t>
  </si>
  <si>
    <t>Location is on Hawaii in Hawaii Volcanoes National Park</t>
  </si>
  <si>
    <t>Location is on Hawaii in Laupahoehoe Forest Reserve</t>
  </si>
  <si>
    <t>Location is on Hawaii in Kohala Forest Reserve</t>
  </si>
  <si>
    <t>Location is on the island of Hawaii</t>
  </si>
  <si>
    <t>Location is on Molokai in the Nature Conservancy Kamakou Preserve</t>
  </si>
  <si>
    <t>Location is on Kauai in Napali-Kona Forest Reserve</t>
  </si>
  <si>
    <t>10.1111/j.1365-2486.2012.02681.x</t>
  </si>
  <si>
    <t>J. Beem-Miller</t>
  </si>
  <si>
    <t>MPI-BGC</t>
  </si>
  <si>
    <t>jbeem@bgc-jena.mpg.de</t>
  </si>
  <si>
    <t>Marc G. Kramer</t>
  </si>
  <si>
    <t>mkramer@ucsc.edu</t>
  </si>
  <si>
    <r>
      <t>Kramer, M. G., Sanderman, J., Chadwick, O. A., Chorover, J., &amp; Vitousek, P. M. (2012). Long‐term carbon storage through retention of dissolved aromatic acids by reactive particles in soil. </t>
    </r>
    <r>
      <rPr>
        <i/>
        <sz val="10"/>
        <color rgb="FF222222"/>
        <rFont val="Calibri"/>
        <family val="2"/>
        <scheme val="minor"/>
      </rPr>
      <t>Global Change Biology</t>
    </r>
    <r>
      <rPr>
        <sz val="10"/>
        <color rgb="FF222222"/>
        <rFont val="Calibri"/>
        <family val="2"/>
        <scheme val="minor"/>
      </rPr>
      <t>, </t>
    </r>
    <r>
      <rPr>
        <i/>
        <sz val="10"/>
        <color rgb="FF222222"/>
        <rFont val="Calibri"/>
        <family val="2"/>
        <scheme val="minor"/>
      </rPr>
      <t>18</t>
    </r>
    <r>
      <rPr>
        <sz val="10"/>
        <color rgb="FF222222"/>
        <rFont val="Calibri"/>
        <family val="2"/>
        <scheme val="minor"/>
      </rPr>
      <t>(8), 2594-2605.</t>
    </r>
  </si>
  <si>
    <t>Author note: 14C data is taken from Torn 1997, except for site Pololu, which is novel to this entry [accordingly lyr_obs date was set to 1996 or 2009, depending on profile]</t>
  </si>
  <si>
    <t>Torn_1997; Marin-Spiotta_2011; Chorover_2004; Mikutta_2009</t>
  </si>
  <si>
    <t>Layer obs date not reported, but taken from Marin-Spiotta et al 2011, where data from same site are reported</t>
  </si>
  <si>
    <t>Layer was used in core leaching experiment; Layer obs date not reported, but taken from Marin-Spiotta et al 2011, where data from same site are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</si>
</sst>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222222"/>
      <name val="Calibri"/>
      <family val="2"/>
      <scheme val="minor"/>
    </font>
    <font>
      <i/>
      <sz val="10"/>
      <color rgb="FF22222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14" fillId="0" borderId="1" xfId="0" applyFont="1" applyBorder="1" applyAlignment="1">
      <alignment horizontal="left"/>
    </xf>
    <xf numFmtId="0" fontId="0" fillId="0" borderId="3" xfId="0" applyFont="1" applyBorder="1" applyAlignment="1"/>
    <xf numFmtId="0" fontId="14" fillId="0" borderId="3" xfId="0" applyFont="1" applyBorder="1" applyAlignment="1"/>
    <xf numFmtId="0" fontId="5" fillId="0" borderId="3" xfId="0" applyFont="1" applyBorder="1" applyAlignment="1"/>
    <xf numFmtId="0" fontId="5" fillId="45" borderId="3" xfId="0" applyFont="1" applyFill="1" applyBorder="1" applyAlignment="1"/>
    <xf numFmtId="0" fontId="14" fillId="0" borderId="2" xfId="0" applyFont="1" applyBorder="1" applyAlignment="1">
      <alignment horizontal="left"/>
    </xf>
    <xf numFmtId="0" fontId="14" fillId="0" borderId="4" xfId="0" applyFont="1" applyBorder="1" applyAlignment="1"/>
    <xf numFmtId="0" fontId="5" fillId="0" borderId="4" xfId="0" applyFont="1" applyBorder="1" applyAlignment="1"/>
    <xf numFmtId="0" fontId="5" fillId="45" borderId="4" xfId="0" applyFont="1" applyFill="1" applyBorder="1" applyAlignment="1"/>
    <xf numFmtId="0" fontId="0" fillId="45" borderId="4" xfId="0" applyFont="1" applyFill="1" applyBorder="1" applyAlignment="1"/>
    <xf numFmtId="164" fontId="5" fillId="45" borderId="4" xfId="0" applyNumberFormat="1" applyFont="1" applyFill="1" applyBorder="1" applyAlignment="1"/>
    <xf numFmtId="164" fontId="0" fillId="0" borderId="4" xfId="0" applyNumberFormat="1" applyFont="1" applyBorder="1" applyAlignment="1"/>
    <xf numFmtId="164" fontId="5" fillId="0" borderId="4" xfId="0" applyNumberFormat="1" applyFont="1" applyBorder="1" applyAlignment="1"/>
    <xf numFmtId="0" fontId="15" fillId="0" borderId="4" xfId="0" applyFont="1" applyBorder="1" applyAlignment="1"/>
    <xf numFmtId="0" fontId="15" fillId="0" borderId="4" xfId="0" applyFont="1" applyBorder="1" applyAlignment="1">
      <alignment horizontal="right"/>
    </xf>
    <xf numFmtId="0" fontId="16" fillId="0" borderId="1" xfId="189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28" fillId="0" borderId="0" xfId="0" applyFont="1" applyAlignment="1">
      <alignment wrapText="1"/>
    </xf>
    <xf numFmtId="0" fontId="0" fillId="0" borderId="1" xfId="251" applyFont="1" applyBorder="1" applyAlignment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ramer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K1"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668</v>
      </c>
      <c r="B1" s="25" t="s">
        <v>672</v>
      </c>
      <c r="C1" s="26" t="s">
        <v>763</v>
      </c>
      <c r="D1" s="25" t="s">
        <v>0</v>
      </c>
      <c r="E1" s="25" t="s">
        <v>1</v>
      </c>
      <c r="F1" s="25" t="s">
        <v>2</v>
      </c>
      <c r="G1" s="130" t="s">
        <v>745</v>
      </c>
      <c r="H1" s="130" t="s">
        <v>746</v>
      </c>
      <c r="I1" s="130" t="s">
        <v>747</v>
      </c>
      <c r="J1" s="25" t="s">
        <v>3</v>
      </c>
      <c r="K1" s="25" t="s">
        <v>4</v>
      </c>
      <c r="L1" s="26" t="s">
        <v>5</v>
      </c>
      <c r="M1" s="25" t="s">
        <v>363</v>
      </c>
      <c r="N1" s="27" t="s">
        <v>246</v>
      </c>
      <c r="O1" s="27" t="s">
        <v>430</v>
      </c>
      <c r="P1" s="28" t="s">
        <v>811</v>
      </c>
    </row>
    <row r="2" spans="1:17" s="28" customFormat="1" ht="25.5" customHeight="1">
      <c r="A2" s="29" t="s">
        <v>669</v>
      </c>
      <c r="B2" s="29" t="s">
        <v>671</v>
      </c>
      <c r="C2" s="29" t="s">
        <v>764</v>
      </c>
      <c r="D2" s="29" t="s">
        <v>6</v>
      </c>
      <c r="E2" s="29" t="s">
        <v>7</v>
      </c>
      <c r="F2" s="29" t="s">
        <v>8</v>
      </c>
      <c r="G2" s="124" t="s">
        <v>748</v>
      </c>
      <c r="H2" s="124" t="s">
        <v>749</v>
      </c>
      <c r="I2" s="124" t="s">
        <v>750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294</v>
      </c>
      <c r="O2" s="30" t="s">
        <v>364</v>
      </c>
      <c r="P2" s="156" t="s">
        <v>878</v>
      </c>
      <c r="Q2" s="154"/>
    </row>
    <row r="3" spans="1:17" s="40" customFormat="1" ht="31" customHeight="1">
      <c r="A3" s="35" t="s">
        <v>362</v>
      </c>
      <c r="B3" s="35"/>
      <c r="C3" s="35"/>
      <c r="D3" s="35" t="s">
        <v>244</v>
      </c>
      <c r="E3" s="35" t="s">
        <v>242</v>
      </c>
      <c r="F3" s="35" t="s">
        <v>243</v>
      </c>
      <c r="G3" s="125" t="s">
        <v>728</v>
      </c>
      <c r="H3" s="125" t="s">
        <v>34</v>
      </c>
      <c r="I3" s="125" t="s">
        <v>729</v>
      </c>
      <c r="J3" s="35" t="s">
        <v>273</v>
      </c>
      <c r="K3" s="35" t="s">
        <v>292</v>
      </c>
      <c r="L3" s="35" t="s">
        <v>293</v>
      </c>
      <c r="M3" s="35" t="s">
        <v>13</v>
      </c>
      <c r="N3" s="120"/>
      <c r="O3" s="120" t="s">
        <v>361</v>
      </c>
      <c r="P3" s="155" t="s">
        <v>879</v>
      </c>
    </row>
    <row r="4" spans="1:17" ht="98">
      <c r="A4" s="145" t="s">
        <v>944</v>
      </c>
      <c r="B4" s="144" t="s">
        <v>1029</v>
      </c>
      <c r="C4" s="159"/>
      <c r="D4" s="146" t="s">
        <v>1030</v>
      </c>
      <c r="E4" s="146" t="s">
        <v>1031</v>
      </c>
      <c r="F4" s="146" t="s">
        <v>1032</v>
      </c>
      <c r="G4" s="126">
        <v>2019</v>
      </c>
      <c r="H4" s="126">
        <v>7</v>
      </c>
      <c r="I4" s="144">
        <v>16</v>
      </c>
      <c r="J4" s="40" t="s">
        <v>1033</v>
      </c>
      <c r="K4" s="175" t="s">
        <v>1034</v>
      </c>
      <c r="L4" s="176"/>
      <c r="M4" s="177" t="s">
        <v>1035</v>
      </c>
      <c r="N4" s="18" t="s">
        <v>1036</v>
      </c>
      <c r="O4" s="178" t="s">
        <v>1037</v>
      </c>
      <c r="P4" s="157">
        <v>2019070516</v>
      </c>
    </row>
    <row r="5" spans="1:17" ht="14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0" sqref="D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668</v>
      </c>
      <c r="B1" s="25" t="s">
        <v>14</v>
      </c>
      <c r="C1" s="25" t="s">
        <v>431</v>
      </c>
      <c r="D1" s="25" t="s">
        <v>432</v>
      </c>
      <c r="E1" s="31" t="s">
        <v>433</v>
      </c>
      <c r="F1" s="32" t="s">
        <v>434</v>
      </c>
      <c r="G1" s="31" t="s">
        <v>15</v>
      </c>
    </row>
    <row r="2" spans="1:7" s="28" customFormat="1" ht="27.75" customHeight="1">
      <c r="A2" s="29" t="s">
        <v>669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362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6" t="s">
        <v>944</v>
      </c>
      <c r="B4" s="149" t="s">
        <v>945</v>
      </c>
      <c r="C4" s="147">
        <v>19.41</v>
      </c>
      <c r="D4" s="147">
        <v>-155.24</v>
      </c>
      <c r="E4" s="148"/>
      <c r="F4" s="150">
        <v>1176</v>
      </c>
      <c r="G4" s="150" t="s">
        <v>1023</v>
      </c>
    </row>
    <row r="5" spans="1:7" ht="14">
      <c r="A5" s="146" t="s">
        <v>944</v>
      </c>
      <c r="B5" s="149" t="s">
        <v>959</v>
      </c>
      <c r="C5" s="147">
        <v>19.989999999999998</v>
      </c>
      <c r="D5" s="147">
        <v>-155.15</v>
      </c>
      <c r="E5" s="148"/>
      <c r="F5" s="150">
        <v>1170</v>
      </c>
      <c r="G5" s="150" t="s">
        <v>1024</v>
      </c>
    </row>
    <row r="6" spans="1:7" ht="14">
      <c r="A6" s="146" t="s">
        <v>944</v>
      </c>
      <c r="B6" s="149" t="s">
        <v>975</v>
      </c>
      <c r="C6" s="147">
        <v>20.09</v>
      </c>
      <c r="D6" s="147">
        <v>-155.72</v>
      </c>
      <c r="E6" s="148"/>
      <c r="F6" s="150">
        <v>1122</v>
      </c>
      <c r="G6" s="150" t="s">
        <v>1025</v>
      </c>
    </row>
    <row r="7" spans="1:7" ht="14">
      <c r="A7" s="146" t="s">
        <v>944</v>
      </c>
      <c r="B7" s="149" t="s">
        <v>984</v>
      </c>
      <c r="C7" s="147">
        <v>20.2</v>
      </c>
      <c r="D7" s="147">
        <v>-155.72999999999999</v>
      </c>
      <c r="E7" s="148"/>
      <c r="F7" s="150"/>
      <c r="G7" s="150" t="s">
        <v>1026</v>
      </c>
    </row>
    <row r="8" spans="1:7" ht="14">
      <c r="A8" s="146" t="s">
        <v>944</v>
      </c>
      <c r="B8" s="149" t="s">
        <v>997</v>
      </c>
      <c r="C8" s="147">
        <v>20.71</v>
      </c>
      <c r="D8" s="147">
        <v>-156.26</v>
      </c>
      <c r="E8" s="148"/>
      <c r="F8" s="150">
        <v>1210</v>
      </c>
      <c r="G8" s="150" t="s">
        <v>1027</v>
      </c>
    </row>
    <row r="9" spans="1:7" ht="14">
      <c r="A9" s="13" t="s">
        <v>944</v>
      </c>
      <c r="B9" s="9" t="s">
        <v>1005</v>
      </c>
      <c r="C9" s="9">
        <v>22.24</v>
      </c>
      <c r="D9" s="9">
        <v>-159.63999999999999</v>
      </c>
      <c r="E9" s="17"/>
      <c r="F9" s="17">
        <v>1134</v>
      </c>
      <c r="G9" s="17" t="s">
        <v>1028</v>
      </c>
    </row>
    <row r="10" spans="1:7" ht="14">
      <c r="A10" s="13"/>
      <c r="B10" s="9"/>
      <c r="C10" s="9"/>
      <c r="D10" s="9"/>
      <c r="E10" s="17"/>
      <c r="F10" s="17"/>
      <c r="G10" s="17"/>
    </row>
    <row r="11" spans="1:7" ht="14">
      <c r="A11" s="13"/>
      <c r="B11" s="9"/>
      <c r="C11" s="9"/>
      <c r="D11" s="9"/>
      <c r="E11" s="17"/>
      <c r="F11" s="17"/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87"/>
  <sheetViews>
    <sheetView showZeros="0" workbookViewId="0">
      <selection activeCell="C7" sqref="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8" customFormat="1" ht="28.5" customHeight="1">
      <c r="A1" s="71" t="s">
        <v>668</v>
      </c>
      <c r="B1" s="71" t="s">
        <v>14</v>
      </c>
      <c r="C1" s="27" t="s">
        <v>624</v>
      </c>
      <c r="D1" s="71" t="s">
        <v>458</v>
      </c>
      <c r="E1" s="32" t="s">
        <v>457</v>
      </c>
      <c r="F1" s="32" t="s">
        <v>459</v>
      </c>
      <c r="G1" s="32" t="s">
        <v>460</v>
      </c>
      <c r="H1" s="32" t="s">
        <v>818</v>
      </c>
      <c r="I1" s="71" t="s">
        <v>461</v>
      </c>
      <c r="J1" s="32" t="s">
        <v>462</v>
      </c>
      <c r="K1" s="32" t="s">
        <v>463</v>
      </c>
      <c r="L1" s="32" t="s">
        <v>464</v>
      </c>
      <c r="M1" s="32" t="s">
        <v>465</v>
      </c>
      <c r="N1" s="32" t="s">
        <v>466</v>
      </c>
      <c r="O1" s="32" t="s">
        <v>822</v>
      </c>
      <c r="P1" s="32" t="s">
        <v>468</v>
      </c>
      <c r="Q1" s="32" t="s">
        <v>467</v>
      </c>
      <c r="R1" s="32" t="s">
        <v>673</v>
      </c>
      <c r="S1" s="27" t="s">
        <v>866</v>
      </c>
      <c r="T1" s="32" t="s">
        <v>469</v>
      </c>
      <c r="U1" s="32" t="s">
        <v>867</v>
      </c>
      <c r="V1" s="32" t="s">
        <v>470</v>
      </c>
      <c r="W1" s="32" t="s">
        <v>471</v>
      </c>
      <c r="X1" s="27" t="s">
        <v>472</v>
      </c>
      <c r="Y1" s="27" t="s">
        <v>886</v>
      </c>
      <c r="Z1" s="27" t="s">
        <v>887</v>
      </c>
      <c r="AA1" s="27" t="s">
        <v>888</v>
      </c>
      <c r="AB1" s="32" t="s">
        <v>473</v>
      </c>
      <c r="AC1" s="32" t="s">
        <v>860</v>
      </c>
      <c r="AD1" s="32" t="s">
        <v>474</v>
      </c>
      <c r="AE1" s="27" t="s">
        <v>859</v>
      </c>
      <c r="AF1" s="27" t="s">
        <v>475</v>
      </c>
      <c r="AG1" s="32" t="s">
        <v>476</v>
      </c>
      <c r="AH1" s="27" t="s">
        <v>477</v>
      </c>
      <c r="AI1" s="27" t="s">
        <v>478</v>
      </c>
      <c r="AJ1" s="27" t="s">
        <v>479</v>
      </c>
      <c r="AK1" s="32" t="s">
        <v>480</v>
      </c>
      <c r="AL1" s="32" t="s">
        <v>481</v>
      </c>
      <c r="AM1" s="32" t="s">
        <v>482</v>
      </c>
      <c r="AN1" s="32" t="s">
        <v>483</v>
      </c>
      <c r="AO1" s="27" t="s">
        <v>484</v>
      </c>
      <c r="AP1" s="27" t="s">
        <v>485</v>
      </c>
      <c r="AQ1" s="32" t="s">
        <v>486</v>
      </c>
      <c r="AR1" s="32" t="s">
        <v>487</v>
      </c>
      <c r="AS1" s="32" t="s">
        <v>488</v>
      </c>
      <c r="AT1" s="32" t="s">
        <v>909</v>
      </c>
      <c r="AU1" s="27" t="s">
        <v>910</v>
      </c>
      <c r="AV1" s="27" t="s">
        <v>911</v>
      </c>
      <c r="AW1" s="32" t="s">
        <v>912</v>
      </c>
      <c r="AX1" s="32" t="s">
        <v>913</v>
      </c>
      <c r="AY1" s="32" t="s">
        <v>914</v>
      </c>
    </row>
    <row r="2" spans="1:51" s="28" customFormat="1" ht="76.5" customHeight="1">
      <c r="A2" s="37" t="s">
        <v>669</v>
      </c>
      <c r="B2" s="75" t="s">
        <v>16</v>
      </c>
      <c r="C2" s="75" t="s">
        <v>371</v>
      </c>
      <c r="D2" s="75" t="s">
        <v>329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324</v>
      </c>
      <c r="J2" s="37" t="s">
        <v>370</v>
      </c>
      <c r="K2" s="37" t="s">
        <v>369</v>
      </c>
      <c r="L2" s="36" t="s">
        <v>321</v>
      </c>
      <c r="M2" s="37" t="s">
        <v>307</v>
      </c>
      <c r="N2" s="37" t="s">
        <v>308</v>
      </c>
      <c r="O2" s="37" t="s">
        <v>823</v>
      </c>
      <c r="P2" s="37" t="s">
        <v>674</v>
      </c>
      <c r="Q2" s="37" t="s">
        <v>826</v>
      </c>
      <c r="R2" s="37" t="s">
        <v>825</v>
      </c>
      <c r="S2" s="75" t="s">
        <v>880</v>
      </c>
      <c r="T2" s="37" t="s">
        <v>368</v>
      </c>
      <c r="U2" s="37" t="s">
        <v>881</v>
      </c>
      <c r="V2" s="37" t="s">
        <v>366</v>
      </c>
      <c r="W2" s="36" t="s">
        <v>320</v>
      </c>
      <c r="X2" s="37" t="s">
        <v>30</v>
      </c>
      <c r="Y2" s="37" t="s">
        <v>897</v>
      </c>
      <c r="Z2" s="37" t="s">
        <v>898</v>
      </c>
      <c r="AA2" s="37" t="s">
        <v>899</v>
      </c>
      <c r="AB2" s="37" t="s">
        <v>47</v>
      </c>
      <c r="AC2" s="37" t="s">
        <v>861</v>
      </c>
      <c r="AD2" s="37" t="s">
        <v>49</v>
      </c>
      <c r="AE2" s="37" t="s">
        <v>882</v>
      </c>
      <c r="AF2" s="37" t="s">
        <v>27</v>
      </c>
      <c r="AG2" s="37" t="s">
        <v>50</v>
      </c>
      <c r="AH2" s="37" t="s">
        <v>28</v>
      </c>
      <c r="AI2" s="37" t="s">
        <v>29</v>
      </c>
      <c r="AJ2" s="37" t="s">
        <v>365</v>
      </c>
      <c r="AK2" s="37" t="s">
        <v>48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51</v>
      </c>
      <c r="AR2" s="37" t="s">
        <v>52</v>
      </c>
      <c r="AS2" s="37" t="s">
        <v>53</v>
      </c>
      <c r="AT2" s="37" t="s">
        <v>915</v>
      </c>
      <c r="AU2" s="37" t="s">
        <v>916</v>
      </c>
      <c r="AV2" s="37" t="s">
        <v>917</v>
      </c>
      <c r="AW2" s="37" t="s">
        <v>918</v>
      </c>
      <c r="AX2" s="37" t="s">
        <v>920</v>
      </c>
      <c r="AY2" s="37" t="s">
        <v>921</v>
      </c>
    </row>
    <row r="3" spans="1:51" s="40" customFormat="1" ht="27" customHeight="1">
      <c r="A3" s="38" t="s">
        <v>362</v>
      </c>
      <c r="B3" s="77"/>
      <c r="C3" s="77"/>
      <c r="D3" s="77"/>
      <c r="E3" s="38" t="s">
        <v>327</v>
      </c>
      <c r="F3" s="77" t="s">
        <v>31</v>
      </c>
      <c r="G3" s="77" t="s">
        <v>31</v>
      </c>
      <c r="H3" s="77" t="s">
        <v>33</v>
      </c>
      <c r="I3" s="38" t="s">
        <v>372</v>
      </c>
      <c r="J3" s="38"/>
      <c r="K3" s="38" t="s">
        <v>373</v>
      </c>
      <c r="L3" s="38" t="s">
        <v>374</v>
      </c>
      <c r="M3" s="38" t="s">
        <v>318</v>
      </c>
      <c r="N3" s="39" t="s">
        <v>34</v>
      </c>
      <c r="O3" s="38" t="s">
        <v>824</v>
      </c>
      <c r="P3" s="38"/>
      <c r="Q3" s="38"/>
      <c r="R3" s="38" t="s">
        <v>799</v>
      </c>
      <c r="S3" s="77"/>
      <c r="T3" s="38" t="s">
        <v>367</v>
      </c>
      <c r="U3" s="38"/>
      <c r="V3" s="38" t="s">
        <v>318</v>
      </c>
      <c r="W3" s="39" t="s">
        <v>37</v>
      </c>
      <c r="X3" s="38" t="s">
        <v>44</v>
      </c>
      <c r="Y3" s="38" t="s">
        <v>900</v>
      </c>
      <c r="Z3" s="38" t="s">
        <v>901</v>
      </c>
      <c r="AA3" s="38" t="s">
        <v>902</v>
      </c>
      <c r="AB3" s="38" t="s">
        <v>43</v>
      </c>
      <c r="AC3" s="38" t="s">
        <v>862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287</v>
      </c>
      <c r="AK3" s="38" t="s">
        <v>54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45</v>
      </c>
      <c r="AR3" s="38" t="s">
        <v>45</v>
      </c>
      <c r="AS3" s="38" t="s">
        <v>40</v>
      </c>
      <c r="AT3" s="38" t="s">
        <v>919</v>
      </c>
      <c r="AU3" s="38" t="s">
        <v>373</v>
      </c>
      <c r="AV3" s="38" t="s">
        <v>373</v>
      </c>
      <c r="AW3" s="38" t="s">
        <v>37</v>
      </c>
      <c r="AX3" s="38"/>
      <c r="AY3" s="38"/>
    </row>
    <row r="4" spans="1:51" ht="14">
      <c r="A4" s="13" t="s">
        <v>944</v>
      </c>
      <c r="B4" s="9" t="s">
        <v>945</v>
      </c>
      <c r="D4" s="9" t="str">
        <f>B4&amp;"_"&amp;1</f>
        <v>Thurston_1</v>
      </c>
      <c r="E4" s="17"/>
      <c r="F4" s="17"/>
      <c r="G4" s="17"/>
      <c r="H4" s="17"/>
      <c r="I4" s="17" t="s">
        <v>323</v>
      </c>
      <c r="J4" s="17"/>
      <c r="K4" s="17"/>
      <c r="L4" s="17"/>
      <c r="M4" s="17">
        <v>16</v>
      </c>
      <c r="N4" s="17">
        <v>2500</v>
      </c>
      <c r="O4" s="17" t="s">
        <v>828</v>
      </c>
      <c r="P4" s="17"/>
      <c r="Q4" s="17" t="s">
        <v>1018</v>
      </c>
      <c r="R4" s="17" t="s">
        <v>676</v>
      </c>
      <c r="S4" s="17"/>
      <c r="T4" s="17">
        <v>0.3</v>
      </c>
      <c r="U4" s="17"/>
      <c r="V4" s="17"/>
      <c r="X4" s="17" t="s">
        <v>189</v>
      </c>
      <c r="Y4" s="17"/>
      <c r="Z4" s="17"/>
      <c r="AA4" s="17"/>
      <c r="AB4" s="17" t="s">
        <v>1019</v>
      </c>
      <c r="AE4" s="5"/>
      <c r="AH4" s="17"/>
      <c r="AI4" s="17"/>
      <c r="AJ4" s="17"/>
      <c r="AK4" s="9"/>
      <c r="AQ4" s="17"/>
      <c r="AR4" s="17"/>
      <c r="AS4" s="17"/>
      <c r="AT4" s="17"/>
      <c r="AU4" s="17"/>
    </row>
    <row r="5" spans="1:51" ht="14">
      <c r="A5" s="13" t="s">
        <v>944</v>
      </c>
      <c r="B5" s="9" t="s">
        <v>959</v>
      </c>
      <c r="D5" s="9" t="str">
        <f t="shared" ref="D5:D9" si="0">B5&amp;"_"&amp;1</f>
        <v>Laupahoehoe_1</v>
      </c>
      <c r="E5" s="17"/>
      <c r="F5" s="17"/>
      <c r="G5" s="17"/>
      <c r="H5" s="17"/>
      <c r="I5" s="17" t="s">
        <v>323</v>
      </c>
      <c r="J5" s="17"/>
      <c r="K5" s="17"/>
      <c r="L5" s="17"/>
      <c r="M5" s="17">
        <v>16</v>
      </c>
      <c r="N5" s="17">
        <v>2500</v>
      </c>
      <c r="O5" s="17" t="s">
        <v>828</v>
      </c>
      <c r="P5" s="17"/>
      <c r="Q5" s="17" t="s">
        <v>1020</v>
      </c>
      <c r="R5" s="17" t="s">
        <v>676</v>
      </c>
      <c r="S5" s="17"/>
      <c r="T5" s="17">
        <v>20</v>
      </c>
      <c r="U5" s="17"/>
      <c r="V5" s="17"/>
      <c r="X5" s="17" t="s">
        <v>189</v>
      </c>
      <c r="Y5" s="17"/>
      <c r="Z5" s="17"/>
      <c r="AA5" s="17"/>
      <c r="AB5" s="17" t="s">
        <v>1019</v>
      </c>
      <c r="AE5" s="5"/>
      <c r="AH5" s="17"/>
      <c r="AI5" s="17"/>
      <c r="AJ5" s="17"/>
      <c r="AK5" s="9"/>
      <c r="AQ5" s="17"/>
      <c r="AR5" s="17"/>
      <c r="AS5" s="17"/>
      <c r="AT5" s="17"/>
      <c r="AU5" s="17"/>
    </row>
    <row r="6" spans="1:51" ht="14">
      <c r="A6" s="13" t="s">
        <v>944</v>
      </c>
      <c r="B6" s="11" t="s">
        <v>975</v>
      </c>
      <c r="D6" s="9" t="str">
        <f t="shared" si="0"/>
        <v>Kohala_1</v>
      </c>
      <c r="E6" s="13"/>
      <c r="F6" s="13"/>
      <c r="G6" s="13"/>
      <c r="H6" s="13"/>
      <c r="I6" s="13" t="s">
        <v>323</v>
      </c>
      <c r="J6" s="13"/>
      <c r="K6" s="13"/>
      <c r="L6" s="13"/>
      <c r="M6" s="13">
        <v>16</v>
      </c>
      <c r="N6" s="13">
        <v>2500</v>
      </c>
      <c r="O6" s="17" t="s">
        <v>828</v>
      </c>
      <c r="P6" s="13"/>
      <c r="Q6" s="13" t="s">
        <v>1020</v>
      </c>
      <c r="R6" s="17" t="s">
        <v>676</v>
      </c>
      <c r="S6" s="17"/>
      <c r="T6" s="17">
        <v>150</v>
      </c>
      <c r="U6" s="13"/>
      <c r="V6" s="13"/>
      <c r="X6" s="13" t="s">
        <v>189</v>
      </c>
      <c r="Y6" s="13"/>
      <c r="Z6" s="13"/>
      <c r="AA6" s="13"/>
      <c r="AB6" s="13" t="s">
        <v>1019</v>
      </c>
      <c r="AE6" s="5"/>
      <c r="AH6" s="13"/>
      <c r="AI6" s="13"/>
      <c r="AJ6" s="13"/>
      <c r="AK6" s="11"/>
      <c r="AQ6" s="13"/>
      <c r="AR6" s="13"/>
      <c r="AS6" s="13"/>
      <c r="AT6" s="13"/>
      <c r="AU6" s="13"/>
    </row>
    <row r="7" spans="1:51" ht="14">
      <c r="A7" s="13" t="s">
        <v>944</v>
      </c>
      <c r="B7" s="11" t="s">
        <v>984</v>
      </c>
      <c r="D7" s="9" t="str">
        <f t="shared" si="0"/>
        <v>Pololu_1</v>
      </c>
      <c r="E7" s="13"/>
      <c r="F7" s="13"/>
      <c r="G7" s="13"/>
      <c r="H7" s="13"/>
      <c r="I7" s="13" t="s">
        <v>323</v>
      </c>
      <c r="J7" s="13"/>
      <c r="K7" s="13"/>
      <c r="L7" s="13"/>
      <c r="M7" s="13">
        <v>16</v>
      </c>
      <c r="N7" s="13">
        <v>2500</v>
      </c>
      <c r="O7" s="17" t="s">
        <v>828</v>
      </c>
      <c r="P7" s="13"/>
      <c r="Q7" s="13" t="s">
        <v>1020</v>
      </c>
      <c r="R7" s="17" t="s">
        <v>676</v>
      </c>
      <c r="S7" s="17"/>
      <c r="T7" s="17">
        <v>350</v>
      </c>
      <c r="U7" s="13"/>
      <c r="V7" s="13"/>
      <c r="X7" s="13" t="s">
        <v>189</v>
      </c>
      <c r="Y7" s="13"/>
      <c r="Z7" s="13"/>
      <c r="AA7" s="13"/>
      <c r="AB7" s="13" t="s">
        <v>1019</v>
      </c>
      <c r="AE7" s="5"/>
      <c r="AH7" s="13"/>
      <c r="AI7" s="13"/>
      <c r="AJ7" s="13"/>
      <c r="AK7" s="11"/>
      <c r="AQ7" s="13"/>
      <c r="AR7" s="13"/>
      <c r="AS7" s="13"/>
      <c r="AT7" s="13"/>
      <c r="AU7" s="13"/>
    </row>
    <row r="8" spans="1:51" ht="14">
      <c r="A8" s="13" t="s">
        <v>944</v>
      </c>
      <c r="B8" s="11" t="s">
        <v>997</v>
      </c>
      <c r="D8" s="9" t="str">
        <f t="shared" si="0"/>
        <v>Kolekole_1</v>
      </c>
      <c r="E8" s="13"/>
      <c r="F8" s="13"/>
      <c r="G8" s="13"/>
      <c r="H8" s="13"/>
      <c r="I8" s="13" t="s">
        <v>323</v>
      </c>
      <c r="J8" s="13"/>
      <c r="K8" s="13"/>
      <c r="L8" s="13"/>
      <c r="M8" s="13">
        <v>16</v>
      </c>
      <c r="N8" s="13">
        <v>2500</v>
      </c>
      <c r="O8" s="17" t="s">
        <v>828</v>
      </c>
      <c r="P8" s="13"/>
      <c r="Q8" s="13" t="s">
        <v>1021</v>
      </c>
      <c r="R8" s="17" t="s">
        <v>676</v>
      </c>
      <c r="S8" s="17"/>
      <c r="T8" s="17">
        <v>1400</v>
      </c>
      <c r="U8" s="13"/>
      <c r="V8" s="13"/>
      <c r="X8" s="13" t="s">
        <v>189</v>
      </c>
      <c r="Y8" s="13"/>
      <c r="Z8" s="13"/>
      <c r="AA8" s="13"/>
      <c r="AB8" s="13" t="s">
        <v>1019</v>
      </c>
      <c r="AE8" s="5"/>
      <c r="AH8" s="13"/>
      <c r="AI8" s="13"/>
      <c r="AJ8" s="13"/>
      <c r="AK8" s="11"/>
      <c r="AQ8" s="13"/>
      <c r="AR8" s="13"/>
      <c r="AS8" s="13"/>
      <c r="AT8" s="13"/>
      <c r="AU8" s="13"/>
    </row>
    <row r="9" spans="1:51" ht="14">
      <c r="A9" s="13" t="s">
        <v>944</v>
      </c>
      <c r="B9" s="11" t="s">
        <v>1005</v>
      </c>
      <c r="D9" s="9" t="str">
        <f t="shared" si="0"/>
        <v>Kokee _1</v>
      </c>
      <c r="E9" s="13"/>
      <c r="F9" s="13"/>
      <c r="G9" s="13"/>
      <c r="H9" s="13"/>
      <c r="I9" s="13" t="s">
        <v>323</v>
      </c>
      <c r="J9" s="13"/>
      <c r="K9" s="13"/>
      <c r="L9" s="13"/>
      <c r="M9" s="13">
        <v>16</v>
      </c>
      <c r="N9" s="13">
        <v>2500</v>
      </c>
      <c r="O9" s="13" t="s">
        <v>835</v>
      </c>
      <c r="P9" s="13"/>
      <c r="Q9" s="13" t="s">
        <v>1022</v>
      </c>
      <c r="R9" s="17" t="s">
        <v>676</v>
      </c>
      <c r="S9" s="17"/>
      <c r="T9" s="17">
        <v>4100</v>
      </c>
      <c r="U9" s="13"/>
      <c r="V9" s="13"/>
      <c r="X9" s="13" t="s">
        <v>189</v>
      </c>
      <c r="Y9" s="13"/>
      <c r="Z9" s="13"/>
      <c r="AA9" s="13"/>
      <c r="AB9" s="13" t="s">
        <v>1019</v>
      </c>
      <c r="AE9" s="5"/>
      <c r="AH9" s="13"/>
      <c r="AI9" s="13"/>
      <c r="AJ9" s="13"/>
      <c r="AK9" s="11"/>
      <c r="AQ9" s="13"/>
      <c r="AR9" s="13"/>
      <c r="AS9" s="13"/>
      <c r="AT9" s="13"/>
      <c r="AU9" s="13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5" customHeight="1">
      <c r="E974" s="5"/>
    </row>
    <row r="975" spans="1:41" ht="15" customHeight="1">
      <c r="E975" s="5"/>
    </row>
    <row r="976" spans="1:41" ht="15" customHeight="1">
      <c r="E976" s="5"/>
    </row>
    <row r="977" spans="5:5" ht="15" customHeight="1">
      <c r="E977" s="5"/>
    </row>
    <row r="978" spans="5:5" ht="15" customHeight="1">
      <c r="E978" s="5"/>
    </row>
    <row r="979" spans="5:5" ht="15" customHeight="1">
      <c r="E979" s="5"/>
    </row>
    <row r="980" spans="5:5" ht="15" customHeight="1">
      <c r="E980" s="5"/>
    </row>
    <row r="981" spans="5:5" ht="15" customHeight="1">
      <c r="E981" s="5"/>
    </row>
    <row r="982" spans="5:5" ht="15" customHeight="1">
      <c r="E982" s="5"/>
    </row>
    <row r="983" spans="5:5" ht="15" customHeight="1">
      <c r="E983" s="5"/>
    </row>
    <row r="984" spans="5:5" ht="15" customHeight="1">
      <c r="E984" s="5"/>
    </row>
    <row r="985" spans="5:5" ht="15" customHeight="1">
      <c r="E985" s="5"/>
    </row>
    <row r="986" spans="5:5" ht="15" customHeight="1">
      <c r="E986" s="5"/>
    </row>
    <row r="987" spans="5:5" ht="15" customHeight="1">
      <c r="E987" s="5"/>
    </row>
    <row r="988" spans="5:5" ht="15" customHeight="1">
      <c r="E988" s="5"/>
    </row>
    <row r="989" spans="5:5" ht="15" customHeight="1">
      <c r="E989" s="5"/>
    </row>
    <row r="990" spans="5:5" ht="15" customHeight="1">
      <c r="E990" s="5"/>
    </row>
    <row r="991" spans="5:5" ht="15" customHeight="1">
      <c r="E991" s="5"/>
    </row>
    <row r="992" spans="5:5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33" ht="15" customHeight="1">
      <c r="E1137" s="5"/>
    </row>
    <row r="1138" spans="5:33" ht="15" customHeight="1">
      <c r="E1138" s="5"/>
    </row>
    <row r="1139" spans="5:33" ht="15" customHeight="1">
      <c r="E1139" s="5"/>
    </row>
    <row r="1140" spans="5:33" ht="15" customHeight="1">
      <c r="E1140" s="5"/>
    </row>
    <row r="1141" spans="5:33" ht="15" customHeight="1">
      <c r="E1141" s="5"/>
    </row>
    <row r="1142" spans="5:33" ht="15" customHeight="1">
      <c r="E1142" s="5"/>
    </row>
    <row r="1143" spans="5:33" ht="15" customHeight="1">
      <c r="E1143" s="5"/>
    </row>
    <row r="1144" spans="5:33" ht="15" customHeight="1">
      <c r="E1144" s="5"/>
    </row>
    <row r="1145" spans="5:33" ht="15" customHeight="1">
      <c r="E1145" s="5"/>
    </row>
    <row r="1146" spans="5:33" ht="15" customHeight="1">
      <c r="E1146" s="5"/>
    </row>
    <row r="1147" spans="5:33" ht="15" customHeight="1">
      <c r="E1147" s="5"/>
    </row>
    <row r="1148" spans="5:33" ht="15" customHeight="1">
      <c r="AE1148" s="5"/>
      <c r="AG1148" s="14"/>
    </row>
    <row r="1149" spans="5:33" ht="15" customHeight="1">
      <c r="AE1149" s="5"/>
      <c r="AG1149" s="14"/>
    </row>
    <row r="1150" spans="5:33" ht="15" customHeight="1">
      <c r="AE1150" s="5"/>
      <c r="AG1150" s="14"/>
    </row>
    <row r="1151" spans="5:33" ht="15" customHeight="1">
      <c r="AE1151" s="5"/>
      <c r="AG1151" s="14"/>
    </row>
    <row r="1152" spans="5:33" ht="15" customHeight="1">
      <c r="AE1152" s="5"/>
      <c r="AG1152" s="14"/>
    </row>
    <row r="1153" spans="31:33" ht="15" customHeight="1">
      <c r="AE1153" s="5"/>
      <c r="AG1153" s="14"/>
    </row>
    <row r="1154" spans="31:33" ht="15" customHeight="1">
      <c r="AE1154" s="5"/>
      <c r="AG1154" s="14"/>
    </row>
    <row r="1155" spans="31:33" ht="15" customHeight="1">
      <c r="AE1155" s="5"/>
      <c r="AG1155" s="14"/>
    </row>
    <row r="1156" spans="31:33" ht="15" customHeight="1">
      <c r="AE1156" s="5"/>
      <c r="AG1156" s="14"/>
    </row>
    <row r="1157" spans="31:33" ht="15" customHeight="1">
      <c r="AE1157" s="5"/>
      <c r="AG1157" s="14"/>
    </row>
    <row r="1158" spans="31:33" ht="15" customHeight="1">
      <c r="AE1158" s="5"/>
      <c r="AG1158" s="14"/>
    </row>
    <row r="1159" spans="31:33" ht="15" customHeight="1">
      <c r="AE1159" s="5"/>
      <c r="AG1159" s="14"/>
    </row>
    <row r="1160" spans="31:33" ht="15" customHeight="1">
      <c r="AE1160" s="5"/>
      <c r="AG1160" s="14"/>
    </row>
    <row r="1161" spans="31:33" ht="15" customHeight="1">
      <c r="AE1161" s="5"/>
      <c r="AG1161" s="14"/>
    </row>
    <row r="1162" spans="31:33" ht="15" customHeight="1">
      <c r="AE1162" s="5"/>
      <c r="AG1162" s="14"/>
    </row>
    <row r="1163" spans="31:33" ht="15" customHeight="1">
      <c r="AE1163" s="5"/>
      <c r="AG1163" s="14"/>
    </row>
    <row r="1164" spans="31:33" ht="15" customHeight="1">
      <c r="AE1164" s="5"/>
      <c r="AG1164" s="14"/>
    </row>
    <row r="1165" spans="31:33" ht="15" customHeight="1">
      <c r="AE1165" s="5"/>
      <c r="AG1165" s="14"/>
    </row>
    <row r="1166" spans="31:33" ht="15" customHeight="1">
      <c r="AE1166" s="5"/>
      <c r="AG1166" s="14"/>
    </row>
    <row r="1167" spans="31:33" ht="15" customHeight="1">
      <c r="AE1167" s="5"/>
      <c r="AG1167" s="14"/>
    </row>
    <row r="1168" spans="31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F1218" s="14"/>
    </row>
    <row r="1219" spans="31:33" ht="15" customHeight="1">
      <c r="AE1219" s="5"/>
      <c r="AF1219" s="14"/>
    </row>
    <row r="1220" spans="31:33" ht="15" customHeight="1">
      <c r="AE1220" s="5"/>
      <c r="AF1220" s="14"/>
    </row>
    <row r="1221" spans="31:33" ht="15" customHeight="1">
      <c r="AE1221" s="5"/>
      <c r="AF1221" s="14"/>
    </row>
    <row r="1222" spans="31:33" ht="15" customHeight="1">
      <c r="AE1222" s="5"/>
      <c r="AF1222" s="14"/>
    </row>
    <row r="1223" spans="31:33" ht="15" customHeight="1">
      <c r="AE1223" s="5"/>
      <c r="AF1223" s="14"/>
    </row>
    <row r="1224" spans="31:33" ht="15" customHeight="1">
      <c r="AE1224" s="5"/>
      <c r="AF1224" s="14"/>
    </row>
    <row r="1225" spans="31:33" ht="15" customHeight="1">
      <c r="AE1225" s="5"/>
      <c r="AF1225" s="14"/>
    </row>
    <row r="1226" spans="31:33" ht="15" customHeight="1">
      <c r="AE1226" s="5"/>
      <c r="AF1226" s="14"/>
    </row>
    <row r="1227" spans="31:33" ht="15" customHeight="1">
      <c r="AE1227" s="5"/>
      <c r="AF1227" s="14"/>
    </row>
    <row r="1228" spans="31:33" ht="15" customHeight="1">
      <c r="AE1228" s="5"/>
      <c r="AF1228" s="14"/>
    </row>
    <row r="1229" spans="31:33" ht="15" customHeight="1">
      <c r="AE1229" s="5"/>
      <c r="AF1229" s="14"/>
    </row>
    <row r="1230" spans="31:33" ht="15" customHeight="1">
      <c r="AE1230" s="5"/>
      <c r="AF1230" s="14"/>
    </row>
    <row r="1231" spans="31:33" ht="15" customHeight="1">
      <c r="AE1231" s="5"/>
      <c r="AF1231" s="14"/>
    </row>
    <row r="1232" spans="31:33" ht="15" customHeight="1">
      <c r="AE1232" s="5"/>
      <c r="AF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</sheetData>
  <dataValidations count="7">
    <dataValidation type="list" allowBlank="1" showInputMessage="1" showErrorMessage="1" sqref="AQ1148:AQ1217 AO1488:AO1048576 AP1218:AP1487">
      <formula1>$E$4:$E$4</formula1>
    </dataValidation>
    <dataValidation type="list" allowBlank="1" showInputMessage="1" showErrorMessage="1" sqref="AN1148:AN1217 AM1218:AM1487 AL1488:AL1048576">
      <formula1>$C$4:$C$6</formula1>
    </dataValidation>
    <dataValidation type="list" allowBlank="1" showInputMessage="1" showErrorMessage="1" sqref="AC1148:AC1217 AB1218:AB1487">
      <formula1>$H$4:$H$6</formula1>
    </dataValidation>
    <dataValidation type="list" allowBlank="1" showInputMessage="1" showErrorMessage="1" sqref="AM1148:AM1217 AL1218:AL1487 AK1488:AK1048576">
      <formula1>$N$4:$N$5</formula1>
    </dataValidation>
    <dataValidation type="list" allowBlank="1" showInputMessage="1" showErrorMessage="1" sqref="AK1148:AK1217 AI1488:AI1048576 AJ1218:AJ1487">
      <formula1>$M$4:$M$4</formula1>
    </dataValidation>
    <dataValidation type="list" allowBlank="1" showInputMessage="1" showErrorMessage="1" sqref="AR1148:AR1217 AQ1218:AQ1487 AP1488:AP1048576">
      <formula1>$K$4:$K$5</formula1>
    </dataValidation>
    <dataValidation type="list" allowBlank="1" showInputMessage="1" showErrorMessage="1" sqref="AJ1148:AJ1217 AH1488:AH1048576 AI1218:AI1487">
      <formula1>$L$4:$L$6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vocabulary'!$P$4:$P$5</xm:f>
          </x14:formula1>
          <xm:sqref>K1148:K1048576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Q1148:Q1048576 O10:O1048576 U4:U9</xm:sqref>
        </x14:dataValidation>
        <x14:dataValidation type="list" allowBlank="1" showInputMessage="1" showErrorMessage="1">
          <x14:formula1>
            <xm:f>'controlled vocabulary'!$O$4:$O$9</xm:f>
          </x14:formula1>
          <xm:sqref>AK10:AK1147 AQ4:AQ9</xm:sqref>
        </x14:dataValidation>
        <x14:dataValidation type="list" allowBlank="1" showInputMessage="1" showErrorMessage="1">
          <x14:formula1>
            <xm:f>'controlled vocabulary'!$N$4:$N$6</xm:f>
          </x14:formula1>
          <xm:sqref>AI10:AI1147 AO4:AO9</xm:sqref>
        </x14:dataValidation>
        <x14:dataValidation type="list" allowBlank="1" showInputMessage="1" showErrorMessage="1">
          <x14:formula1>
            <xm:f>'controlled vocabulary'!$L$4:$L$10</xm:f>
          </x14:formula1>
          <xm:sqref>AP10:AP1147 AV4:AV9</xm:sqref>
        </x14:dataValidation>
        <x14:dataValidation type="list" allowBlank="1" showInputMessage="1" showErrorMessage="1">
          <x14:formula1>
            <xm:f>'controlled vocabulary'!$C$4:$C$11</xm:f>
          </x14:formula1>
          <xm:sqref>AL10:AL1147 AR4:AR9</xm:sqref>
        </x14:dataValidation>
        <x14:dataValidation type="list" allowBlank="1" showInputMessage="1" showErrorMessage="1">
          <x14:formula1>
            <xm:f>'controlled vocabulary'!$H$4:$H$11</xm:f>
          </x14:formula1>
          <xm:sqref>X10:X1048576 AD4:AD9</xm:sqref>
        </x14:dataValidation>
        <x14:dataValidation type="list" allowBlank="1" showInputMessage="1" showErrorMessage="1">
          <x14:formula1>
            <xm:f>'controlled vocabulary'!$M$4:$M$12</xm:f>
          </x14:formula1>
          <xm:sqref>AH10:AH1147 AN4:AN9</xm:sqref>
        </x14:dataValidation>
        <x14:dataValidation type="list" allowBlank="1" showInputMessage="1" showErrorMessage="1">
          <x14:formula1>
            <xm:f>'controlled vocabulary'!$E$4:$E$6</xm:f>
          </x14:formula1>
          <xm:sqref>AO10:AO1147 AU4:AU9</xm:sqref>
        </x14:dataValidation>
        <x14:dataValidation type="list" allowBlank="1" showInputMessage="1" showErrorMessage="1">
          <x14:formula1>
            <xm:f>'controlled vocabulary'!$G$4:$G$6</xm:f>
          </x14:formula1>
          <xm:sqref>R10:R1048576 AB4:AB9</xm:sqref>
        </x14:dataValidation>
        <x14:dataValidation type="list" allowBlank="1" showInputMessage="1" showErrorMessage="1">
          <x14:formula1>
            <xm:f>'controlled vocabulary'!$I$4:$I$6</xm:f>
          </x14:formula1>
          <xm:sqref>Y10:Y1048576 AE4:AE9</xm:sqref>
        </x14:dataValidation>
        <x14:dataValidation type="list" allowBlank="1" showInputMessage="1" showErrorMessage="1">
          <x14:formula1>
            <xm:f>'controlled vocabulary'!$J$4:$J$6</xm:f>
          </x14:formula1>
          <xm:sqref>Z10:Z1048576 AF4:AF9</xm:sqref>
        </x14:dataValidation>
        <x14:dataValidation type="list" allowBlank="1" showInputMessage="1" showErrorMessage="1">
          <x14:formula1>
            <xm:f>'controlled vocabulary'!$K$4:$K$6</xm:f>
          </x14:formula1>
          <xm:sqref>AA10:AA1048576 AG4:AG9</xm:sqref>
        </x14:dataValidation>
        <x14:dataValidation type="list" allowBlank="1" showInputMessage="1" showErrorMessage="1">
          <x14:formula1>
            <xm:f>'controlled vocabulary'!$B$4:$B$5</xm:f>
          </x14:formula1>
          <xm:sqref>I10:I1048576 J4:L9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>
      <c r="A1" s="25" t="s">
        <v>668</v>
      </c>
      <c r="B1" s="25" t="s">
        <v>14</v>
      </c>
      <c r="C1" s="112" t="s">
        <v>624</v>
      </c>
      <c r="D1" s="117" t="s">
        <v>458</v>
      </c>
      <c r="E1" s="117" t="s">
        <v>816</v>
      </c>
      <c r="F1" s="31" t="s">
        <v>626</v>
      </c>
      <c r="G1" s="31" t="s">
        <v>627</v>
      </c>
      <c r="H1" s="130" t="s">
        <v>742</v>
      </c>
      <c r="I1" s="123" t="s">
        <v>743</v>
      </c>
      <c r="J1" s="123" t="s">
        <v>744</v>
      </c>
      <c r="K1" s="123" t="s">
        <v>851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3" t="s">
        <v>922</v>
      </c>
      <c r="AD1" s="103" t="s">
        <v>924</v>
      </c>
      <c r="AE1" s="103" t="s">
        <v>925</v>
      </c>
      <c r="AF1" s="103" t="s">
        <v>926</v>
      </c>
      <c r="AG1" s="104" t="s">
        <v>722</v>
      </c>
      <c r="AH1" s="104" t="s">
        <v>723</v>
      </c>
      <c r="AI1" s="104" t="s">
        <v>935</v>
      </c>
      <c r="AJ1" s="104" t="s">
        <v>932</v>
      </c>
      <c r="AK1" s="73" t="s">
        <v>448</v>
      </c>
      <c r="AL1" s="73" t="s">
        <v>449</v>
      </c>
      <c r="AM1" s="73" t="s">
        <v>450</v>
      </c>
      <c r="AN1" s="73" t="s">
        <v>451</v>
      </c>
      <c r="AO1" s="73" t="s">
        <v>452</v>
      </c>
      <c r="AP1" s="45" t="s">
        <v>453</v>
      </c>
      <c r="AQ1" s="73" t="s">
        <v>454</v>
      </c>
      <c r="AR1" s="73" t="s">
        <v>455</v>
      </c>
      <c r="AS1" s="45" t="s">
        <v>456</v>
      </c>
    </row>
    <row r="2" spans="1:45" s="141" customFormat="1" ht="58" customHeight="1">
      <c r="A2" s="29" t="s">
        <v>669</v>
      </c>
      <c r="B2" s="33" t="s">
        <v>16</v>
      </c>
      <c r="C2" s="33" t="s">
        <v>371</v>
      </c>
      <c r="D2" s="33" t="s">
        <v>625</v>
      </c>
      <c r="E2" s="33" t="s">
        <v>817</v>
      </c>
      <c r="F2" s="33" t="s">
        <v>628</v>
      </c>
      <c r="G2" s="33" t="s">
        <v>629</v>
      </c>
      <c r="H2" s="124" t="s">
        <v>731</v>
      </c>
      <c r="I2" s="124" t="s">
        <v>732</v>
      </c>
      <c r="J2" s="124" t="s">
        <v>730</v>
      </c>
      <c r="K2" s="124" t="s">
        <v>852</v>
      </c>
      <c r="L2" s="139" t="s">
        <v>787</v>
      </c>
      <c r="M2" s="139"/>
      <c r="N2" s="139" t="s">
        <v>791</v>
      </c>
      <c r="O2" s="139" t="s">
        <v>647</v>
      </c>
      <c r="P2" s="139" t="s">
        <v>684</v>
      </c>
      <c r="Q2" s="139" t="s">
        <v>685</v>
      </c>
      <c r="R2" s="139" t="s">
        <v>793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721</v>
      </c>
      <c r="AC2" s="139" t="s">
        <v>923</v>
      </c>
      <c r="AD2" s="139" t="s">
        <v>927</v>
      </c>
      <c r="AE2" s="139" t="s">
        <v>810</v>
      </c>
      <c r="AF2" s="139" t="s">
        <v>928</v>
      </c>
      <c r="AG2" s="54" t="s">
        <v>689</v>
      </c>
      <c r="AH2" s="54" t="s">
        <v>690</v>
      </c>
      <c r="AI2" s="54" t="s">
        <v>934</v>
      </c>
      <c r="AJ2" s="54" t="s">
        <v>933</v>
      </c>
      <c r="AK2" s="54" t="s">
        <v>86</v>
      </c>
      <c r="AL2" s="54" t="s">
        <v>87</v>
      </c>
      <c r="AM2" s="54" t="s">
        <v>88</v>
      </c>
      <c r="AN2" s="54" t="s">
        <v>691</v>
      </c>
      <c r="AO2" s="54" t="s">
        <v>692</v>
      </c>
      <c r="AP2" s="54" t="s">
        <v>693</v>
      </c>
      <c r="AQ2" s="54" t="s">
        <v>694</v>
      </c>
      <c r="AR2" s="54" t="s">
        <v>695</v>
      </c>
      <c r="AS2" s="54" t="s">
        <v>696</v>
      </c>
    </row>
    <row r="3" spans="1:45" s="79" customFormat="1" ht="28">
      <c r="A3" s="35" t="s">
        <v>362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728</v>
      </c>
      <c r="I3" s="125" t="s">
        <v>34</v>
      </c>
      <c r="J3" s="125" t="s">
        <v>729</v>
      </c>
      <c r="K3" s="125"/>
      <c r="L3" s="138" t="s">
        <v>788</v>
      </c>
      <c r="M3" s="97"/>
      <c r="N3" s="138" t="s">
        <v>786</v>
      </c>
      <c r="O3" s="138" t="s">
        <v>789</v>
      </c>
      <c r="P3" s="138" t="s">
        <v>790</v>
      </c>
      <c r="Q3" s="96"/>
      <c r="R3" s="138" t="s">
        <v>792</v>
      </c>
      <c r="S3" s="142" t="s">
        <v>904</v>
      </c>
      <c r="T3" s="138" t="s">
        <v>795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796</v>
      </c>
      <c r="AC3" s="138" t="s">
        <v>929</v>
      </c>
      <c r="AD3" s="138" t="s">
        <v>930</v>
      </c>
      <c r="AE3" s="138"/>
      <c r="AF3" s="138" t="s">
        <v>931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86"/>
  <sheetViews>
    <sheetView tabSelected="1" workbookViewId="0">
      <selection activeCell="I25" sqref="I2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22" s="40" customFormat="1" ht="27" customHeight="1">
      <c r="A1" s="25" t="s">
        <v>668</v>
      </c>
      <c r="B1" s="25" t="s">
        <v>14</v>
      </c>
      <c r="C1" s="25" t="s">
        <v>458</v>
      </c>
      <c r="D1" s="25" t="s">
        <v>489</v>
      </c>
      <c r="E1" s="130" t="s">
        <v>739</v>
      </c>
      <c r="F1" s="123" t="s">
        <v>740</v>
      </c>
      <c r="G1" s="123" t="s">
        <v>741</v>
      </c>
      <c r="H1" s="26" t="s">
        <v>490</v>
      </c>
      <c r="I1" s="25" t="s">
        <v>491</v>
      </c>
      <c r="J1" s="25" t="s">
        <v>492</v>
      </c>
      <c r="K1" s="31" t="s">
        <v>493</v>
      </c>
      <c r="L1" s="31" t="s">
        <v>494</v>
      </c>
      <c r="M1" s="31" t="s">
        <v>495</v>
      </c>
      <c r="N1" s="31" t="s">
        <v>496</v>
      </c>
      <c r="O1" s="32" t="s">
        <v>863</v>
      </c>
      <c r="P1" s="31" t="s">
        <v>497</v>
      </c>
      <c r="Q1" s="41" t="s">
        <v>498</v>
      </c>
      <c r="R1" s="41" t="s">
        <v>499</v>
      </c>
      <c r="S1" s="41" t="s">
        <v>500</v>
      </c>
      <c r="T1" s="41" t="s">
        <v>501</v>
      </c>
      <c r="U1" s="41" t="s">
        <v>502</v>
      </c>
      <c r="V1" s="41" t="s">
        <v>503</v>
      </c>
      <c r="W1" s="41" t="s">
        <v>504</v>
      </c>
      <c r="X1" s="41" t="s">
        <v>505</v>
      </c>
      <c r="Y1" s="41" t="s">
        <v>506</v>
      </c>
      <c r="Z1" s="41" t="s">
        <v>507</v>
      </c>
      <c r="AA1" s="42" t="s">
        <v>508</v>
      </c>
      <c r="AB1" s="42" t="s">
        <v>509</v>
      </c>
      <c r="AC1" s="43" t="s">
        <v>510</v>
      </c>
      <c r="AD1" s="43" t="s">
        <v>511</v>
      </c>
      <c r="AE1" s="43" t="s">
        <v>512</v>
      </c>
      <c r="AF1" s="43" t="s">
        <v>513</v>
      </c>
      <c r="AG1" s="43" t="s">
        <v>765</v>
      </c>
      <c r="AH1" s="43" t="s">
        <v>514</v>
      </c>
      <c r="AI1" s="43" t="s">
        <v>515</v>
      </c>
      <c r="AJ1" s="43" t="s">
        <v>516</v>
      </c>
      <c r="AK1" s="43" t="s">
        <v>517</v>
      </c>
      <c r="AL1" s="43" t="s">
        <v>518</v>
      </c>
      <c r="AM1" s="43" t="s">
        <v>766</v>
      </c>
      <c r="AN1" s="44" t="s">
        <v>519</v>
      </c>
      <c r="AO1" s="44" t="s">
        <v>520</v>
      </c>
      <c r="AP1" s="44" t="s">
        <v>521</v>
      </c>
      <c r="AQ1" s="44" t="s">
        <v>522</v>
      </c>
      <c r="AR1" s="44" t="s">
        <v>523</v>
      </c>
      <c r="AS1" s="44" t="s">
        <v>524</v>
      </c>
      <c r="AT1" s="44" t="s">
        <v>855</v>
      </c>
      <c r="AU1" s="44" t="s">
        <v>525</v>
      </c>
      <c r="AV1" s="44" t="s">
        <v>526</v>
      </c>
      <c r="AW1" s="44" t="s">
        <v>865</v>
      </c>
      <c r="AX1" s="45" t="s">
        <v>527</v>
      </c>
      <c r="AY1" s="45" t="s">
        <v>528</v>
      </c>
      <c r="AZ1" s="45" t="s">
        <v>529</v>
      </c>
      <c r="BA1" s="45" t="s">
        <v>530</v>
      </c>
      <c r="BB1" s="45" t="s">
        <v>531</v>
      </c>
      <c r="BC1" s="45" t="s">
        <v>532</v>
      </c>
      <c r="BD1" s="45" t="s">
        <v>533</v>
      </c>
      <c r="BE1" s="45" t="s">
        <v>534</v>
      </c>
      <c r="BF1" s="45" t="s">
        <v>535</v>
      </c>
      <c r="BG1" s="45" t="s">
        <v>536</v>
      </c>
      <c r="BH1" s="45" t="s">
        <v>537</v>
      </c>
      <c r="BI1" s="46" t="s">
        <v>538</v>
      </c>
      <c r="BJ1" s="46" t="s">
        <v>539</v>
      </c>
      <c r="BK1" s="46" t="s">
        <v>540</v>
      </c>
      <c r="BL1" s="47" t="s">
        <v>767</v>
      </c>
      <c r="BM1" s="47" t="s">
        <v>768</v>
      </c>
      <c r="BN1" s="47" t="s">
        <v>541</v>
      </c>
      <c r="BO1" s="47" t="s">
        <v>856</v>
      </c>
      <c r="BP1" s="47" t="s">
        <v>857</v>
      </c>
      <c r="BQ1" s="47" t="s">
        <v>542</v>
      </c>
      <c r="BR1" s="47" t="s">
        <v>543</v>
      </c>
      <c r="BS1" s="47" t="s">
        <v>840</v>
      </c>
      <c r="BT1" s="47" t="s">
        <v>544</v>
      </c>
      <c r="BU1" s="47" t="s">
        <v>545</v>
      </c>
      <c r="BV1" s="47" t="s">
        <v>546</v>
      </c>
      <c r="BW1" s="47" t="s">
        <v>547</v>
      </c>
      <c r="BX1" s="47" t="s">
        <v>548</v>
      </c>
      <c r="BY1" s="47" t="s">
        <v>549</v>
      </c>
      <c r="BZ1" s="47" t="s">
        <v>550</v>
      </c>
      <c r="CA1" s="47" t="s">
        <v>842</v>
      </c>
      <c r="CB1" s="47" t="s">
        <v>551</v>
      </c>
      <c r="CC1" s="47" t="s">
        <v>552</v>
      </c>
      <c r="CD1" s="47" t="s">
        <v>553</v>
      </c>
      <c r="CE1" s="47" t="s">
        <v>554</v>
      </c>
      <c r="CF1" s="47" t="s">
        <v>555</v>
      </c>
      <c r="CG1" s="47" t="s">
        <v>556</v>
      </c>
      <c r="CH1" s="47" t="s">
        <v>557</v>
      </c>
      <c r="CI1" s="47" t="s">
        <v>558</v>
      </c>
      <c r="CJ1" s="47" t="s">
        <v>559</v>
      </c>
      <c r="CK1" s="47" t="s">
        <v>560</v>
      </c>
      <c r="CL1" s="48" t="s">
        <v>561</v>
      </c>
      <c r="CM1" s="48" t="s">
        <v>562</v>
      </c>
      <c r="CN1" s="48" t="s">
        <v>563</v>
      </c>
      <c r="CO1" s="48" t="s">
        <v>564</v>
      </c>
      <c r="CP1" s="48" t="s">
        <v>565</v>
      </c>
      <c r="CQ1" s="48" t="s">
        <v>769</v>
      </c>
      <c r="CR1" s="48" t="s">
        <v>566</v>
      </c>
      <c r="CS1" s="48" t="s">
        <v>567</v>
      </c>
      <c r="CT1" s="48" t="s">
        <v>568</v>
      </c>
      <c r="CU1" s="48" t="s">
        <v>569</v>
      </c>
      <c r="CV1" s="48" t="s">
        <v>570</v>
      </c>
      <c r="CW1" s="48" t="s">
        <v>571</v>
      </c>
      <c r="CX1" s="48" t="s">
        <v>572</v>
      </c>
      <c r="CY1" s="48" t="s">
        <v>573</v>
      </c>
      <c r="CZ1" s="106" t="s">
        <v>574</v>
      </c>
      <c r="DA1" s="106" t="s">
        <v>575</v>
      </c>
      <c r="DB1" s="151" t="s">
        <v>869</v>
      </c>
      <c r="DC1" s="151" t="s">
        <v>870</v>
      </c>
      <c r="DD1" s="151" t="s">
        <v>871</v>
      </c>
      <c r="DE1" s="151" t="s">
        <v>872</v>
      </c>
      <c r="DF1" s="151" t="s">
        <v>868</v>
      </c>
    </row>
    <row r="2" spans="1:122" s="28" customFormat="1" ht="82" customHeight="1">
      <c r="A2" s="29" t="s">
        <v>669</v>
      </c>
      <c r="B2" s="33" t="s">
        <v>16</v>
      </c>
      <c r="C2" s="33" t="s">
        <v>329</v>
      </c>
      <c r="D2" s="33" t="s">
        <v>56</v>
      </c>
      <c r="E2" s="124" t="s">
        <v>731</v>
      </c>
      <c r="F2" s="124" t="s">
        <v>732</v>
      </c>
      <c r="G2" s="124" t="s">
        <v>730</v>
      </c>
      <c r="H2" s="33" t="s">
        <v>330</v>
      </c>
      <c r="I2" s="33" t="s">
        <v>57</v>
      </c>
      <c r="J2" s="33" t="s">
        <v>58</v>
      </c>
      <c r="K2" s="29" t="s">
        <v>59</v>
      </c>
      <c r="L2" s="29" t="s">
        <v>391</v>
      </c>
      <c r="M2" s="29" t="s">
        <v>60</v>
      </c>
      <c r="N2" s="29" t="s">
        <v>61</v>
      </c>
      <c r="O2" s="158" t="s">
        <v>864</v>
      </c>
      <c r="P2" s="29" t="s">
        <v>62</v>
      </c>
      <c r="Q2" s="50" t="s">
        <v>63</v>
      </c>
      <c r="R2" s="50" t="s">
        <v>64</v>
      </c>
      <c r="S2" s="50" t="s">
        <v>65</v>
      </c>
      <c r="T2" s="50" t="s">
        <v>68</v>
      </c>
      <c r="U2" s="50" t="s">
        <v>69</v>
      </c>
      <c r="V2" s="50" t="s">
        <v>70</v>
      </c>
      <c r="W2" s="50" t="s">
        <v>71</v>
      </c>
      <c r="X2" s="50" t="s">
        <v>72</v>
      </c>
      <c r="Y2" s="50" t="s">
        <v>73</v>
      </c>
      <c r="Z2" s="50" t="s">
        <v>390</v>
      </c>
      <c r="AA2" s="51" t="s">
        <v>66</v>
      </c>
      <c r="AB2" s="51" t="s">
        <v>67</v>
      </c>
      <c r="AC2" s="52" t="s">
        <v>280</v>
      </c>
      <c r="AD2" s="52" t="s">
        <v>284</v>
      </c>
      <c r="AE2" s="52" t="s">
        <v>74</v>
      </c>
      <c r="AF2" s="52" t="s">
        <v>75</v>
      </c>
      <c r="AG2" s="52" t="s">
        <v>76</v>
      </c>
      <c r="AH2" s="52" t="s">
        <v>288</v>
      </c>
      <c r="AI2" s="52" t="s">
        <v>289</v>
      </c>
      <c r="AJ2" s="52" t="s">
        <v>290</v>
      </c>
      <c r="AK2" s="52" t="s">
        <v>291</v>
      </c>
      <c r="AL2" s="52" t="s">
        <v>77</v>
      </c>
      <c r="AM2" s="52" t="s">
        <v>78</v>
      </c>
      <c r="AN2" s="53" t="s">
        <v>245</v>
      </c>
      <c r="AO2" s="53" t="s">
        <v>247</v>
      </c>
      <c r="AP2" s="53" t="s">
        <v>248</v>
      </c>
      <c r="AQ2" s="53" t="s">
        <v>79</v>
      </c>
      <c r="AR2" s="53" t="s">
        <v>80</v>
      </c>
      <c r="AS2" s="53" t="s">
        <v>81</v>
      </c>
      <c r="AT2" s="53" t="s">
        <v>883</v>
      </c>
      <c r="AU2" s="53" t="s">
        <v>82</v>
      </c>
      <c r="AV2" s="53" t="s">
        <v>83</v>
      </c>
      <c r="AW2" s="53" t="s">
        <v>884</v>
      </c>
      <c r="AX2" s="54" t="s">
        <v>84</v>
      </c>
      <c r="AY2" s="54" t="s">
        <v>85</v>
      </c>
      <c r="AZ2" s="54" t="s">
        <v>86</v>
      </c>
      <c r="BA2" s="54" t="s">
        <v>87</v>
      </c>
      <c r="BB2" s="54" t="s">
        <v>88</v>
      </c>
      <c r="BC2" s="54" t="s">
        <v>89</v>
      </c>
      <c r="BD2" s="54" t="s">
        <v>389</v>
      </c>
      <c r="BE2" s="54" t="s">
        <v>388</v>
      </c>
      <c r="BF2" s="54" t="s">
        <v>90</v>
      </c>
      <c r="BG2" s="54" t="s">
        <v>387</v>
      </c>
      <c r="BH2" s="54" t="s">
        <v>386</v>
      </c>
      <c r="BI2" s="56" t="s">
        <v>91</v>
      </c>
      <c r="BJ2" s="56" t="s">
        <v>92</v>
      </c>
      <c r="BK2" s="56" t="s">
        <v>93</v>
      </c>
      <c r="BL2" s="57" t="s">
        <v>94</v>
      </c>
      <c r="BM2" s="57" t="s">
        <v>384</v>
      </c>
      <c r="BN2" s="57" t="s">
        <v>385</v>
      </c>
      <c r="BO2" s="57" t="s">
        <v>858</v>
      </c>
      <c r="BP2" s="57" t="s">
        <v>885</v>
      </c>
      <c r="BQ2" s="57" t="s">
        <v>95</v>
      </c>
      <c r="BR2" s="57" t="s">
        <v>96</v>
      </c>
      <c r="BS2" s="57" t="s">
        <v>841</v>
      </c>
      <c r="BT2" s="58" t="s">
        <v>97</v>
      </c>
      <c r="BU2" s="58" t="s">
        <v>98</v>
      </c>
      <c r="BV2" s="57" t="s">
        <v>99</v>
      </c>
      <c r="BW2" s="57" t="s">
        <v>100</v>
      </c>
      <c r="BX2" s="57" t="s">
        <v>101</v>
      </c>
      <c r="BY2" s="58" t="s">
        <v>102</v>
      </c>
      <c r="BZ2" s="58" t="s">
        <v>103</v>
      </c>
      <c r="CA2" s="58" t="s">
        <v>843</v>
      </c>
      <c r="CB2" s="57" t="s">
        <v>104</v>
      </c>
      <c r="CC2" s="57" t="s">
        <v>105</v>
      </c>
      <c r="CD2" s="57" t="s">
        <v>106</v>
      </c>
      <c r="CE2" s="58" t="s">
        <v>107</v>
      </c>
      <c r="CF2" s="58" t="s">
        <v>108</v>
      </c>
      <c r="CG2" s="57" t="s">
        <v>109</v>
      </c>
      <c r="CH2" s="57" t="s">
        <v>110</v>
      </c>
      <c r="CI2" s="57" t="s">
        <v>111</v>
      </c>
      <c r="CJ2" s="58" t="s">
        <v>112</v>
      </c>
      <c r="CK2" s="57" t="s">
        <v>113</v>
      </c>
      <c r="CL2" s="59" t="s">
        <v>114</v>
      </c>
      <c r="CM2" s="59" t="s">
        <v>115</v>
      </c>
      <c r="CN2" s="59" t="s">
        <v>116</v>
      </c>
      <c r="CO2" s="59" t="s">
        <v>117</v>
      </c>
      <c r="CP2" s="59" t="s">
        <v>383</v>
      </c>
      <c r="CQ2" s="59" t="s">
        <v>118</v>
      </c>
      <c r="CR2" s="59" t="s">
        <v>119</v>
      </c>
      <c r="CS2" s="59" t="s">
        <v>120</v>
      </c>
      <c r="CT2" s="59" t="s">
        <v>121</v>
      </c>
      <c r="CU2" s="59" t="s">
        <v>382</v>
      </c>
      <c r="CV2" s="59" t="s">
        <v>122</v>
      </c>
      <c r="CW2" s="59" t="s">
        <v>123</v>
      </c>
      <c r="CX2" s="59" t="s">
        <v>124</v>
      </c>
      <c r="CY2" s="59" t="s">
        <v>125</v>
      </c>
      <c r="CZ2" s="60" t="s">
        <v>281</v>
      </c>
      <c r="DA2" s="60" t="s">
        <v>285</v>
      </c>
      <c r="DB2" s="152" t="s">
        <v>873</v>
      </c>
      <c r="DC2" s="152" t="s">
        <v>874</v>
      </c>
      <c r="DD2" s="152" t="s">
        <v>875</v>
      </c>
      <c r="DE2" s="152" t="s">
        <v>876</v>
      </c>
      <c r="DF2" s="152" t="s">
        <v>877</v>
      </c>
    </row>
    <row r="3" spans="1:122" s="40" customFormat="1" ht="34" customHeight="1">
      <c r="A3" s="35" t="s">
        <v>362</v>
      </c>
      <c r="B3" s="34"/>
      <c r="C3" s="34"/>
      <c r="D3" s="34"/>
      <c r="E3" s="125" t="s">
        <v>728</v>
      </c>
      <c r="F3" s="125" t="s">
        <v>34</v>
      </c>
      <c r="G3" s="125" t="s">
        <v>729</v>
      </c>
      <c r="H3" s="102" t="s">
        <v>373</v>
      </c>
      <c r="I3" s="34" t="s">
        <v>40</v>
      </c>
      <c r="J3" s="34" t="s">
        <v>40</v>
      </c>
      <c r="K3" s="35"/>
      <c r="L3" s="102" t="s">
        <v>373</v>
      </c>
      <c r="M3" s="35"/>
      <c r="N3" s="35"/>
      <c r="O3" s="38"/>
      <c r="P3" s="35" t="s">
        <v>381</v>
      </c>
      <c r="Q3" s="62" t="s">
        <v>126</v>
      </c>
      <c r="R3" s="62" t="s">
        <v>126</v>
      </c>
      <c r="S3" s="62"/>
      <c r="T3" s="62" t="s">
        <v>37</v>
      </c>
      <c r="U3" s="62" t="s">
        <v>37</v>
      </c>
      <c r="V3" s="62" t="s">
        <v>37</v>
      </c>
      <c r="W3" s="62" t="s">
        <v>37</v>
      </c>
      <c r="X3" s="62" t="s">
        <v>34</v>
      </c>
      <c r="Y3" s="62" t="s">
        <v>127</v>
      </c>
      <c r="Z3" s="62"/>
      <c r="AA3" s="63"/>
      <c r="AB3" s="63"/>
      <c r="AC3" s="64"/>
      <c r="AD3" s="64" t="s">
        <v>283</v>
      </c>
      <c r="AE3" s="64" t="s">
        <v>128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37</v>
      </c>
      <c r="AN3" s="65" t="s">
        <v>37</v>
      </c>
      <c r="AO3" s="65" t="s">
        <v>37</v>
      </c>
      <c r="AP3" s="65" t="s">
        <v>37</v>
      </c>
      <c r="AQ3" s="65" t="s">
        <v>45</v>
      </c>
      <c r="AR3" s="65" t="s">
        <v>45</v>
      </c>
      <c r="AS3" s="65" t="s">
        <v>37</v>
      </c>
      <c r="AT3" s="65" t="s">
        <v>45</v>
      </c>
      <c r="AU3" s="65" t="s">
        <v>130</v>
      </c>
      <c r="AV3" s="65" t="s">
        <v>37</v>
      </c>
      <c r="AW3" s="65"/>
      <c r="AX3" s="66" t="s">
        <v>131</v>
      </c>
      <c r="AY3" s="66" t="s">
        <v>131</v>
      </c>
      <c r="AZ3" s="66" t="s">
        <v>55</v>
      </c>
      <c r="BA3" s="66"/>
      <c r="BB3" s="66" t="s">
        <v>132</v>
      </c>
      <c r="BC3" s="66" t="s">
        <v>131</v>
      </c>
      <c r="BD3" s="66" t="s">
        <v>131</v>
      </c>
      <c r="BE3" s="66" t="s">
        <v>131</v>
      </c>
      <c r="BF3" s="66"/>
      <c r="BG3" s="66"/>
      <c r="BH3" s="66" t="s">
        <v>131</v>
      </c>
      <c r="BI3" s="67" t="s">
        <v>133</v>
      </c>
      <c r="BJ3" s="67" t="s">
        <v>134</v>
      </c>
      <c r="BK3" s="67" t="s">
        <v>134</v>
      </c>
      <c r="BL3" s="68"/>
      <c r="BM3" s="68"/>
      <c r="BN3" s="68"/>
      <c r="BO3" s="68" t="s">
        <v>135</v>
      </c>
      <c r="BP3" s="68" t="s">
        <v>45</v>
      </c>
      <c r="BQ3" s="68" t="s">
        <v>135</v>
      </c>
      <c r="BR3" s="68" t="s">
        <v>135</v>
      </c>
      <c r="BS3" s="68" t="s">
        <v>135</v>
      </c>
      <c r="BT3" s="68" t="s">
        <v>135</v>
      </c>
      <c r="BU3" s="68" t="s">
        <v>135</v>
      </c>
      <c r="BV3" s="68"/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/>
      <c r="CC3" s="68" t="s">
        <v>135</v>
      </c>
      <c r="CD3" s="68" t="s">
        <v>135</v>
      </c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9" t="s">
        <v>844</v>
      </c>
      <c r="CM3" s="69" t="s">
        <v>844</v>
      </c>
      <c r="CN3" s="69" t="s">
        <v>844</v>
      </c>
      <c r="CO3" s="69" t="s">
        <v>844</v>
      </c>
      <c r="CP3" s="69" t="s">
        <v>844</v>
      </c>
      <c r="CQ3" s="69" t="s">
        <v>844</v>
      </c>
      <c r="CR3" s="69" t="s">
        <v>844</v>
      </c>
      <c r="CS3" s="69" t="s">
        <v>844</v>
      </c>
      <c r="CT3" s="69" t="s">
        <v>844</v>
      </c>
      <c r="CU3" s="69" t="s">
        <v>844</v>
      </c>
      <c r="CV3" s="69" t="s">
        <v>844</v>
      </c>
      <c r="CW3" s="69" t="s">
        <v>844</v>
      </c>
      <c r="CX3" s="69" t="s">
        <v>844</v>
      </c>
      <c r="CY3" s="69" t="s">
        <v>844</v>
      </c>
      <c r="CZ3" s="69" t="s">
        <v>844</v>
      </c>
      <c r="DA3" s="69" t="s">
        <v>844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22" ht="14">
      <c r="A4" s="160" t="s">
        <v>944</v>
      </c>
      <c r="B4" s="162" t="s">
        <v>945</v>
      </c>
      <c r="C4" s="162" t="str">
        <f>B4&amp;"_"&amp;1</f>
        <v>Thurston_1</v>
      </c>
      <c r="D4" s="162" t="s">
        <v>946</v>
      </c>
      <c r="E4" s="134">
        <v>1996</v>
      </c>
      <c r="I4" s="162">
        <v>0</v>
      </c>
      <c r="J4" s="162">
        <v>4</v>
      </c>
      <c r="K4" s="163" t="s">
        <v>947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4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4">
        <v>51.6</v>
      </c>
      <c r="AP4" s="164"/>
      <c r="AQ4" s="164"/>
      <c r="AR4" s="164"/>
      <c r="AS4" s="163">
        <v>1.2</v>
      </c>
      <c r="AU4" s="163">
        <v>43</v>
      </c>
      <c r="AV4" s="163"/>
      <c r="AW4" s="163"/>
      <c r="AX4" s="163">
        <v>-4.5</v>
      </c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163"/>
      <c r="CU4" s="163"/>
      <c r="CV4" s="161"/>
      <c r="CW4" s="161"/>
      <c r="CX4" s="161"/>
      <c r="CY4" s="161"/>
      <c r="CZ4" s="161"/>
      <c r="DA4" s="161"/>
      <c r="DB4" s="161"/>
      <c r="DC4" s="161"/>
      <c r="DD4" s="161"/>
      <c r="DE4" s="161"/>
      <c r="DF4" s="161"/>
      <c r="DG4" s="161"/>
      <c r="DH4" s="161"/>
      <c r="DI4" s="161"/>
      <c r="DJ4" s="161"/>
      <c r="DK4" s="161"/>
      <c r="DL4" s="161"/>
      <c r="DM4" s="161"/>
      <c r="DN4" s="161"/>
      <c r="DO4" s="161"/>
      <c r="DP4" s="161"/>
      <c r="DQ4" s="161"/>
      <c r="DR4" s="161"/>
    </row>
    <row r="5" spans="1:122" ht="14">
      <c r="A5" s="165" t="s">
        <v>944</v>
      </c>
      <c r="B5" s="166" t="s">
        <v>945</v>
      </c>
      <c r="C5" s="162" t="str">
        <f t="shared" ref="C5:C48" si="0">B5&amp;"_"&amp;1</f>
        <v>Thurston_1</v>
      </c>
      <c r="D5" s="166" t="s">
        <v>948</v>
      </c>
      <c r="E5" s="134">
        <v>1996</v>
      </c>
      <c r="I5" s="166">
        <v>4</v>
      </c>
      <c r="J5" s="166">
        <v>10</v>
      </c>
      <c r="K5" s="167" t="s">
        <v>949</v>
      </c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8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8">
        <v>36.799999999999997</v>
      </c>
      <c r="AP5" s="168"/>
      <c r="AQ5" s="168"/>
      <c r="AR5" s="168"/>
      <c r="AS5" s="167">
        <v>1.3</v>
      </c>
      <c r="AU5" s="167">
        <v>28</v>
      </c>
      <c r="AV5" s="167"/>
      <c r="AW5" s="167"/>
      <c r="AX5" s="167">
        <v>-3.1</v>
      </c>
      <c r="AY5" s="167"/>
      <c r="AZ5" s="167"/>
      <c r="BA5" s="167"/>
      <c r="BB5" s="167"/>
      <c r="BC5" s="167">
        <v>202.8</v>
      </c>
      <c r="BD5" s="167"/>
      <c r="BE5" s="167"/>
      <c r="BF5" s="167"/>
      <c r="BG5" s="167"/>
      <c r="BH5" s="167"/>
      <c r="BI5" s="167"/>
      <c r="BJ5" s="167"/>
      <c r="BK5" s="167"/>
      <c r="BL5" s="167"/>
      <c r="BM5" s="167"/>
      <c r="BN5" s="167"/>
      <c r="BO5" s="167"/>
      <c r="BP5" s="167"/>
      <c r="BQ5" s="167"/>
      <c r="BR5" s="167"/>
      <c r="BS5" s="167"/>
      <c r="BT5" s="167"/>
      <c r="BU5" s="167"/>
      <c r="BV5" s="167"/>
      <c r="BW5" s="167"/>
      <c r="BX5" s="167"/>
      <c r="BY5" s="167"/>
      <c r="BZ5" s="167"/>
      <c r="CA5" s="167"/>
      <c r="CB5" s="167"/>
      <c r="CC5" s="167"/>
      <c r="CD5" s="167"/>
      <c r="CE5" s="167"/>
      <c r="CF5" s="167"/>
      <c r="CG5" s="167"/>
      <c r="CH5" s="167"/>
      <c r="CI5" s="167"/>
      <c r="CJ5" s="167"/>
      <c r="CK5" s="167"/>
      <c r="CL5" s="167"/>
      <c r="CM5" s="167"/>
      <c r="CN5" s="167"/>
      <c r="CO5" s="167"/>
      <c r="CP5" s="167"/>
      <c r="CQ5" s="167"/>
      <c r="CR5" s="167"/>
      <c r="CS5" s="167"/>
      <c r="CT5" s="167"/>
      <c r="CU5" s="167"/>
      <c r="CV5" s="143"/>
      <c r="CW5" s="143"/>
      <c r="CX5" s="143"/>
      <c r="CY5" s="143"/>
      <c r="CZ5" s="143"/>
      <c r="DA5" s="143"/>
      <c r="DB5" s="143"/>
      <c r="DC5" s="143"/>
      <c r="DD5" s="143"/>
      <c r="DE5" s="143"/>
      <c r="DF5" s="143"/>
      <c r="DG5" s="143"/>
      <c r="DH5" s="143"/>
      <c r="DI5" s="143"/>
      <c r="DJ5" s="143"/>
      <c r="DK5" s="143"/>
      <c r="DL5" s="143"/>
      <c r="DM5" s="143"/>
      <c r="DN5" s="143"/>
      <c r="DO5" s="143"/>
      <c r="DP5" s="143"/>
      <c r="DQ5" s="143"/>
      <c r="DR5" s="143"/>
    </row>
    <row r="6" spans="1:122" ht="14">
      <c r="A6" s="165" t="s">
        <v>944</v>
      </c>
      <c r="B6" s="166" t="s">
        <v>945</v>
      </c>
      <c r="C6" s="162" t="str">
        <f t="shared" si="0"/>
        <v>Thurston_1</v>
      </c>
      <c r="D6" s="166" t="s">
        <v>950</v>
      </c>
      <c r="E6" s="134">
        <v>1996</v>
      </c>
      <c r="I6" s="166">
        <v>10</v>
      </c>
      <c r="J6" s="166">
        <v>18</v>
      </c>
      <c r="K6" s="167" t="s">
        <v>951</v>
      </c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8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8">
        <v>8.4</v>
      </c>
      <c r="AP6" s="168"/>
      <c r="AQ6" s="168"/>
      <c r="AR6" s="168"/>
      <c r="AS6" s="167">
        <v>0.5</v>
      </c>
      <c r="AU6" s="167">
        <v>16</v>
      </c>
      <c r="AV6" s="167"/>
      <c r="AW6" s="167"/>
      <c r="AX6" s="143">
        <v>-0.7</v>
      </c>
      <c r="AY6" s="143"/>
      <c r="AZ6" s="143"/>
      <c r="BA6" s="143"/>
      <c r="BB6" s="143"/>
      <c r="BC6" s="143">
        <v>144.30000000000001</v>
      </c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67"/>
      <c r="BY6" s="167"/>
      <c r="BZ6" s="167"/>
      <c r="CA6" s="167"/>
      <c r="CB6" s="167"/>
      <c r="CC6" s="167"/>
      <c r="CD6" s="167"/>
      <c r="CE6" s="167"/>
      <c r="CF6" s="167"/>
      <c r="CG6" s="167"/>
      <c r="CH6" s="167"/>
      <c r="CI6" s="167"/>
      <c r="CJ6" s="167"/>
      <c r="CK6" s="167"/>
      <c r="CL6" s="167"/>
      <c r="CM6" s="167"/>
      <c r="CN6" s="167"/>
      <c r="CO6" s="167"/>
      <c r="CP6" s="167"/>
      <c r="CQ6" s="167"/>
      <c r="CR6" s="167"/>
      <c r="CS6" s="167"/>
      <c r="CT6" s="167"/>
      <c r="CU6" s="167"/>
      <c r="CV6" s="143"/>
      <c r="CW6" s="143"/>
      <c r="CX6" s="143"/>
      <c r="CY6" s="143"/>
      <c r="CZ6" s="143"/>
      <c r="DA6" s="143"/>
      <c r="DB6" s="143"/>
      <c r="DC6" s="143"/>
      <c r="DD6" s="143"/>
      <c r="DE6" s="143"/>
      <c r="DF6" s="143"/>
      <c r="DG6" s="143"/>
      <c r="DH6" s="143"/>
      <c r="DI6" s="143"/>
      <c r="DJ6" s="143"/>
      <c r="DK6" s="143"/>
      <c r="DL6" s="143"/>
      <c r="DM6" s="143"/>
      <c r="DN6" s="143"/>
      <c r="DO6" s="143"/>
      <c r="DP6" s="143"/>
      <c r="DQ6" s="143"/>
      <c r="DR6" s="143"/>
    </row>
    <row r="7" spans="1:122" ht="14">
      <c r="A7" s="165" t="s">
        <v>944</v>
      </c>
      <c r="B7" s="166" t="s">
        <v>945</v>
      </c>
      <c r="C7" s="162" t="str">
        <f t="shared" si="0"/>
        <v>Thurston_1</v>
      </c>
      <c r="D7" s="166" t="s">
        <v>952</v>
      </c>
      <c r="E7" s="134">
        <v>1996</v>
      </c>
      <c r="I7" s="166">
        <v>18</v>
      </c>
      <c r="J7" s="166">
        <v>26</v>
      </c>
      <c r="K7" s="167" t="s">
        <v>953</v>
      </c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8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8">
        <v>1.8</v>
      </c>
      <c r="AP7" s="168"/>
      <c r="AQ7" s="168"/>
      <c r="AR7" s="168"/>
      <c r="AS7" s="167">
        <v>0.1</v>
      </c>
      <c r="AU7" s="167">
        <v>17</v>
      </c>
      <c r="AV7" s="167"/>
      <c r="AW7" s="167"/>
      <c r="AX7" s="143">
        <v>1.5</v>
      </c>
      <c r="AY7" s="143"/>
      <c r="AZ7" s="143"/>
      <c r="BA7" s="143"/>
      <c r="BB7" s="143"/>
      <c r="BC7" s="143">
        <v>98.9</v>
      </c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43"/>
      <c r="CW7" s="143"/>
      <c r="CX7" s="143"/>
      <c r="CY7" s="143"/>
      <c r="CZ7" s="143"/>
      <c r="DA7" s="143"/>
      <c r="DB7" s="143"/>
      <c r="DC7" s="143"/>
      <c r="DD7" s="143"/>
      <c r="DE7" s="143"/>
      <c r="DF7" s="143"/>
      <c r="DG7" s="143"/>
      <c r="DH7" s="143"/>
      <c r="DI7" s="143"/>
      <c r="DJ7" s="143"/>
      <c r="DK7" s="143"/>
      <c r="DL7" s="143"/>
      <c r="DM7" s="143"/>
      <c r="DN7" s="143"/>
      <c r="DO7" s="143"/>
      <c r="DP7" s="143"/>
      <c r="DQ7" s="143"/>
      <c r="DR7" s="143"/>
    </row>
    <row r="8" spans="1:122" ht="14">
      <c r="A8" s="165" t="s">
        <v>944</v>
      </c>
      <c r="B8" s="166" t="s">
        <v>945</v>
      </c>
      <c r="C8" s="162" t="str">
        <f t="shared" si="0"/>
        <v>Thurston_1</v>
      </c>
      <c r="D8" s="166" t="s">
        <v>954</v>
      </c>
      <c r="E8" s="134">
        <v>1996</v>
      </c>
      <c r="I8" s="166">
        <v>26</v>
      </c>
      <c r="J8" s="166">
        <v>29</v>
      </c>
      <c r="K8" s="167" t="s">
        <v>955</v>
      </c>
      <c r="L8" s="167"/>
      <c r="M8" s="167" t="s">
        <v>956</v>
      </c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8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8">
        <v>4.5</v>
      </c>
      <c r="AP8" s="168"/>
      <c r="AQ8" s="168"/>
      <c r="AR8" s="168"/>
      <c r="AS8" s="167">
        <v>0.3</v>
      </c>
      <c r="AU8" s="167">
        <v>16</v>
      </c>
      <c r="AV8" s="167"/>
      <c r="AW8" s="167"/>
      <c r="AX8" s="143">
        <v>2.2000000000000002</v>
      </c>
      <c r="AY8" s="143"/>
      <c r="AZ8" s="143"/>
      <c r="BA8" s="143"/>
      <c r="BB8" s="143"/>
      <c r="BC8" s="143">
        <v>2.91</v>
      </c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67"/>
      <c r="CO8" s="167"/>
      <c r="CP8" s="167"/>
      <c r="CQ8" s="167"/>
      <c r="CR8" s="167"/>
      <c r="CS8" s="167"/>
      <c r="CT8" s="167"/>
      <c r="CU8" s="167"/>
      <c r="CV8" s="143"/>
      <c r="CW8" s="143"/>
      <c r="CX8" s="143"/>
      <c r="CY8" s="143"/>
      <c r="CZ8" s="143"/>
      <c r="DA8" s="143"/>
      <c r="DB8" s="143"/>
      <c r="DC8" s="143"/>
      <c r="DD8" s="143"/>
      <c r="DE8" s="143"/>
      <c r="DF8" s="143"/>
      <c r="DG8" s="143"/>
      <c r="DH8" s="143"/>
      <c r="DI8" s="143"/>
      <c r="DJ8" s="143"/>
      <c r="DK8" s="143"/>
      <c r="DL8" s="143"/>
      <c r="DM8" s="143"/>
      <c r="DN8" s="143"/>
      <c r="DO8" s="143"/>
      <c r="DP8" s="143"/>
      <c r="DQ8" s="143"/>
      <c r="DR8" s="143"/>
    </row>
    <row r="9" spans="1:122" ht="14">
      <c r="A9" s="165" t="s">
        <v>944</v>
      </c>
      <c r="B9" s="166" t="s">
        <v>945</v>
      </c>
      <c r="C9" s="162" t="str">
        <f t="shared" si="0"/>
        <v>Thurston_1</v>
      </c>
      <c r="D9" s="166" t="s">
        <v>957</v>
      </c>
      <c r="E9" s="134">
        <v>1996</v>
      </c>
      <c r="I9" s="166">
        <v>29</v>
      </c>
      <c r="J9" s="166">
        <v>35</v>
      </c>
      <c r="K9" s="167" t="s">
        <v>958</v>
      </c>
      <c r="L9" s="167"/>
      <c r="M9" s="167" t="s">
        <v>956</v>
      </c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8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70">
        <v>4</v>
      </c>
      <c r="AP9" s="168"/>
      <c r="AQ9" s="168"/>
      <c r="AR9" s="168"/>
      <c r="AS9" s="167">
        <v>0.3</v>
      </c>
      <c r="AU9" s="167">
        <v>16</v>
      </c>
      <c r="AV9" s="167"/>
      <c r="AW9" s="167"/>
      <c r="AX9" s="143">
        <v>1.8</v>
      </c>
      <c r="AY9" s="143"/>
      <c r="AZ9" s="143"/>
      <c r="BA9" s="143"/>
      <c r="BB9" s="143"/>
      <c r="BC9" s="143">
        <v>-4.09</v>
      </c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43"/>
      <c r="CW9" s="143"/>
      <c r="CX9" s="143"/>
      <c r="CY9" s="143"/>
      <c r="CZ9" s="143"/>
      <c r="DA9" s="143"/>
      <c r="DB9" s="143"/>
      <c r="DC9" s="143"/>
      <c r="DD9" s="143"/>
      <c r="DE9" s="143"/>
      <c r="DF9" s="143"/>
      <c r="DG9" s="143"/>
      <c r="DH9" s="143"/>
      <c r="DI9" s="143"/>
      <c r="DJ9" s="143"/>
      <c r="DK9" s="143"/>
      <c r="DL9" s="143"/>
      <c r="DM9" s="143"/>
      <c r="DN9" s="143"/>
      <c r="DO9" s="143"/>
      <c r="DP9" s="143"/>
      <c r="DQ9" s="143"/>
      <c r="DR9" s="143"/>
    </row>
    <row r="10" spans="1:122" ht="14">
      <c r="A10" s="165" t="s">
        <v>944</v>
      </c>
      <c r="B10" s="166" t="s">
        <v>959</v>
      </c>
      <c r="C10" s="162" t="str">
        <f t="shared" si="0"/>
        <v>Laupahoehoe_1</v>
      </c>
      <c r="D10" s="166" t="s">
        <v>960</v>
      </c>
      <c r="E10" s="134">
        <v>1996</v>
      </c>
      <c r="I10" s="166">
        <v>0</v>
      </c>
      <c r="J10" s="166">
        <v>5</v>
      </c>
      <c r="K10" s="167" t="s">
        <v>947</v>
      </c>
      <c r="L10" s="167"/>
      <c r="M10" s="167" t="s">
        <v>961</v>
      </c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8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8">
        <v>51.4</v>
      </c>
      <c r="AP10" s="168"/>
      <c r="AQ10" s="168"/>
      <c r="AR10" s="168"/>
      <c r="AS10" s="167">
        <v>1.4</v>
      </c>
      <c r="AU10" s="167">
        <v>37</v>
      </c>
      <c r="AV10" s="167"/>
      <c r="AW10" s="167"/>
      <c r="AX10" s="167">
        <v>1.6</v>
      </c>
      <c r="AY10" s="167"/>
      <c r="AZ10" s="167"/>
      <c r="BA10" s="167"/>
      <c r="BB10" s="167"/>
      <c r="BC10" s="167">
        <v>15.75</v>
      </c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43"/>
      <c r="CW10" s="143"/>
      <c r="CX10" s="143"/>
      <c r="CY10" s="143"/>
      <c r="CZ10" s="143"/>
      <c r="DA10" s="143"/>
      <c r="DB10" s="143"/>
      <c r="DC10" s="143"/>
      <c r="DD10" s="143"/>
      <c r="DE10" s="143"/>
      <c r="DF10" s="143"/>
      <c r="DG10" s="143"/>
      <c r="DH10" s="143"/>
      <c r="DI10" s="143"/>
      <c r="DJ10" s="143"/>
      <c r="DK10" s="143"/>
      <c r="DL10" s="143"/>
      <c r="DM10" s="143"/>
      <c r="DN10" s="143"/>
      <c r="DO10" s="143"/>
      <c r="DP10" s="143"/>
      <c r="DQ10" s="143"/>
      <c r="DR10" s="143"/>
    </row>
    <row r="11" spans="1:122" ht="14">
      <c r="A11" s="165" t="s">
        <v>944</v>
      </c>
      <c r="B11" s="166" t="s">
        <v>959</v>
      </c>
      <c r="C11" s="162" t="str">
        <f t="shared" si="0"/>
        <v>Laupahoehoe_1</v>
      </c>
      <c r="D11" s="166" t="s">
        <v>962</v>
      </c>
      <c r="E11" s="134">
        <v>1996</v>
      </c>
      <c r="I11" s="166">
        <v>5</v>
      </c>
      <c r="J11" s="166">
        <v>12</v>
      </c>
      <c r="K11" s="167" t="s">
        <v>949</v>
      </c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8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8">
        <v>33.799999999999997</v>
      </c>
      <c r="AP11" s="168"/>
      <c r="AQ11" s="168"/>
      <c r="AR11" s="168"/>
      <c r="AS11" s="167">
        <v>1.5</v>
      </c>
      <c r="AU11" s="167">
        <v>23</v>
      </c>
      <c r="AV11" s="167"/>
      <c r="AW11" s="167"/>
      <c r="AX11" s="167">
        <v>2.9</v>
      </c>
      <c r="AY11" s="167"/>
      <c r="AZ11" s="167"/>
      <c r="BA11" s="167"/>
      <c r="BB11" s="167"/>
      <c r="BC11" s="167">
        <v>194.3</v>
      </c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</row>
    <row r="12" spans="1:122" ht="14">
      <c r="A12" s="165" t="s">
        <v>944</v>
      </c>
      <c r="B12" s="166" t="s">
        <v>959</v>
      </c>
      <c r="C12" s="162" t="str">
        <f t="shared" si="0"/>
        <v>Laupahoehoe_1</v>
      </c>
      <c r="D12" s="166" t="s">
        <v>963</v>
      </c>
      <c r="E12" s="134">
        <v>1996</v>
      </c>
      <c r="I12" s="166">
        <v>12</v>
      </c>
      <c r="J12" s="166">
        <v>20</v>
      </c>
      <c r="K12" s="167" t="s">
        <v>964</v>
      </c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8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8">
        <v>32.799999999999997</v>
      </c>
      <c r="AP12" s="168"/>
      <c r="AQ12" s="168"/>
      <c r="AR12" s="168"/>
      <c r="AS12" s="167">
        <v>1.8</v>
      </c>
      <c r="AU12" s="167">
        <v>18</v>
      </c>
      <c r="AV12" s="167"/>
      <c r="AW12" s="167"/>
      <c r="AX12" s="143">
        <v>5.9</v>
      </c>
      <c r="AY12" s="143"/>
      <c r="AZ12" s="143"/>
      <c r="BA12" s="143"/>
      <c r="BB12" s="143"/>
      <c r="BC12" s="143">
        <v>-0.32</v>
      </c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167"/>
      <c r="CS12" s="167"/>
      <c r="CT12" s="167"/>
      <c r="CU12" s="167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</row>
    <row r="13" spans="1:122" ht="14">
      <c r="A13" s="165" t="s">
        <v>944</v>
      </c>
      <c r="B13" s="166" t="s">
        <v>959</v>
      </c>
      <c r="C13" s="162" t="str">
        <f t="shared" si="0"/>
        <v>Laupahoehoe_1</v>
      </c>
      <c r="D13" s="166" t="s">
        <v>965</v>
      </c>
      <c r="E13" s="134">
        <v>1996</v>
      </c>
      <c r="I13" s="166">
        <v>20</v>
      </c>
      <c r="J13" s="166">
        <v>27</v>
      </c>
      <c r="K13" s="167" t="s">
        <v>966</v>
      </c>
      <c r="L13" s="167"/>
      <c r="M13" s="167" t="s">
        <v>956</v>
      </c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8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8">
        <v>15.7</v>
      </c>
      <c r="AP13" s="168"/>
      <c r="AQ13" s="168"/>
      <c r="AR13" s="168"/>
      <c r="AS13" s="167">
        <v>0.7</v>
      </c>
      <c r="AU13" s="167">
        <v>22</v>
      </c>
      <c r="AV13" s="167"/>
      <c r="AW13" s="167"/>
      <c r="AX13" s="143">
        <v>5.6</v>
      </c>
      <c r="AY13" s="143"/>
      <c r="AZ13" s="143"/>
      <c r="BA13" s="143"/>
      <c r="BB13" s="143"/>
      <c r="BC13" s="143">
        <v>-205</v>
      </c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67"/>
      <c r="BY13" s="167"/>
      <c r="BZ13" s="167"/>
      <c r="CA13" s="167"/>
      <c r="CB13" s="167"/>
      <c r="CC13" s="167"/>
      <c r="CD13" s="167"/>
      <c r="CE13" s="167"/>
      <c r="CF13" s="167"/>
      <c r="CG13" s="167"/>
      <c r="CH13" s="167"/>
      <c r="CI13" s="167"/>
      <c r="CJ13" s="167"/>
      <c r="CK13" s="167"/>
      <c r="CL13" s="167"/>
      <c r="CM13" s="167"/>
      <c r="CN13" s="167"/>
      <c r="CO13" s="167"/>
      <c r="CP13" s="167"/>
      <c r="CQ13" s="167"/>
      <c r="CR13" s="167"/>
      <c r="CS13" s="167"/>
      <c r="CT13" s="167"/>
      <c r="CU13" s="167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</row>
    <row r="14" spans="1:122" ht="14">
      <c r="A14" s="165" t="s">
        <v>944</v>
      </c>
      <c r="B14" s="166" t="s">
        <v>959</v>
      </c>
      <c r="C14" s="162" t="str">
        <f t="shared" si="0"/>
        <v>Laupahoehoe_1</v>
      </c>
      <c r="D14" s="166" t="s">
        <v>967</v>
      </c>
      <c r="E14" s="134">
        <v>1996</v>
      </c>
      <c r="I14" s="166">
        <v>27</v>
      </c>
      <c r="J14" s="166">
        <v>39</v>
      </c>
      <c r="K14" s="167" t="s">
        <v>968</v>
      </c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8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8">
        <v>10.8</v>
      </c>
      <c r="AP14" s="168"/>
      <c r="AQ14" s="168"/>
      <c r="AR14" s="168"/>
      <c r="AS14" s="167">
        <v>0.39</v>
      </c>
      <c r="AU14" s="167">
        <v>28</v>
      </c>
      <c r="AV14" s="167"/>
      <c r="AW14" s="167"/>
      <c r="AX14" s="143">
        <v>4.3</v>
      </c>
      <c r="AY14" s="143"/>
      <c r="AZ14" s="143"/>
      <c r="BA14" s="143"/>
      <c r="BB14" s="143"/>
      <c r="BC14" s="143">
        <v>-224</v>
      </c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7"/>
      <c r="CR14" s="167"/>
      <c r="CS14" s="167"/>
      <c r="CT14" s="167"/>
      <c r="CU14" s="167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</row>
    <row r="15" spans="1:122" ht="14">
      <c r="A15" s="165" t="s">
        <v>944</v>
      </c>
      <c r="B15" s="166" t="s">
        <v>959</v>
      </c>
      <c r="C15" s="162" t="str">
        <f t="shared" si="0"/>
        <v>Laupahoehoe_1</v>
      </c>
      <c r="D15" s="166" t="s">
        <v>969</v>
      </c>
      <c r="E15" s="134">
        <v>1996</v>
      </c>
      <c r="I15" s="166">
        <v>39</v>
      </c>
      <c r="J15" s="166">
        <v>52</v>
      </c>
      <c r="K15" s="167" t="s">
        <v>970</v>
      </c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8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8">
        <v>10.7</v>
      </c>
      <c r="AP15" s="168"/>
      <c r="AQ15" s="168"/>
      <c r="AR15" s="168"/>
      <c r="AS15" s="167">
        <v>0.37</v>
      </c>
      <c r="AU15" s="167">
        <v>29</v>
      </c>
      <c r="AV15" s="167"/>
      <c r="AW15" s="167"/>
      <c r="AX15" s="143">
        <v>4.5999999999999996</v>
      </c>
      <c r="AY15" s="143"/>
      <c r="AZ15" s="143"/>
      <c r="BA15" s="143"/>
      <c r="BB15" s="143"/>
      <c r="BC15" s="143">
        <v>-318</v>
      </c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7"/>
      <c r="CR15" s="167"/>
      <c r="CS15" s="167"/>
      <c r="CT15" s="167"/>
      <c r="CU15" s="167"/>
      <c r="CV15" s="143"/>
      <c r="CW15" s="143"/>
      <c r="CX15" s="143"/>
      <c r="CY15" s="143"/>
      <c r="CZ15" s="143"/>
      <c r="DA15" s="143"/>
      <c r="DB15" s="143"/>
      <c r="DC15" s="143"/>
      <c r="DD15" s="143"/>
      <c r="DE15" s="143"/>
      <c r="DF15" s="143"/>
      <c r="DG15" s="143"/>
      <c r="DH15" s="143"/>
      <c r="DI15" s="143"/>
      <c r="DJ15" s="143"/>
      <c r="DK15" s="143"/>
      <c r="DL15" s="143"/>
      <c r="DM15" s="143"/>
      <c r="DN15" s="143"/>
      <c r="DO15" s="143"/>
      <c r="DP15" s="143"/>
      <c r="DQ15" s="143"/>
      <c r="DR15" s="143"/>
    </row>
    <row r="16" spans="1:122" ht="14">
      <c r="A16" s="165" t="s">
        <v>944</v>
      </c>
      <c r="B16" s="166" t="s">
        <v>959</v>
      </c>
      <c r="C16" s="162" t="str">
        <f t="shared" si="0"/>
        <v>Laupahoehoe_1</v>
      </c>
      <c r="D16" s="166" t="s">
        <v>971</v>
      </c>
      <c r="E16" s="134">
        <v>1996</v>
      </c>
      <c r="I16" s="166">
        <v>52</v>
      </c>
      <c r="J16" s="166">
        <v>71</v>
      </c>
      <c r="K16" s="167" t="s">
        <v>972</v>
      </c>
      <c r="L16" s="167"/>
      <c r="M16" s="167" t="s">
        <v>956</v>
      </c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8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8">
        <v>10.8</v>
      </c>
      <c r="AP16" s="168"/>
      <c r="AQ16" s="168"/>
      <c r="AR16" s="168"/>
      <c r="AS16" s="167">
        <v>0.34</v>
      </c>
      <c r="AU16" s="167">
        <v>32</v>
      </c>
      <c r="AV16" s="167"/>
      <c r="AW16" s="167"/>
      <c r="AX16" s="143">
        <v>3.2</v>
      </c>
      <c r="AY16" s="143"/>
      <c r="AZ16" s="143"/>
      <c r="BA16" s="143"/>
      <c r="BB16" s="143"/>
      <c r="BC16" s="143">
        <v>-426</v>
      </c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7"/>
      <c r="CR16" s="167"/>
      <c r="CS16" s="167"/>
      <c r="CT16" s="167"/>
      <c r="CU16" s="167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</row>
    <row r="17" spans="1:122" ht="14">
      <c r="A17" s="165" t="s">
        <v>944</v>
      </c>
      <c r="B17" s="166" t="s">
        <v>959</v>
      </c>
      <c r="C17" s="162" t="str">
        <f t="shared" si="0"/>
        <v>Laupahoehoe_1</v>
      </c>
      <c r="D17" s="166" t="s">
        <v>973</v>
      </c>
      <c r="E17" s="134">
        <v>1996</v>
      </c>
      <c r="I17" s="166">
        <v>71</v>
      </c>
      <c r="J17" s="166">
        <v>94</v>
      </c>
      <c r="K17" s="167" t="s">
        <v>974</v>
      </c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8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8">
        <v>9.9</v>
      </c>
      <c r="AP17" s="168"/>
      <c r="AQ17" s="168"/>
      <c r="AR17" s="168"/>
      <c r="AS17" s="167">
        <v>0.31</v>
      </c>
      <c r="AU17" s="167">
        <v>32</v>
      </c>
      <c r="AV17" s="167"/>
      <c r="AW17" s="167"/>
      <c r="AX17" s="143">
        <v>3.5</v>
      </c>
      <c r="AY17" s="143"/>
      <c r="AZ17" s="143"/>
      <c r="BA17" s="143"/>
      <c r="BB17" s="143"/>
      <c r="BC17" s="143">
        <v>-582</v>
      </c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7"/>
      <c r="CR17" s="167"/>
      <c r="CS17" s="167"/>
      <c r="CT17" s="167"/>
      <c r="CU17" s="167"/>
      <c r="CV17" s="143"/>
      <c r="CW17" s="143"/>
      <c r="CX17" s="143"/>
      <c r="CY17" s="143"/>
      <c r="CZ17" s="143"/>
      <c r="DA17" s="143"/>
      <c r="DB17" s="143"/>
      <c r="DC17" s="143"/>
      <c r="DD17" s="143"/>
      <c r="DE17" s="143"/>
      <c r="DF17" s="143"/>
      <c r="DG17" s="143"/>
      <c r="DH17" s="143"/>
      <c r="DI17" s="143"/>
      <c r="DJ17" s="143"/>
      <c r="DK17" s="143"/>
      <c r="DL17" s="143"/>
      <c r="DM17" s="143"/>
      <c r="DN17" s="143"/>
      <c r="DO17" s="143"/>
      <c r="DP17" s="143"/>
      <c r="DQ17" s="143"/>
      <c r="DR17" s="143"/>
    </row>
    <row r="18" spans="1:122" ht="14">
      <c r="A18" s="165" t="s">
        <v>944</v>
      </c>
      <c r="B18" s="166" t="s">
        <v>975</v>
      </c>
      <c r="C18" s="162" t="str">
        <f t="shared" si="0"/>
        <v>Kohala_1</v>
      </c>
      <c r="D18" s="166" t="s">
        <v>976</v>
      </c>
      <c r="E18" s="134">
        <v>1996</v>
      </c>
      <c r="I18" s="166">
        <v>0</v>
      </c>
      <c r="J18" s="166">
        <v>2</v>
      </c>
      <c r="K18" s="167" t="s">
        <v>947</v>
      </c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8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8">
        <v>41.8</v>
      </c>
      <c r="AP18" s="168"/>
      <c r="AQ18" s="168"/>
      <c r="AR18" s="168"/>
      <c r="AS18" s="167">
        <v>1.8</v>
      </c>
      <c r="AU18" s="167">
        <v>23</v>
      </c>
      <c r="AV18" s="167"/>
      <c r="AW18" s="167"/>
      <c r="AX18" s="172">
        <v>0</v>
      </c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7"/>
      <c r="CR18" s="167"/>
      <c r="CS18" s="167"/>
      <c r="CT18" s="167"/>
      <c r="CU18" s="167"/>
      <c r="CV18" s="143"/>
      <c r="CW18" s="143"/>
      <c r="CX18" s="143"/>
      <c r="CY18" s="143"/>
      <c r="CZ18" s="143"/>
      <c r="DA18" s="143"/>
      <c r="DB18" s="143"/>
      <c r="DC18" s="143"/>
      <c r="DD18" s="143"/>
      <c r="DE18" s="143"/>
      <c r="DF18" s="143"/>
      <c r="DG18" s="143"/>
      <c r="DH18" s="143"/>
      <c r="DI18" s="143"/>
      <c r="DJ18" s="143"/>
      <c r="DK18" s="143"/>
      <c r="DL18" s="143"/>
      <c r="DM18" s="143"/>
      <c r="DN18" s="143"/>
      <c r="DO18" s="143"/>
      <c r="DP18" s="143"/>
      <c r="DQ18" s="143"/>
      <c r="DR18" s="143"/>
    </row>
    <row r="19" spans="1:122" ht="14">
      <c r="A19" s="165" t="s">
        <v>944</v>
      </c>
      <c r="B19" s="166" t="s">
        <v>975</v>
      </c>
      <c r="C19" s="162" t="str">
        <f t="shared" si="0"/>
        <v>Kohala_1</v>
      </c>
      <c r="D19" s="166" t="s">
        <v>977</v>
      </c>
      <c r="E19" s="134">
        <v>1996</v>
      </c>
      <c r="I19" s="166">
        <v>2</v>
      </c>
      <c r="J19" s="166">
        <v>4</v>
      </c>
      <c r="K19" s="167" t="s">
        <v>949</v>
      </c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8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8">
        <v>33.299999999999997</v>
      </c>
      <c r="AP19" s="168"/>
      <c r="AQ19" s="168"/>
      <c r="AR19" s="168"/>
      <c r="AS19" s="167">
        <v>1.77</v>
      </c>
      <c r="AU19" s="167">
        <v>19</v>
      </c>
      <c r="AV19" s="167"/>
      <c r="AW19" s="167"/>
      <c r="AX19" s="167">
        <v>2.6</v>
      </c>
      <c r="AY19" s="167"/>
      <c r="AZ19" s="167"/>
      <c r="BA19" s="167"/>
      <c r="BB19" s="167"/>
      <c r="BC19" s="167">
        <v>198.1</v>
      </c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7"/>
      <c r="CR19" s="167"/>
      <c r="CS19" s="167"/>
      <c r="CT19" s="167"/>
      <c r="CU19" s="167"/>
      <c r="CV19" s="143"/>
      <c r="CW19" s="143"/>
      <c r="CX19" s="143"/>
      <c r="CY19" s="143"/>
      <c r="CZ19" s="143"/>
      <c r="DA19" s="143"/>
      <c r="DB19" s="143"/>
      <c r="DC19" s="143"/>
      <c r="DD19" s="143"/>
      <c r="DE19" s="143"/>
      <c r="DF19" s="143"/>
      <c r="DG19" s="143"/>
      <c r="DH19" s="143"/>
      <c r="DI19" s="143"/>
      <c r="DJ19" s="143"/>
      <c r="DK19" s="143"/>
      <c r="DL19" s="143"/>
      <c r="DM19" s="143"/>
      <c r="DN19" s="143"/>
      <c r="DO19" s="143"/>
      <c r="DP19" s="143"/>
      <c r="DQ19" s="143"/>
      <c r="DR19" s="143"/>
    </row>
    <row r="20" spans="1:122" ht="14">
      <c r="A20" s="165" t="s">
        <v>944</v>
      </c>
      <c r="B20" s="166" t="s">
        <v>975</v>
      </c>
      <c r="C20" s="162" t="str">
        <f t="shared" si="0"/>
        <v>Kohala_1</v>
      </c>
      <c r="D20" s="166" t="s">
        <v>978</v>
      </c>
      <c r="E20" s="134">
        <v>1996</v>
      </c>
      <c r="I20" s="166">
        <v>4</v>
      </c>
      <c r="J20" s="166">
        <v>11</v>
      </c>
      <c r="K20" s="167" t="s">
        <v>964</v>
      </c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8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8">
        <v>20.6</v>
      </c>
      <c r="AP20" s="168"/>
      <c r="AQ20" s="168"/>
      <c r="AR20" s="168"/>
      <c r="AS20" s="167">
        <v>1.56</v>
      </c>
      <c r="AU20" s="167">
        <v>13</v>
      </c>
      <c r="AV20" s="167"/>
      <c r="AW20" s="167"/>
      <c r="AX20" s="143">
        <v>3.1</v>
      </c>
      <c r="AY20" s="143"/>
      <c r="AZ20" s="143"/>
      <c r="BA20" s="143"/>
      <c r="BB20" s="143"/>
      <c r="BC20" s="143">
        <v>-35.299999999999997</v>
      </c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7"/>
      <c r="CR20" s="167"/>
      <c r="CS20" s="167"/>
      <c r="CT20" s="167"/>
      <c r="CU20" s="167"/>
      <c r="CV20" s="143"/>
      <c r="CW20" s="143"/>
      <c r="CX20" s="143"/>
      <c r="CY20" s="143"/>
      <c r="CZ20" s="143"/>
      <c r="DA20" s="143"/>
      <c r="DB20" s="143"/>
      <c r="DC20" s="143"/>
      <c r="DD20" s="143"/>
      <c r="DE20" s="143"/>
      <c r="DF20" s="143"/>
      <c r="DG20" s="143"/>
      <c r="DH20" s="143"/>
      <c r="DI20" s="143"/>
      <c r="DJ20" s="143"/>
      <c r="DK20" s="143"/>
      <c r="DL20" s="143"/>
      <c r="DM20" s="143"/>
      <c r="DN20" s="143"/>
      <c r="DO20" s="143"/>
      <c r="DP20" s="143"/>
      <c r="DQ20" s="143"/>
      <c r="DR20" s="143"/>
    </row>
    <row r="21" spans="1:122" ht="14">
      <c r="A21" s="165" t="s">
        <v>944</v>
      </c>
      <c r="B21" s="166" t="s">
        <v>975</v>
      </c>
      <c r="C21" s="162" t="str">
        <f t="shared" si="0"/>
        <v>Kohala_1</v>
      </c>
      <c r="D21" s="166" t="s">
        <v>979</v>
      </c>
      <c r="E21" s="134">
        <v>1996</v>
      </c>
      <c r="I21" s="166">
        <v>11</v>
      </c>
      <c r="J21" s="166">
        <v>21</v>
      </c>
      <c r="K21" s="167" t="s">
        <v>966</v>
      </c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8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8">
        <v>3.9</v>
      </c>
      <c r="AP21" s="168"/>
      <c r="AQ21" s="168"/>
      <c r="AR21" s="168"/>
      <c r="AS21" s="167">
        <v>0.47</v>
      </c>
      <c r="AU21" s="167">
        <v>8</v>
      </c>
      <c r="AV21" s="167"/>
      <c r="AW21" s="167"/>
      <c r="AX21" s="143">
        <v>4.7</v>
      </c>
      <c r="AY21" s="143"/>
      <c r="AZ21" s="143"/>
      <c r="BA21" s="143"/>
      <c r="BB21" s="143"/>
      <c r="BC21" s="143">
        <v>-178</v>
      </c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7"/>
      <c r="CR21" s="167"/>
      <c r="CS21" s="167"/>
      <c r="CT21" s="167"/>
      <c r="CU21" s="167"/>
      <c r="CV21" s="143"/>
      <c r="CW21" s="143"/>
      <c r="CX21" s="143"/>
      <c r="CY21" s="143"/>
      <c r="CZ21" s="143"/>
      <c r="DA21" s="143"/>
      <c r="DB21" s="143"/>
      <c r="DC21" s="143"/>
      <c r="DD21" s="143"/>
      <c r="DE21" s="143"/>
      <c r="DF21" s="143"/>
      <c r="DG21" s="143"/>
      <c r="DH21" s="143"/>
      <c r="DI21" s="143"/>
      <c r="DJ21" s="143"/>
      <c r="DK21" s="143"/>
      <c r="DL21" s="143"/>
      <c r="DM21" s="143"/>
      <c r="DN21" s="143"/>
      <c r="DO21" s="143"/>
      <c r="DP21" s="143"/>
      <c r="DQ21" s="143"/>
      <c r="DR21" s="143"/>
    </row>
    <row r="22" spans="1:122" ht="14">
      <c r="A22" s="165" t="s">
        <v>944</v>
      </c>
      <c r="B22" s="166" t="s">
        <v>975</v>
      </c>
      <c r="C22" s="162" t="str">
        <f t="shared" si="0"/>
        <v>Kohala_1</v>
      </c>
      <c r="D22" s="173" t="s">
        <v>980</v>
      </c>
      <c r="E22" s="134">
        <v>1996</v>
      </c>
      <c r="I22" s="173">
        <v>21</v>
      </c>
      <c r="J22" s="173">
        <v>48</v>
      </c>
      <c r="K22" s="143" t="s">
        <v>968</v>
      </c>
      <c r="L22" s="143"/>
      <c r="M22" s="143"/>
      <c r="N22" s="143"/>
      <c r="O22" s="143"/>
      <c r="P22" s="143"/>
      <c r="Q22" s="143"/>
      <c r="R22" s="143"/>
      <c r="S22" s="143"/>
      <c r="T22" s="143"/>
      <c r="U22" s="167"/>
      <c r="V22" s="143"/>
      <c r="W22" s="143"/>
      <c r="X22" s="143"/>
      <c r="Y22" s="143"/>
      <c r="Z22" s="169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69">
        <v>8.6</v>
      </c>
      <c r="AP22" s="169"/>
      <c r="AQ22" s="169"/>
      <c r="AR22" s="169"/>
      <c r="AS22" s="143">
        <v>0.28999999999999998</v>
      </c>
      <c r="AU22" s="143">
        <v>29</v>
      </c>
      <c r="AV22" s="143"/>
      <c r="AW22" s="143"/>
      <c r="AX22" s="143">
        <v>4.0999999999999996</v>
      </c>
      <c r="AY22" s="143"/>
      <c r="AZ22" s="143"/>
      <c r="BA22" s="143"/>
      <c r="BB22" s="143"/>
      <c r="BC22" s="143">
        <v>-386</v>
      </c>
      <c r="BD22" s="143"/>
      <c r="BE22" s="143"/>
      <c r="BF22" s="143"/>
      <c r="BG22" s="143"/>
      <c r="BH22" s="143"/>
      <c r="BI22" s="143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43"/>
      <c r="DA22" s="143"/>
      <c r="DB22" s="143"/>
      <c r="DC22" s="143"/>
      <c r="DD22" s="143"/>
      <c r="DE22" s="143"/>
      <c r="DF22" s="143"/>
      <c r="DG22" s="143"/>
      <c r="DH22" s="143"/>
      <c r="DI22" s="143"/>
      <c r="DJ22" s="143"/>
      <c r="DK22" s="143"/>
      <c r="DL22" s="143"/>
      <c r="DM22" s="143"/>
      <c r="DN22" s="143"/>
      <c r="DO22" s="143"/>
      <c r="DP22" s="143"/>
      <c r="DQ22" s="143"/>
      <c r="DR22" s="143"/>
    </row>
    <row r="23" spans="1:122" ht="14">
      <c r="A23" s="165" t="s">
        <v>944</v>
      </c>
      <c r="B23" s="166" t="s">
        <v>975</v>
      </c>
      <c r="C23" s="162" t="str">
        <f t="shared" si="0"/>
        <v>Kohala_1</v>
      </c>
      <c r="D23" s="173" t="s">
        <v>981</v>
      </c>
      <c r="E23" s="134">
        <v>1996</v>
      </c>
      <c r="I23" s="173">
        <v>48</v>
      </c>
      <c r="J23" s="173">
        <v>78</v>
      </c>
      <c r="K23" s="143" t="s">
        <v>970</v>
      </c>
      <c r="L23" s="143"/>
      <c r="M23" s="143"/>
      <c r="N23" s="143"/>
      <c r="O23" s="143"/>
      <c r="P23" s="143"/>
      <c r="Q23" s="143"/>
      <c r="R23" s="143"/>
      <c r="S23" s="143"/>
      <c r="T23" s="143"/>
      <c r="U23" s="167"/>
      <c r="V23" s="143"/>
      <c r="W23" s="143"/>
      <c r="X23" s="143"/>
      <c r="Y23" s="143"/>
      <c r="Z23" s="169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69">
        <v>9.1</v>
      </c>
      <c r="AP23" s="169"/>
      <c r="AQ23" s="169"/>
      <c r="AR23" s="169"/>
      <c r="AS23" s="143">
        <v>0.25</v>
      </c>
      <c r="AU23" s="143">
        <v>37</v>
      </c>
      <c r="AV23" s="143"/>
      <c r="AW23" s="143"/>
      <c r="AX23" s="143">
        <v>2.8</v>
      </c>
      <c r="AY23" s="143"/>
      <c r="AZ23" s="143"/>
      <c r="BA23" s="143"/>
      <c r="BB23" s="143"/>
      <c r="BC23" s="143">
        <v>-823</v>
      </c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  <c r="CN23" s="143"/>
      <c r="CO23" s="143"/>
      <c r="CP23" s="143"/>
      <c r="CQ23" s="143"/>
      <c r="CR23" s="143"/>
      <c r="CS23" s="143"/>
      <c r="CT23" s="143"/>
      <c r="CU23" s="143"/>
      <c r="CV23" s="143"/>
      <c r="CW23" s="143"/>
      <c r="CX23" s="143"/>
      <c r="CY23" s="143"/>
      <c r="CZ23" s="143"/>
      <c r="DA23" s="143"/>
      <c r="DB23" s="143"/>
      <c r="DC23" s="143"/>
      <c r="DD23" s="143"/>
      <c r="DE23" s="143"/>
      <c r="DF23" s="143"/>
      <c r="DG23" s="143"/>
      <c r="DH23" s="143"/>
      <c r="DI23" s="143"/>
      <c r="DJ23" s="143"/>
      <c r="DK23" s="143"/>
      <c r="DL23" s="143"/>
      <c r="DM23" s="143"/>
      <c r="DN23" s="143"/>
      <c r="DO23" s="143"/>
      <c r="DP23" s="143"/>
      <c r="DQ23" s="143"/>
      <c r="DR23" s="143"/>
    </row>
    <row r="24" spans="1:122" ht="14">
      <c r="A24" s="165" t="s">
        <v>944</v>
      </c>
      <c r="B24" s="166" t="s">
        <v>975</v>
      </c>
      <c r="C24" s="162" t="str">
        <f t="shared" si="0"/>
        <v>Kohala_1</v>
      </c>
      <c r="D24" s="173" t="s">
        <v>982</v>
      </c>
      <c r="E24" s="134">
        <v>1996</v>
      </c>
      <c r="I24" s="173">
        <v>78</v>
      </c>
      <c r="J24" s="173">
        <v>100</v>
      </c>
      <c r="K24" s="143" t="s">
        <v>983</v>
      </c>
      <c r="L24" s="143"/>
      <c r="M24" s="143"/>
      <c r="N24" s="143"/>
      <c r="O24" s="143"/>
      <c r="P24" s="143"/>
      <c r="Q24" s="143"/>
      <c r="R24" s="143"/>
      <c r="S24" s="143"/>
      <c r="T24" s="143"/>
      <c r="U24" s="167"/>
      <c r="V24" s="143"/>
      <c r="W24" s="143"/>
      <c r="X24" s="143"/>
      <c r="Y24" s="143"/>
      <c r="Z24" s="169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69">
        <v>7.6</v>
      </c>
      <c r="AP24" s="169"/>
      <c r="AQ24" s="169"/>
      <c r="AR24" s="169"/>
      <c r="AS24" s="143">
        <v>0.19</v>
      </c>
      <c r="AU24" s="143">
        <v>40</v>
      </c>
      <c r="AV24" s="143"/>
      <c r="AW24" s="143"/>
      <c r="AX24" s="143">
        <v>1.3</v>
      </c>
      <c r="AY24" s="143"/>
      <c r="AZ24" s="143"/>
      <c r="BA24" s="143"/>
      <c r="BB24" s="143"/>
      <c r="BC24" s="143">
        <v>-916</v>
      </c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143"/>
      <c r="CA24" s="143"/>
      <c r="CB24" s="143"/>
      <c r="CC24" s="143"/>
      <c r="CD24" s="143"/>
      <c r="CE24" s="143"/>
      <c r="CF24" s="143"/>
      <c r="CG24" s="143"/>
      <c r="CH24" s="143"/>
      <c r="CI24" s="143"/>
      <c r="CJ24" s="143"/>
      <c r="CK24" s="143"/>
      <c r="CL24" s="143"/>
      <c r="CM24" s="143"/>
      <c r="CN24" s="143"/>
      <c r="CO24" s="143"/>
      <c r="CP24" s="143"/>
      <c r="CQ24" s="143"/>
      <c r="CR24" s="143"/>
      <c r="CS24" s="143"/>
      <c r="CT24" s="143"/>
      <c r="CU24" s="143"/>
      <c r="CV24" s="143"/>
      <c r="CW24" s="143"/>
      <c r="CX24" s="143"/>
      <c r="CY24" s="143"/>
      <c r="CZ24" s="143"/>
      <c r="DA24" s="143"/>
      <c r="DB24" s="143"/>
      <c r="DC24" s="143"/>
      <c r="DD24" s="143"/>
      <c r="DE24" s="143"/>
      <c r="DF24" s="143"/>
      <c r="DG24" s="143"/>
      <c r="DH24" s="143"/>
      <c r="DI24" s="143"/>
      <c r="DJ24" s="143"/>
      <c r="DK24" s="143"/>
      <c r="DL24" s="143"/>
      <c r="DM24" s="143"/>
      <c r="DN24" s="143"/>
      <c r="DO24" s="143"/>
      <c r="DP24" s="143"/>
      <c r="DQ24" s="143"/>
      <c r="DR24" s="143"/>
    </row>
    <row r="25" spans="1:122" ht="14">
      <c r="A25" s="165" t="s">
        <v>944</v>
      </c>
      <c r="B25" s="173" t="s">
        <v>984</v>
      </c>
      <c r="C25" s="162" t="str">
        <f t="shared" si="0"/>
        <v>Pololu_1</v>
      </c>
      <c r="D25" s="173" t="s">
        <v>985</v>
      </c>
      <c r="E25" s="134">
        <v>2009</v>
      </c>
      <c r="I25" s="173">
        <v>0</v>
      </c>
      <c r="J25" s="173">
        <v>7</v>
      </c>
      <c r="K25" s="143" t="s">
        <v>986</v>
      </c>
      <c r="L25" s="143"/>
      <c r="M25" s="143" t="s">
        <v>1038</v>
      </c>
      <c r="N25" s="143"/>
      <c r="O25" s="143"/>
      <c r="P25" s="143"/>
      <c r="Q25" s="143"/>
      <c r="R25" s="143"/>
      <c r="S25" s="143"/>
      <c r="T25" s="143"/>
      <c r="U25" s="167"/>
      <c r="V25" s="143"/>
      <c r="W25" s="143"/>
      <c r="X25" s="143"/>
      <c r="Y25" s="143"/>
      <c r="Z25" s="169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69">
        <v>42.8</v>
      </c>
      <c r="AP25" s="169"/>
      <c r="AQ25" s="169"/>
      <c r="AR25" s="169"/>
      <c r="AS25" s="143">
        <v>1</v>
      </c>
      <c r="AU25" s="143">
        <v>45</v>
      </c>
      <c r="AV25" s="143"/>
      <c r="AW25" s="143"/>
      <c r="AX25" s="143">
        <v>-0.8</v>
      </c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3"/>
      <c r="CS25" s="143"/>
      <c r="CT25" s="143"/>
      <c r="CU25" s="143"/>
      <c r="CV25" s="143"/>
      <c r="CW25" s="143"/>
      <c r="CX25" s="143"/>
      <c r="CY25" s="143"/>
      <c r="CZ25" s="143"/>
      <c r="DA25" s="143"/>
      <c r="DB25" s="143"/>
      <c r="DC25" s="143"/>
      <c r="DD25" s="143"/>
      <c r="DE25" s="143"/>
      <c r="DF25" s="143"/>
      <c r="DG25" s="143"/>
      <c r="DH25" s="143"/>
      <c r="DI25" s="143"/>
      <c r="DJ25" s="143"/>
      <c r="DK25" s="143"/>
      <c r="DL25" s="143"/>
      <c r="DM25" s="143"/>
      <c r="DN25" s="143"/>
      <c r="DO25" s="143"/>
      <c r="DP25" s="143"/>
      <c r="DQ25" s="143"/>
      <c r="DR25" s="143"/>
    </row>
    <row r="26" spans="1:122" ht="14">
      <c r="A26" s="165" t="s">
        <v>944</v>
      </c>
      <c r="B26" s="173" t="s">
        <v>984</v>
      </c>
      <c r="C26" s="162" t="str">
        <f t="shared" si="0"/>
        <v>Pololu_1</v>
      </c>
      <c r="D26" s="173" t="s">
        <v>987</v>
      </c>
      <c r="E26" s="134">
        <v>2009</v>
      </c>
      <c r="I26" s="173">
        <v>7</v>
      </c>
      <c r="J26" s="173">
        <v>15</v>
      </c>
      <c r="K26" s="143" t="s">
        <v>988</v>
      </c>
      <c r="L26" s="143"/>
      <c r="M26" s="143" t="s">
        <v>1038</v>
      </c>
      <c r="N26" s="143"/>
      <c r="O26" s="143"/>
      <c r="P26" s="143"/>
      <c r="Q26" s="143"/>
      <c r="R26" s="143"/>
      <c r="S26" s="143"/>
      <c r="T26" s="143"/>
      <c r="U26" s="167"/>
      <c r="V26" s="143"/>
      <c r="W26" s="143"/>
      <c r="X26" s="143"/>
      <c r="Y26" s="143"/>
      <c r="Z26" s="169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69">
        <v>54.7</v>
      </c>
      <c r="AP26" s="169"/>
      <c r="AQ26" s="169"/>
      <c r="AR26" s="169"/>
      <c r="AS26" s="143">
        <v>1.9</v>
      </c>
      <c r="AU26" s="143">
        <v>24</v>
      </c>
      <c r="AV26" s="143"/>
      <c r="AW26" s="143"/>
      <c r="AX26" s="171">
        <v>4</v>
      </c>
      <c r="AY26" s="143"/>
      <c r="AZ26" s="143"/>
      <c r="BA26" s="143"/>
      <c r="BB26" s="143"/>
      <c r="BC26" s="143"/>
      <c r="BD26" s="143"/>
      <c r="BE26" s="143"/>
      <c r="BF26" s="143"/>
      <c r="BG26" s="143"/>
      <c r="BH26" s="143"/>
      <c r="BI26" s="143"/>
      <c r="BJ26" s="143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3"/>
      <c r="CS26" s="143"/>
      <c r="CT26" s="143"/>
      <c r="CU26" s="143"/>
      <c r="CV26" s="143"/>
      <c r="CW26" s="143"/>
      <c r="CX26" s="143"/>
      <c r="CY26" s="143"/>
      <c r="CZ26" s="143"/>
      <c r="DA26" s="143"/>
      <c r="DB26" s="143"/>
      <c r="DC26" s="143"/>
      <c r="DD26" s="143"/>
      <c r="DE26" s="143"/>
      <c r="DF26" s="143"/>
      <c r="DG26" s="143"/>
      <c r="DH26" s="143"/>
      <c r="DI26" s="143"/>
      <c r="DJ26" s="143"/>
      <c r="DK26" s="143"/>
      <c r="DL26" s="143"/>
      <c r="DM26" s="143"/>
      <c r="DN26" s="143"/>
      <c r="DO26" s="143"/>
      <c r="DP26" s="143"/>
      <c r="DQ26" s="143"/>
      <c r="DR26" s="143"/>
    </row>
    <row r="27" spans="1:122" ht="14">
      <c r="A27" s="165" t="s">
        <v>944</v>
      </c>
      <c r="B27" s="173" t="s">
        <v>984</v>
      </c>
      <c r="C27" s="162" t="str">
        <f t="shared" si="0"/>
        <v>Pololu_1</v>
      </c>
      <c r="D27" s="173" t="s">
        <v>989</v>
      </c>
      <c r="E27" s="134">
        <v>2009</v>
      </c>
      <c r="I27" s="173">
        <v>15</v>
      </c>
      <c r="J27" s="173">
        <v>25</v>
      </c>
      <c r="K27" s="143" t="s">
        <v>964</v>
      </c>
      <c r="L27" s="143"/>
      <c r="M27" s="143" t="s">
        <v>1038</v>
      </c>
      <c r="N27" s="143"/>
      <c r="O27" s="143"/>
      <c r="P27" s="143"/>
      <c r="Q27" s="143"/>
      <c r="R27" s="143"/>
      <c r="S27" s="143"/>
      <c r="T27" s="143"/>
      <c r="U27" s="167"/>
      <c r="V27" s="143"/>
      <c r="W27" s="143"/>
      <c r="X27" s="143"/>
      <c r="Y27" s="143"/>
      <c r="Z27" s="169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69">
        <v>22.1</v>
      </c>
      <c r="AP27" s="169"/>
      <c r="AQ27" s="169"/>
      <c r="AR27" s="169"/>
      <c r="AS27" s="143">
        <v>1.2</v>
      </c>
      <c r="AU27" s="143">
        <v>18</v>
      </c>
      <c r="AV27" s="143"/>
      <c r="AW27" s="143"/>
      <c r="AX27" s="143">
        <v>4.0999999999999996</v>
      </c>
      <c r="AY27" s="143"/>
      <c r="AZ27" s="143"/>
      <c r="BA27" s="143"/>
      <c r="BB27" s="143"/>
      <c r="BC27" s="143">
        <v>1.8</v>
      </c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3"/>
      <c r="CS27" s="143"/>
      <c r="CT27" s="143"/>
      <c r="CU27" s="143"/>
      <c r="CV27" s="143"/>
      <c r="CW27" s="143"/>
      <c r="CX27" s="143"/>
      <c r="CY27" s="143"/>
      <c r="CZ27" s="143"/>
      <c r="DA27" s="143"/>
      <c r="DB27" s="143"/>
      <c r="DC27" s="143"/>
      <c r="DD27" s="143"/>
      <c r="DE27" s="143"/>
      <c r="DF27" s="143"/>
      <c r="DG27" s="143"/>
      <c r="DH27" s="143"/>
      <c r="DI27" s="143"/>
      <c r="DJ27" s="143"/>
      <c r="DK27" s="143"/>
      <c r="DL27" s="143"/>
      <c r="DM27" s="143"/>
      <c r="DN27" s="143"/>
      <c r="DO27" s="143"/>
      <c r="DP27" s="143"/>
      <c r="DQ27" s="143"/>
      <c r="DR27" s="143"/>
    </row>
    <row r="28" spans="1:122" ht="14">
      <c r="A28" s="165" t="s">
        <v>944</v>
      </c>
      <c r="B28" s="173" t="s">
        <v>984</v>
      </c>
      <c r="C28" s="162" t="str">
        <f t="shared" si="0"/>
        <v>Pololu_1</v>
      </c>
      <c r="D28" s="173" t="s">
        <v>990</v>
      </c>
      <c r="E28" s="134">
        <v>2009</v>
      </c>
      <c r="I28" s="173">
        <v>25</v>
      </c>
      <c r="J28" s="173">
        <v>31</v>
      </c>
      <c r="K28" s="143" t="s">
        <v>966</v>
      </c>
      <c r="L28" s="143"/>
      <c r="M28" s="167" t="s">
        <v>1039</v>
      </c>
      <c r="N28" s="143"/>
      <c r="O28" s="143"/>
      <c r="P28" s="143"/>
      <c r="Q28" s="143"/>
      <c r="R28" s="143"/>
      <c r="S28" s="143"/>
      <c r="T28" s="143"/>
      <c r="U28" s="167"/>
      <c r="V28" s="143"/>
      <c r="W28" s="143"/>
      <c r="X28" s="143"/>
      <c r="Y28" s="143"/>
      <c r="Z28" s="169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69">
        <v>13.6</v>
      </c>
      <c r="AP28" s="169"/>
      <c r="AQ28" s="169"/>
      <c r="AR28" s="169"/>
      <c r="AS28" s="143">
        <v>0.8</v>
      </c>
      <c r="AU28" s="143">
        <v>18</v>
      </c>
      <c r="AV28" s="143"/>
      <c r="AW28" s="143"/>
      <c r="AX28" s="143">
        <v>3.9</v>
      </c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3"/>
      <c r="CS28" s="143"/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Q28" s="143"/>
      <c r="DR28" s="143"/>
    </row>
    <row r="29" spans="1:122" ht="14">
      <c r="A29" s="165" t="s">
        <v>944</v>
      </c>
      <c r="B29" s="173" t="s">
        <v>984</v>
      </c>
      <c r="C29" s="162" t="str">
        <f t="shared" si="0"/>
        <v>Pololu_1</v>
      </c>
      <c r="D29" s="173" t="s">
        <v>991</v>
      </c>
      <c r="E29" s="134">
        <v>2009</v>
      </c>
      <c r="I29" s="173">
        <v>31</v>
      </c>
      <c r="J29" s="173">
        <v>46</v>
      </c>
      <c r="K29" s="143" t="s">
        <v>968</v>
      </c>
      <c r="L29" s="143"/>
      <c r="M29" s="143" t="s">
        <v>1038</v>
      </c>
      <c r="N29" s="143"/>
      <c r="O29" s="143"/>
      <c r="P29" s="143"/>
      <c r="Q29" s="143"/>
      <c r="R29" s="143"/>
      <c r="S29" s="143"/>
      <c r="T29" s="143"/>
      <c r="U29" s="167"/>
      <c r="V29" s="143"/>
      <c r="W29" s="143"/>
      <c r="X29" s="143"/>
      <c r="Y29" s="143"/>
      <c r="Z29" s="169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69">
        <v>13.7</v>
      </c>
      <c r="AP29" s="169"/>
      <c r="AQ29" s="169"/>
      <c r="AR29" s="169"/>
      <c r="AS29" s="143">
        <v>0.36</v>
      </c>
      <c r="AU29" s="143">
        <v>38</v>
      </c>
      <c r="AV29" s="143"/>
      <c r="AW29" s="143"/>
      <c r="AX29" s="143">
        <v>1.6</v>
      </c>
      <c r="AY29" s="143"/>
      <c r="AZ29" s="143"/>
      <c r="BA29" s="143"/>
      <c r="BB29" s="143"/>
      <c r="BC29" s="143"/>
      <c r="BD29" s="143"/>
      <c r="BE29" s="143"/>
      <c r="BF29" s="143"/>
      <c r="BG29" s="143"/>
      <c r="BH29" s="143"/>
      <c r="BI29" s="143"/>
      <c r="BJ29" s="143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3"/>
      <c r="CS29" s="143"/>
      <c r="CT29" s="143"/>
      <c r="CU29" s="143"/>
      <c r="CV29" s="143"/>
      <c r="CW29" s="143"/>
      <c r="CX29" s="143"/>
      <c r="CY29" s="143"/>
      <c r="CZ29" s="143"/>
      <c r="DA29" s="143"/>
      <c r="DB29" s="143"/>
      <c r="DC29" s="143"/>
      <c r="DD29" s="143"/>
      <c r="DE29" s="143"/>
      <c r="DF29" s="143"/>
      <c r="DG29" s="143"/>
      <c r="DH29" s="143"/>
      <c r="DI29" s="143"/>
      <c r="DJ29" s="143"/>
      <c r="DK29" s="143"/>
      <c r="DL29" s="143"/>
      <c r="DM29" s="143"/>
      <c r="DN29" s="143"/>
      <c r="DO29" s="143"/>
      <c r="DP29" s="143"/>
      <c r="DQ29" s="143"/>
      <c r="DR29" s="143"/>
    </row>
    <row r="30" spans="1:122" ht="14">
      <c r="A30" s="165" t="s">
        <v>944</v>
      </c>
      <c r="B30" s="173" t="s">
        <v>984</v>
      </c>
      <c r="C30" s="162" t="str">
        <f t="shared" si="0"/>
        <v>Pololu_1</v>
      </c>
      <c r="D30" s="173" t="s">
        <v>992</v>
      </c>
      <c r="E30" s="134">
        <v>2009</v>
      </c>
      <c r="I30" s="173">
        <v>46</v>
      </c>
      <c r="J30" s="173">
        <v>62</v>
      </c>
      <c r="K30" s="143" t="s">
        <v>970</v>
      </c>
      <c r="L30" s="143"/>
      <c r="M30" s="167" t="s">
        <v>1039</v>
      </c>
      <c r="N30" s="143"/>
      <c r="O30" s="143"/>
      <c r="P30" s="143"/>
      <c r="Q30" s="143"/>
      <c r="R30" s="143"/>
      <c r="S30" s="143"/>
      <c r="T30" s="143"/>
      <c r="U30" s="167"/>
      <c r="V30" s="143"/>
      <c r="W30" s="143"/>
      <c r="X30" s="143"/>
      <c r="Y30" s="143"/>
      <c r="Z30" s="169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69">
        <v>11.9</v>
      </c>
      <c r="AP30" s="169"/>
      <c r="AQ30" s="169"/>
      <c r="AR30" s="169"/>
      <c r="AS30" s="143">
        <v>0.32</v>
      </c>
      <c r="AU30" s="143">
        <v>37</v>
      </c>
      <c r="AV30" s="143"/>
      <c r="AW30" s="143"/>
      <c r="AX30" s="143">
        <v>1.9</v>
      </c>
      <c r="AY30" s="143"/>
      <c r="AZ30" s="143"/>
      <c r="BA30" s="143"/>
      <c r="BB30" s="143"/>
      <c r="BC30" s="143">
        <v>-565</v>
      </c>
      <c r="BD30" s="143"/>
      <c r="BE30" s="143"/>
      <c r="BF30" s="143"/>
      <c r="BG30" s="143"/>
      <c r="BH30" s="143"/>
      <c r="BI30" s="143"/>
      <c r="BJ30" s="143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143"/>
      <c r="CA30" s="143"/>
      <c r="CB30" s="143"/>
      <c r="CC30" s="143"/>
      <c r="CD30" s="143"/>
      <c r="CE30" s="143"/>
      <c r="CF30" s="143"/>
      <c r="CG30" s="143"/>
      <c r="CH30" s="143"/>
      <c r="CI30" s="143"/>
      <c r="CJ30" s="143"/>
      <c r="CK30" s="143"/>
      <c r="CL30" s="143"/>
      <c r="CM30" s="143"/>
      <c r="CN30" s="143"/>
      <c r="CO30" s="143"/>
      <c r="CP30" s="143"/>
      <c r="CQ30" s="143"/>
      <c r="CR30" s="143"/>
      <c r="CS30" s="143"/>
      <c r="CT30" s="143"/>
      <c r="CU30" s="143"/>
      <c r="CV30" s="143"/>
      <c r="CW30" s="143"/>
      <c r="CX30" s="143"/>
      <c r="CY30" s="143"/>
      <c r="CZ30" s="143"/>
      <c r="DA30" s="143"/>
      <c r="DB30" s="143"/>
      <c r="DC30" s="143"/>
      <c r="DD30" s="143"/>
      <c r="DE30" s="143"/>
      <c r="DF30" s="143"/>
      <c r="DG30" s="143"/>
      <c r="DH30" s="143"/>
      <c r="DI30" s="143"/>
      <c r="DJ30" s="143"/>
      <c r="DK30" s="143"/>
      <c r="DL30" s="143"/>
      <c r="DM30" s="143"/>
      <c r="DN30" s="143"/>
      <c r="DO30" s="143"/>
      <c r="DP30" s="143"/>
      <c r="DQ30" s="143"/>
      <c r="DR30" s="143"/>
    </row>
    <row r="31" spans="1:122" ht="14">
      <c r="A31" s="165" t="s">
        <v>944</v>
      </c>
      <c r="B31" s="173" t="s">
        <v>984</v>
      </c>
      <c r="C31" s="162" t="str">
        <f t="shared" si="0"/>
        <v>Pololu_1</v>
      </c>
      <c r="D31" s="173" t="s">
        <v>993</v>
      </c>
      <c r="E31" s="134">
        <v>2009</v>
      </c>
      <c r="I31" s="173">
        <v>62</v>
      </c>
      <c r="J31" s="173">
        <v>80</v>
      </c>
      <c r="K31" s="143" t="s">
        <v>994</v>
      </c>
      <c r="L31" s="143"/>
      <c r="M31" s="143" t="s">
        <v>1038</v>
      </c>
      <c r="N31" s="143"/>
      <c r="O31" s="143"/>
      <c r="P31" s="143"/>
      <c r="Q31" s="143"/>
      <c r="R31" s="143"/>
      <c r="S31" s="143"/>
      <c r="T31" s="143"/>
      <c r="U31" s="167"/>
      <c r="V31" s="143"/>
      <c r="W31" s="143"/>
      <c r="X31" s="143"/>
      <c r="Y31" s="143"/>
      <c r="Z31" s="169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69">
        <v>9.5</v>
      </c>
      <c r="AP31" s="169"/>
      <c r="AQ31" s="169"/>
      <c r="AR31" s="169"/>
      <c r="AS31" s="143">
        <v>0.32</v>
      </c>
      <c r="AU31" s="143">
        <v>30</v>
      </c>
      <c r="AV31" s="143"/>
      <c r="AW31" s="143"/>
      <c r="AX31" s="143">
        <v>1.3</v>
      </c>
      <c r="AY31" s="143"/>
      <c r="AZ31" s="143"/>
      <c r="BA31" s="143"/>
      <c r="BB31" s="143"/>
      <c r="BC31" s="143"/>
      <c r="BD31" s="143"/>
      <c r="BE31" s="143"/>
      <c r="BF31" s="143"/>
      <c r="BG31" s="143"/>
      <c r="BH31" s="143"/>
      <c r="BI31" s="143"/>
      <c r="BJ31" s="143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143"/>
      <c r="CA31" s="143"/>
      <c r="CB31" s="143"/>
      <c r="CC31" s="143"/>
      <c r="CD31" s="143"/>
      <c r="CE31" s="143"/>
      <c r="CF31" s="143"/>
      <c r="CG31" s="143"/>
      <c r="CH31" s="143"/>
      <c r="CI31" s="143"/>
      <c r="CJ31" s="143"/>
      <c r="CK31" s="143"/>
      <c r="CL31" s="143"/>
      <c r="CM31" s="143"/>
      <c r="CN31" s="143"/>
      <c r="CO31" s="143"/>
      <c r="CP31" s="143"/>
      <c r="CQ31" s="143"/>
      <c r="CR31" s="143"/>
      <c r="CS31" s="143"/>
      <c r="CT31" s="143"/>
      <c r="CU31" s="143"/>
      <c r="CV31" s="143"/>
      <c r="CW31" s="143"/>
      <c r="CX31" s="143"/>
      <c r="CY31" s="143"/>
      <c r="CZ31" s="143"/>
      <c r="DA31" s="143"/>
      <c r="DB31" s="143"/>
      <c r="DC31" s="143"/>
      <c r="DD31" s="143"/>
      <c r="DE31" s="143"/>
      <c r="DF31" s="143"/>
      <c r="DG31" s="143"/>
      <c r="DH31" s="143"/>
      <c r="DI31" s="143"/>
      <c r="DJ31" s="143"/>
      <c r="DK31" s="143"/>
      <c r="DL31" s="143"/>
      <c r="DM31" s="143"/>
      <c r="DN31" s="143"/>
      <c r="DO31" s="143"/>
      <c r="DP31" s="143"/>
      <c r="DQ31" s="143"/>
      <c r="DR31" s="143"/>
    </row>
    <row r="32" spans="1:122" ht="14">
      <c r="A32" s="165" t="s">
        <v>944</v>
      </c>
      <c r="B32" s="173" t="s">
        <v>984</v>
      </c>
      <c r="C32" s="162" t="str">
        <f t="shared" si="0"/>
        <v>Pololu_1</v>
      </c>
      <c r="D32" s="173" t="s">
        <v>995</v>
      </c>
      <c r="E32" s="134">
        <v>2009</v>
      </c>
      <c r="I32" s="173">
        <v>80</v>
      </c>
      <c r="J32" s="174">
        <v>100</v>
      </c>
      <c r="K32" s="143" t="s">
        <v>996</v>
      </c>
      <c r="L32" s="143"/>
      <c r="M32" s="143" t="s">
        <v>1038</v>
      </c>
      <c r="N32" s="143"/>
      <c r="O32" s="143"/>
      <c r="P32" s="143"/>
      <c r="Q32" s="143"/>
      <c r="R32" s="143"/>
      <c r="S32" s="143"/>
      <c r="T32" s="143"/>
      <c r="U32" s="167"/>
      <c r="V32" s="143"/>
      <c r="W32" s="143"/>
      <c r="X32" s="143"/>
      <c r="Y32" s="143"/>
      <c r="Z32" s="169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69">
        <v>8.6</v>
      </c>
      <c r="AP32" s="169"/>
      <c r="AQ32" s="169"/>
      <c r="AR32" s="169"/>
      <c r="AS32" s="143">
        <v>0.26</v>
      </c>
      <c r="AU32" s="143">
        <v>33</v>
      </c>
      <c r="AV32" s="143"/>
      <c r="AW32" s="143"/>
      <c r="AX32" s="143">
        <v>1.7</v>
      </c>
      <c r="AY32" s="143"/>
      <c r="AZ32" s="143"/>
      <c r="BA32" s="143"/>
      <c r="BB32" s="143"/>
      <c r="BC32" s="143"/>
      <c r="BD32" s="143"/>
      <c r="BE32" s="143"/>
      <c r="BF32" s="143"/>
      <c r="BG32" s="143"/>
      <c r="BH32" s="143"/>
      <c r="BI32" s="143"/>
      <c r="BJ32" s="143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143"/>
      <c r="CA32" s="143"/>
      <c r="CB32" s="143"/>
      <c r="CC32" s="143"/>
      <c r="CD32" s="143"/>
      <c r="CE32" s="143"/>
      <c r="CF32" s="143"/>
      <c r="CG32" s="143"/>
      <c r="CH32" s="143"/>
      <c r="CI32" s="143"/>
      <c r="CJ32" s="143"/>
      <c r="CK32" s="143"/>
      <c r="CL32" s="143"/>
      <c r="CM32" s="143"/>
      <c r="CN32" s="143"/>
      <c r="CO32" s="143"/>
      <c r="CP32" s="143"/>
      <c r="CQ32" s="143"/>
      <c r="CR32" s="143"/>
      <c r="CS32" s="143"/>
      <c r="CT32" s="143"/>
      <c r="CU32" s="143"/>
      <c r="CV32" s="143"/>
      <c r="CW32" s="143"/>
      <c r="CX32" s="143"/>
      <c r="CY32" s="143"/>
      <c r="CZ32" s="143"/>
      <c r="DA32" s="143"/>
      <c r="DB32" s="143"/>
      <c r="DC32" s="143"/>
      <c r="DD32" s="143"/>
      <c r="DE32" s="143"/>
      <c r="DF32" s="143"/>
      <c r="DG32" s="143"/>
      <c r="DH32" s="143"/>
      <c r="DI32" s="143"/>
      <c r="DJ32" s="143"/>
      <c r="DK32" s="143"/>
      <c r="DL32" s="143"/>
      <c r="DM32" s="143"/>
      <c r="DN32" s="143"/>
      <c r="DO32" s="143"/>
      <c r="DP32" s="143"/>
      <c r="DQ32" s="143"/>
      <c r="DR32" s="143"/>
    </row>
    <row r="33" spans="1:122" ht="14">
      <c r="A33" s="165" t="s">
        <v>944</v>
      </c>
      <c r="B33" s="173" t="s">
        <v>997</v>
      </c>
      <c r="C33" s="162" t="str">
        <f t="shared" si="0"/>
        <v>Kolekole_1</v>
      </c>
      <c r="D33" s="173" t="s">
        <v>998</v>
      </c>
      <c r="E33" s="134">
        <v>1996</v>
      </c>
      <c r="I33" s="173">
        <v>0</v>
      </c>
      <c r="J33" s="173">
        <v>2</v>
      </c>
      <c r="K33" s="143" t="s">
        <v>947</v>
      </c>
      <c r="L33" s="143"/>
      <c r="M33" s="143"/>
      <c r="N33" s="143"/>
      <c r="O33" s="143"/>
      <c r="P33" s="143"/>
      <c r="Q33" s="143"/>
      <c r="R33" s="143"/>
      <c r="S33" s="143"/>
      <c r="T33" s="143"/>
      <c r="U33" s="167"/>
      <c r="V33" s="143"/>
      <c r="W33" s="143"/>
      <c r="X33" s="143"/>
      <c r="Y33" s="143"/>
      <c r="Z33" s="169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69">
        <v>47.5</v>
      </c>
      <c r="AP33" s="169"/>
      <c r="AQ33" s="169"/>
      <c r="AR33" s="169"/>
      <c r="AS33" s="143">
        <v>1.7</v>
      </c>
      <c r="AU33" s="143">
        <v>27</v>
      </c>
      <c r="AV33" s="143"/>
      <c r="AW33" s="143"/>
      <c r="AX33" s="143">
        <v>-1.5</v>
      </c>
      <c r="AY33" s="143"/>
      <c r="AZ33" s="143"/>
      <c r="BA33" s="143"/>
      <c r="BB33" s="143"/>
      <c r="BC33" s="143"/>
      <c r="BD33" s="143"/>
      <c r="BE33" s="143"/>
      <c r="BF33" s="143"/>
      <c r="BG33" s="143"/>
      <c r="BH33" s="143"/>
      <c r="BI33" s="143"/>
      <c r="BJ33" s="143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143"/>
      <c r="CA33" s="143"/>
      <c r="CB33" s="143"/>
      <c r="CC33" s="143"/>
      <c r="CD33" s="143"/>
      <c r="CE33" s="143"/>
      <c r="CF33" s="143"/>
      <c r="CG33" s="143"/>
      <c r="CH33" s="143"/>
      <c r="CI33" s="143"/>
      <c r="CJ33" s="143"/>
      <c r="CK33" s="143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143"/>
      <c r="CX33" s="143"/>
      <c r="CY33" s="143"/>
      <c r="CZ33" s="143"/>
      <c r="DA33" s="143"/>
      <c r="DB33" s="143"/>
      <c r="DC33" s="143"/>
      <c r="DD33" s="143"/>
      <c r="DE33" s="143"/>
      <c r="DF33" s="143"/>
      <c r="DG33" s="143"/>
      <c r="DH33" s="143"/>
      <c r="DI33" s="143"/>
      <c r="DJ33" s="143"/>
      <c r="DK33" s="143"/>
      <c r="DL33" s="143"/>
      <c r="DM33" s="143"/>
      <c r="DN33" s="143"/>
      <c r="DO33" s="143"/>
      <c r="DP33" s="143"/>
      <c r="DQ33" s="143"/>
      <c r="DR33" s="143"/>
    </row>
    <row r="34" spans="1:122" ht="14">
      <c r="A34" s="165" t="s">
        <v>944</v>
      </c>
      <c r="B34" s="173" t="s">
        <v>997</v>
      </c>
      <c r="C34" s="162" t="str">
        <f t="shared" si="0"/>
        <v>Kolekole_1</v>
      </c>
      <c r="D34" s="173" t="s">
        <v>999</v>
      </c>
      <c r="E34" s="134">
        <v>1996</v>
      </c>
      <c r="I34" s="173">
        <v>2</v>
      </c>
      <c r="J34" s="173">
        <v>10</v>
      </c>
      <c r="K34" s="143" t="s">
        <v>949</v>
      </c>
      <c r="L34" s="143"/>
      <c r="M34" s="143"/>
      <c r="N34" s="143"/>
      <c r="O34" s="143"/>
      <c r="P34" s="143"/>
      <c r="Q34" s="143"/>
      <c r="R34" s="143"/>
      <c r="S34" s="143"/>
      <c r="T34" s="143"/>
      <c r="U34" s="167"/>
      <c r="V34" s="143"/>
      <c r="W34" s="143"/>
      <c r="X34" s="143"/>
      <c r="Y34" s="143"/>
      <c r="Z34" s="169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69">
        <v>35.9</v>
      </c>
      <c r="AP34" s="169"/>
      <c r="AQ34" s="169"/>
      <c r="AR34" s="169"/>
      <c r="AS34" s="143">
        <v>1.6</v>
      </c>
      <c r="AU34" s="143">
        <v>22</v>
      </c>
      <c r="AV34" s="143"/>
      <c r="AW34" s="143"/>
      <c r="AX34" s="143">
        <v>0.9</v>
      </c>
      <c r="AY34" s="143"/>
      <c r="AZ34" s="143"/>
      <c r="BA34" s="143"/>
      <c r="BB34" s="143"/>
      <c r="BC34" s="143">
        <v>262.39999999999998</v>
      </c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E34" s="143"/>
      <c r="CF34" s="143"/>
      <c r="CG34" s="143"/>
      <c r="CH34" s="143"/>
      <c r="CI34" s="143"/>
      <c r="CJ34" s="143"/>
      <c r="CK34" s="143"/>
      <c r="CL34" s="143"/>
      <c r="CM34" s="143"/>
      <c r="CN34" s="143"/>
      <c r="CO34" s="143"/>
      <c r="CP34" s="143"/>
      <c r="CQ34" s="143"/>
      <c r="CR34" s="143"/>
      <c r="CS34" s="143"/>
      <c r="CT34" s="143"/>
      <c r="CU34" s="143"/>
      <c r="CV34" s="143"/>
      <c r="CW34" s="143"/>
      <c r="CX34" s="143"/>
      <c r="CY34" s="143"/>
      <c r="CZ34" s="143"/>
      <c r="DA34" s="143"/>
      <c r="DB34" s="143"/>
      <c r="DC34" s="143"/>
      <c r="DD34" s="143"/>
      <c r="DE34" s="143"/>
      <c r="DF34" s="143"/>
      <c r="DG34" s="143"/>
      <c r="DH34" s="143"/>
      <c r="DI34" s="143"/>
      <c r="DJ34" s="143"/>
      <c r="DK34" s="143"/>
      <c r="DL34" s="143"/>
      <c r="DM34" s="143"/>
      <c r="DN34" s="143"/>
      <c r="DO34" s="143"/>
      <c r="DP34" s="143"/>
      <c r="DQ34" s="143"/>
      <c r="DR34" s="143"/>
    </row>
    <row r="35" spans="1:122" ht="14">
      <c r="A35" s="165" t="s">
        <v>944</v>
      </c>
      <c r="B35" s="173" t="s">
        <v>997</v>
      </c>
      <c r="C35" s="162" t="str">
        <f t="shared" si="0"/>
        <v>Kolekole_1</v>
      </c>
      <c r="D35" s="173" t="s">
        <v>1000</v>
      </c>
      <c r="E35" s="134">
        <v>1996</v>
      </c>
      <c r="I35" s="173">
        <v>10</v>
      </c>
      <c r="J35" s="173">
        <v>21</v>
      </c>
      <c r="K35" s="143" t="s">
        <v>964</v>
      </c>
      <c r="L35" s="143"/>
      <c r="M35" s="143"/>
      <c r="N35" s="143"/>
      <c r="O35" s="143"/>
      <c r="P35" s="143"/>
      <c r="Q35" s="143"/>
      <c r="R35" s="143"/>
      <c r="S35" s="143"/>
      <c r="T35" s="143"/>
      <c r="U35" s="167"/>
      <c r="V35" s="143"/>
      <c r="W35" s="143"/>
      <c r="X35" s="143"/>
      <c r="Y35" s="143"/>
      <c r="Z35" s="169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69">
        <v>22.3</v>
      </c>
      <c r="AP35" s="169"/>
      <c r="AQ35" s="169"/>
      <c r="AR35" s="169"/>
      <c r="AS35" s="143">
        <v>1.33</v>
      </c>
      <c r="AU35" s="143">
        <v>17</v>
      </c>
      <c r="AV35" s="143"/>
      <c r="AW35" s="143"/>
      <c r="AX35" s="143">
        <v>5.5</v>
      </c>
      <c r="AY35" s="143"/>
      <c r="AZ35" s="143"/>
      <c r="BA35" s="143"/>
      <c r="BB35" s="143"/>
      <c r="BC35" s="143">
        <v>24.25</v>
      </c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I35" s="143"/>
      <c r="DJ35" s="143"/>
      <c r="DK35" s="143"/>
      <c r="DL35" s="143"/>
      <c r="DM35" s="143"/>
      <c r="DN35" s="143"/>
      <c r="DO35" s="143"/>
      <c r="DP35" s="143"/>
      <c r="DQ35" s="143"/>
      <c r="DR35" s="143"/>
    </row>
    <row r="36" spans="1:122" ht="14">
      <c r="A36" s="165" t="s">
        <v>944</v>
      </c>
      <c r="B36" s="173" t="s">
        <v>997</v>
      </c>
      <c r="C36" s="162" t="str">
        <f t="shared" si="0"/>
        <v>Kolekole_1</v>
      </c>
      <c r="D36" s="173" t="s">
        <v>1001</v>
      </c>
      <c r="E36" s="134">
        <v>1996</v>
      </c>
      <c r="I36" s="173">
        <v>21</v>
      </c>
      <c r="J36" s="173">
        <v>30</v>
      </c>
      <c r="K36" s="143" t="s">
        <v>966</v>
      </c>
      <c r="L36" s="143"/>
      <c r="M36" s="167" t="s">
        <v>956</v>
      </c>
      <c r="N36" s="143"/>
      <c r="O36" s="143"/>
      <c r="P36" s="143"/>
      <c r="Q36" s="143"/>
      <c r="R36" s="143"/>
      <c r="S36" s="143"/>
      <c r="T36" s="143"/>
      <c r="U36" s="167"/>
      <c r="V36" s="143"/>
      <c r="W36" s="143"/>
      <c r="X36" s="143"/>
      <c r="Y36" s="143"/>
      <c r="Z36" s="169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69">
        <v>12.6</v>
      </c>
      <c r="AP36" s="169"/>
      <c r="AQ36" s="169"/>
      <c r="AR36" s="169"/>
      <c r="AS36" s="143">
        <v>0.8</v>
      </c>
      <c r="AU36" s="143">
        <v>16</v>
      </c>
      <c r="AV36" s="143"/>
      <c r="AW36" s="143"/>
      <c r="AX36" s="143">
        <v>4</v>
      </c>
      <c r="AY36" s="143"/>
      <c r="AZ36" s="143"/>
      <c r="BA36" s="143"/>
      <c r="BB36" s="143"/>
      <c r="BC36" s="143">
        <v>-32.4</v>
      </c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143"/>
      <c r="CA36" s="143"/>
      <c r="CB36" s="143"/>
      <c r="CC36" s="143"/>
      <c r="CD36" s="143"/>
      <c r="CE36" s="143"/>
      <c r="CF36" s="143"/>
      <c r="CG36" s="143"/>
      <c r="CH36" s="143"/>
      <c r="CI36" s="143"/>
      <c r="CJ36" s="143"/>
      <c r="CK36" s="143"/>
      <c r="CL36" s="143"/>
      <c r="CM36" s="143"/>
      <c r="CN36" s="143"/>
      <c r="CO36" s="143"/>
      <c r="CP36" s="14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I36" s="143"/>
      <c r="DJ36" s="143"/>
      <c r="DK36" s="143"/>
      <c r="DL36" s="143"/>
      <c r="DM36" s="143"/>
      <c r="DN36" s="143"/>
      <c r="DO36" s="143"/>
      <c r="DP36" s="143"/>
      <c r="DQ36" s="143"/>
      <c r="DR36" s="143"/>
    </row>
    <row r="37" spans="1:122" ht="14">
      <c r="A37" s="165" t="s">
        <v>944</v>
      </c>
      <c r="B37" s="173" t="s">
        <v>997</v>
      </c>
      <c r="C37" s="162" t="str">
        <f t="shared" si="0"/>
        <v>Kolekole_1</v>
      </c>
      <c r="D37" s="173" t="s">
        <v>1002</v>
      </c>
      <c r="E37" s="134">
        <v>1996</v>
      </c>
      <c r="I37" s="173">
        <v>31</v>
      </c>
      <c r="J37" s="173">
        <v>38</v>
      </c>
      <c r="K37" s="143" t="s">
        <v>968</v>
      </c>
      <c r="L37" s="143"/>
      <c r="M37" s="143"/>
      <c r="N37" s="143"/>
      <c r="O37" s="143"/>
      <c r="P37" s="143"/>
      <c r="Q37" s="143"/>
      <c r="R37" s="143"/>
      <c r="S37" s="143"/>
      <c r="T37" s="143"/>
      <c r="U37" s="167"/>
      <c r="V37" s="143"/>
      <c r="W37" s="143"/>
      <c r="X37" s="143"/>
      <c r="Y37" s="143"/>
      <c r="Z37" s="169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69">
        <v>7.6</v>
      </c>
      <c r="AP37" s="169"/>
      <c r="AQ37" s="169"/>
      <c r="AR37" s="169"/>
      <c r="AS37" s="143">
        <v>0.42</v>
      </c>
      <c r="AU37" s="143">
        <v>18</v>
      </c>
      <c r="AV37" s="143"/>
      <c r="AW37" s="143"/>
      <c r="AX37" s="143">
        <v>4.2</v>
      </c>
      <c r="AY37" s="143"/>
      <c r="AZ37" s="143"/>
      <c r="BA37" s="143"/>
      <c r="BB37" s="143"/>
      <c r="BC37" s="143">
        <v>-197</v>
      </c>
      <c r="BD37" s="143"/>
      <c r="BE37" s="143"/>
      <c r="BF37" s="143"/>
      <c r="BG37" s="143"/>
      <c r="BH37" s="143"/>
      <c r="BI37" s="143"/>
      <c r="BJ37" s="143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143"/>
      <c r="CA37" s="143"/>
      <c r="CB37" s="143"/>
      <c r="CC37" s="143"/>
      <c r="CD37" s="143"/>
      <c r="CE37" s="143"/>
      <c r="CF37" s="143"/>
      <c r="CG37" s="143"/>
      <c r="CH37" s="143"/>
      <c r="CI37" s="143"/>
      <c r="CJ37" s="143"/>
      <c r="CK37" s="143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I37" s="143"/>
      <c r="DJ37" s="143"/>
      <c r="DK37" s="143"/>
      <c r="DL37" s="143"/>
      <c r="DM37" s="143"/>
      <c r="DN37" s="143"/>
      <c r="DO37" s="143"/>
      <c r="DP37" s="143"/>
      <c r="DQ37" s="143"/>
      <c r="DR37" s="143"/>
    </row>
    <row r="38" spans="1:122" ht="14">
      <c r="A38" s="165" t="s">
        <v>944</v>
      </c>
      <c r="B38" s="173" t="s">
        <v>997</v>
      </c>
      <c r="C38" s="162" t="str">
        <f t="shared" si="0"/>
        <v>Kolekole_1</v>
      </c>
      <c r="D38" s="173" t="s">
        <v>1003</v>
      </c>
      <c r="E38" s="134">
        <v>1996</v>
      </c>
      <c r="I38" s="173">
        <v>38</v>
      </c>
      <c r="J38" s="173">
        <v>58</v>
      </c>
      <c r="K38" s="143" t="s">
        <v>970</v>
      </c>
      <c r="L38" s="143"/>
      <c r="M38" s="143"/>
      <c r="N38" s="143"/>
      <c r="O38" s="143"/>
      <c r="P38" s="143"/>
      <c r="Q38" s="143"/>
      <c r="R38" s="143"/>
      <c r="S38" s="143"/>
      <c r="T38" s="143"/>
      <c r="U38" s="167"/>
      <c r="V38" s="143"/>
      <c r="W38" s="143"/>
      <c r="X38" s="143"/>
      <c r="Y38" s="143"/>
      <c r="Z38" s="169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69">
        <v>1.5</v>
      </c>
      <c r="AP38" s="169"/>
      <c r="AQ38" s="169"/>
      <c r="AR38" s="169"/>
      <c r="AS38" s="143">
        <v>0.06</v>
      </c>
      <c r="AU38" s="143">
        <v>24</v>
      </c>
      <c r="AV38" s="143"/>
      <c r="AW38" s="143"/>
      <c r="AX38" s="143">
        <v>4.2</v>
      </c>
      <c r="AY38" s="143"/>
      <c r="AZ38" s="143"/>
      <c r="BA38" s="143"/>
      <c r="BB38" s="143"/>
      <c r="BC38" s="143">
        <v>-303</v>
      </c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143"/>
      <c r="CA38" s="143"/>
      <c r="CB38" s="143"/>
      <c r="CC38" s="143"/>
      <c r="CD38" s="143"/>
      <c r="CE38" s="143"/>
      <c r="CF38" s="143"/>
      <c r="CG38" s="143"/>
      <c r="CH38" s="143"/>
      <c r="CI38" s="143"/>
      <c r="CJ38" s="143"/>
      <c r="CK38" s="143"/>
      <c r="CL38" s="143"/>
      <c r="CM38" s="143"/>
      <c r="CN38" s="143"/>
      <c r="CO38" s="143"/>
      <c r="CP38" s="14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  <c r="DI38" s="143"/>
      <c r="DJ38" s="143"/>
      <c r="DK38" s="143"/>
      <c r="DL38" s="143"/>
      <c r="DM38" s="143"/>
      <c r="DN38" s="143"/>
      <c r="DO38" s="143"/>
      <c r="DP38" s="143"/>
      <c r="DQ38" s="143"/>
      <c r="DR38" s="143"/>
    </row>
    <row r="39" spans="1:122" ht="14">
      <c r="A39" s="165" t="s">
        <v>944</v>
      </c>
      <c r="B39" s="173" t="s">
        <v>997</v>
      </c>
      <c r="C39" s="162" t="str">
        <f t="shared" si="0"/>
        <v>Kolekole_1</v>
      </c>
      <c r="D39" s="173" t="s">
        <v>1004</v>
      </c>
      <c r="E39" s="134">
        <v>1996</v>
      </c>
      <c r="I39" s="173">
        <v>58</v>
      </c>
      <c r="J39" s="173">
        <v>72</v>
      </c>
      <c r="K39" s="143" t="s">
        <v>972</v>
      </c>
      <c r="L39" s="143"/>
      <c r="M39" s="167" t="s">
        <v>956</v>
      </c>
      <c r="N39" s="143"/>
      <c r="O39" s="143"/>
      <c r="P39" s="143"/>
      <c r="Q39" s="143"/>
      <c r="R39" s="143"/>
      <c r="S39" s="143"/>
      <c r="T39" s="143"/>
      <c r="U39" s="167"/>
      <c r="V39" s="143"/>
      <c r="W39" s="143"/>
      <c r="X39" s="143"/>
      <c r="Y39" s="143"/>
      <c r="Z39" s="169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69">
        <v>1.1000000000000001</v>
      </c>
      <c r="AP39" s="169"/>
      <c r="AQ39" s="169"/>
      <c r="AR39" s="169"/>
      <c r="AS39" s="143">
        <v>0.04</v>
      </c>
      <c r="AU39" s="143">
        <v>28</v>
      </c>
      <c r="AV39" s="143"/>
      <c r="AW39" s="143"/>
      <c r="AX39" s="143">
        <v>3.7</v>
      </c>
      <c r="AY39" s="143"/>
      <c r="AZ39" s="143"/>
      <c r="BA39" s="143"/>
      <c r="BB39" s="143"/>
      <c r="BC39" s="143">
        <v>-486</v>
      </c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  <c r="DI39" s="143"/>
      <c r="DJ39" s="143"/>
      <c r="DK39" s="143"/>
      <c r="DL39" s="143"/>
      <c r="DM39" s="143"/>
      <c r="DN39" s="143"/>
      <c r="DO39" s="143"/>
      <c r="DP39" s="143"/>
      <c r="DQ39" s="143"/>
      <c r="DR39" s="143"/>
    </row>
    <row r="40" spans="1:122" ht="14">
      <c r="A40" s="165" t="s">
        <v>944</v>
      </c>
      <c r="B40" s="173" t="s">
        <v>1005</v>
      </c>
      <c r="C40" s="162" t="str">
        <f t="shared" si="0"/>
        <v>Kokee _1</v>
      </c>
      <c r="D40" s="173" t="s">
        <v>1006</v>
      </c>
      <c r="E40" s="134">
        <v>1996</v>
      </c>
      <c r="I40" s="173">
        <v>0</v>
      </c>
      <c r="J40" s="173">
        <v>2</v>
      </c>
      <c r="K40" s="143" t="s">
        <v>947</v>
      </c>
      <c r="L40" s="143"/>
      <c r="M40" s="143"/>
      <c r="N40" s="143"/>
      <c r="O40" s="143"/>
      <c r="P40" s="143"/>
      <c r="Q40" s="143"/>
      <c r="R40" s="143"/>
      <c r="S40" s="143"/>
      <c r="T40" s="143"/>
      <c r="U40" s="167"/>
      <c r="V40" s="143"/>
      <c r="W40" s="143"/>
      <c r="X40" s="143"/>
      <c r="Y40" s="143"/>
      <c r="Z40" s="169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69">
        <v>52.91</v>
      </c>
      <c r="AP40" s="169"/>
      <c r="AQ40" s="169"/>
      <c r="AR40" s="169"/>
      <c r="AS40" s="143">
        <v>2.1800000000000002</v>
      </c>
      <c r="AU40" s="143">
        <v>24</v>
      </c>
      <c r="AV40" s="143"/>
      <c r="AW40" s="143"/>
      <c r="AX40" s="143">
        <v>1.4</v>
      </c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  <c r="BT40" s="143"/>
      <c r="BU40" s="143"/>
      <c r="BV40" s="143"/>
      <c r="BW40" s="143"/>
      <c r="BX40" s="143"/>
      <c r="BY40" s="143"/>
      <c r="BZ40" s="143"/>
      <c r="CA40" s="143"/>
      <c r="CB40" s="143"/>
      <c r="CC40" s="143"/>
      <c r="CD40" s="143"/>
      <c r="CE40" s="143"/>
      <c r="CF40" s="143"/>
      <c r="CG40" s="143"/>
      <c r="CH40" s="143"/>
      <c r="CI40" s="143"/>
      <c r="CJ40" s="143"/>
      <c r="CK40" s="143"/>
      <c r="CL40" s="143"/>
      <c r="CM40" s="143"/>
      <c r="CN40" s="143"/>
      <c r="CO40" s="143"/>
      <c r="CP40" s="143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  <c r="DI40" s="143"/>
      <c r="DJ40" s="143"/>
      <c r="DK40" s="143"/>
      <c r="DL40" s="143"/>
      <c r="DM40" s="143"/>
      <c r="DN40" s="143"/>
      <c r="DO40" s="143"/>
      <c r="DP40" s="143"/>
      <c r="DQ40" s="143"/>
      <c r="DR40" s="143"/>
    </row>
    <row r="41" spans="1:122" ht="14">
      <c r="A41" s="165" t="s">
        <v>944</v>
      </c>
      <c r="B41" s="173" t="s">
        <v>1005</v>
      </c>
      <c r="C41" s="162" t="str">
        <f t="shared" si="0"/>
        <v>Kokee _1</v>
      </c>
      <c r="D41" s="173" t="s">
        <v>1007</v>
      </c>
      <c r="E41" s="134">
        <v>1996</v>
      </c>
      <c r="I41" s="173">
        <v>2</v>
      </c>
      <c r="J41" s="173">
        <v>7</v>
      </c>
      <c r="K41" s="143" t="s">
        <v>949</v>
      </c>
      <c r="L41" s="143"/>
      <c r="M41" s="143"/>
      <c r="N41" s="143"/>
      <c r="O41" s="143"/>
      <c r="P41" s="143"/>
      <c r="Q41" s="143"/>
      <c r="R41" s="143"/>
      <c r="S41" s="143"/>
      <c r="T41" s="143"/>
      <c r="U41" s="167"/>
      <c r="V41" s="143"/>
      <c r="W41" s="143"/>
      <c r="X41" s="143"/>
      <c r="Y41" s="143"/>
      <c r="Z41" s="169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69">
        <v>48.42</v>
      </c>
      <c r="AP41" s="169"/>
      <c r="AQ41" s="169"/>
      <c r="AR41" s="169"/>
      <c r="AS41" s="143">
        <v>2.06</v>
      </c>
      <c r="AU41" s="143">
        <v>24</v>
      </c>
      <c r="AV41" s="143"/>
      <c r="AW41" s="143"/>
      <c r="AX41" s="143">
        <v>2.8</v>
      </c>
      <c r="AY41" s="143"/>
      <c r="AZ41" s="143"/>
      <c r="BA41" s="143"/>
      <c r="BB41" s="143"/>
      <c r="BC41" s="143">
        <v>193.4</v>
      </c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  <c r="BR41" s="143"/>
      <c r="BS41" s="143"/>
      <c r="BT41" s="143"/>
      <c r="BU41" s="143"/>
      <c r="BV41" s="143"/>
      <c r="BW41" s="143"/>
      <c r="BX41" s="143"/>
      <c r="BY41" s="143"/>
      <c r="BZ41" s="143"/>
      <c r="CA41" s="143"/>
      <c r="CB41" s="143"/>
      <c r="CC41" s="143"/>
      <c r="CD41" s="143"/>
      <c r="CE41" s="143"/>
      <c r="CF41" s="143"/>
      <c r="CG41" s="143"/>
      <c r="CH41" s="143"/>
      <c r="CI41" s="143"/>
      <c r="CJ41" s="143"/>
      <c r="CK41" s="143"/>
      <c r="CL41" s="143"/>
      <c r="CM41" s="143"/>
      <c r="CN41" s="143"/>
      <c r="CO41" s="143"/>
      <c r="CP41" s="143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143"/>
      <c r="DJ41" s="143"/>
      <c r="DK41" s="143"/>
      <c r="DL41" s="143"/>
      <c r="DM41" s="143"/>
      <c r="DN41" s="143"/>
      <c r="DO41" s="143"/>
      <c r="DP41" s="143"/>
      <c r="DQ41" s="143"/>
      <c r="DR41" s="143"/>
    </row>
    <row r="42" spans="1:122" ht="14">
      <c r="A42" s="165" t="s">
        <v>944</v>
      </c>
      <c r="B42" s="173" t="s">
        <v>1005</v>
      </c>
      <c r="C42" s="162" t="str">
        <f t="shared" si="0"/>
        <v>Kokee _1</v>
      </c>
      <c r="D42" s="173" t="s">
        <v>1008</v>
      </c>
      <c r="E42" s="134">
        <v>1996</v>
      </c>
      <c r="I42" s="173">
        <v>7</v>
      </c>
      <c r="J42" s="173">
        <v>11</v>
      </c>
      <c r="K42" s="143" t="s">
        <v>1009</v>
      </c>
      <c r="L42" s="143"/>
      <c r="M42" s="143"/>
      <c r="N42" s="143"/>
      <c r="O42" s="143"/>
      <c r="P42" s="143"/>
      <c r="Q42" s="143"/>
      <c r="R42" s="143"/>
      <c r="S42" s="143"/>
      <c r="T42" s="143"/>
      <c r="U42" s="167"/>
      <c r="V42" s="143"/>
      <c r="W42" s="143"/>
      <c r="X42" s="143"/>
      <c r="Y42" s="143"/>
      <c r="Z42" s="169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69">
        <v>14.76</v>
      </c>
      <c r="AP42" s="169"/>
      <c r="AQ42" s="169"/>
      <c r="AR42" s="169"/>
      <c r="AS42" s="143">
        <v>0.65</v>
      </c>
      <c r="AU42" s="143">
        <v>23</v>
      </c>
      <c r="AV42" s="143"/>
      <c r="AW42" s="143"/>
      <c r="AX42" s="143">
        <v>2.9</v>
      </c>
      <c r="AY42" s="143"/>
      <c r="AZ42" s="143"/>
      <c r="BA42" s="143"/>
      <c r="BB42" s="143"/>
      <c r="BC42" s="143">
        <v>142.4</v>
      </c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143"/>
      <c r="DJ42" s="143"/>
      <c r="DK42" s="143"/>
      <c r="DL42" s="143"/>
      <c r="DM42" s="143"/>
      <c r="DN42" s="143"/>
      <c r="DO42" s="143"/>
      <c r="DP42" s="143"/>
      <c r="DQ42" s="143"/>
      <c r="DR42" s="143"/>
    </row>
    <row r="43" spans="1:122" ht="14">
      <c r="A43" s="165" t="s">
        <v>944</v>
      </c>
      <c r="B43" s="173" t="s">
        <v>1005</v>
      </c>
      <c r="C43" s="162" t="str">
        <f t="shared" si="0"/>
        <v>Kokee _1</v>
      </c>
      <c r="D43" s="173" t="s">
        <v>1010</v>
      </c>
      <c r="E43" s="134">
        <v>1996</v>
      </c>
      <c r="I43" s="173">
        <v>11</v>
      </c>
      <c r="J43" s="173">
        <v>16</v>
      </c>
      <c r="K43" s="143" t="s">
        <v>1011</v>
      </c>
      <c r="L43" s="143"/>
      <c r="M43" s="143"/>
      <c r="N43" s="143"/>
      <c r="O43" s="143"/>
      <c r="P43" s="143"/>
      <c r="Q43" s="143"/>
      <c r="R43" s="143"/>
      <c r="S43" s="143"/>
      <c r="T43" s="143"/>
      <c r="U43" s="167"/>
      <c r="V43" s="143"/>
      <c r="W43" s="143"/>
      <c r="X43" s="143"/>
      <c r="Y43" s="143"/>
      <c r="Z43" s="169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69">
        <v>3.56</v>
      </c>
      <c r="AP43" s="169"/>
      <c r="AQ43" s="169"/>
      <c r="AR43" s="169"/>
      <c r="AS43" s="143">
        <v>0.14000000000000001</v>
      </c>
      <c r="AU43" s="143">
        <v>25</v>
      </c>
      <c r="AV43" s="143"/>
      <c r="AW43" s="143"/>
      <c r="AX43" s="143">
        <v>2.9</v>
      </c>
      <c r="AY43" s="143"/>
      <c r="AZ43" s="143"/>
      <c r="BA43" s="143"/>
      <c r="BB43" s="143"/>
      <c r="BC43" s="143">
        <v>-724</v>
      </c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43"/>
      <c r="CB43" s="143"/>
      <c r="CC43" s="143"/>
      <c r="CD43" s="143"/>
      <c r="CE43" s="143"/>
      <c r="CF43" s="143"/>
      <c r="CG43" s="143"/>
      <c r="CH43" s="143"/>
      <c r="CI43" s="143"/>
      <c r="CJ43" s="143"/>
      <c r="CK43" s="143"/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143"/>
      <c r="CW43" s="143"/>
      <c r="CX43" s="143"/>
      <c r="CY43" s="143"/>
      <c r="CZ43" s="143"/>
      <c r="DA43" s="143"/>
      <c r="DB43" s="143"/>
      <c r="DC43" s="143"/>
      <c r="DD43" s="143"/>
      <c r="DE43" s="143"/>
      <c r="DF43" s="143"/>
      <c r="DG43" s="143"/>
      <c r="DH43" s="143"/>
      <c r="DI43" s="143"/>
      <c r="DJ43" s="143"/>
      <c r="DK43" s="143"/>
      <c r="DL43" s="143"/>
      <c r="DM43" s="143"/>
      <c r="DN43" s="143"/>
      <c r="DO43" s="143"/>
      <c r="DP43" s="143"/>
      <c r="DQ43" s="143"/>
      <c r="DR43" s="143"/>
    </row>
    <row r="44" spans="1:122" ht="14">
      <c r="A44" s="165" t="s">
        <v>944</v>
      </c>
      <c r="B44" s="173" t="s">
        <v>1005</v>
      </c>
      <c r="C44" s="162" t="str">
        <f t="shared" si="0"/>
        <v>Kokee _1</v>
      </c>
      <c r="D44" s="173" t="s">
        <v>1012</v>
      </c>
      <c r="E44" s="134">
        <v>1996</v>
      </c>
      <c r="I44" s="173">
        <v>16</v>
      </c>
      <c r="J44" s="173">
        <v>23</v>
      </c>
      <c r="K44" s="143" t="s">
        <v>968</v>
      </c>
      <c r="L44" s="143"/>
      <c r="M44" s="167" t="s">
        <v>956</v>
      </c>
      <c r="N44" s="143"/>
      <c r="O44" s="143"/>
      <c r="P44" s="143"/>
      <c r="Q44" s="143"/>
      <c r="R44" s="143"/>
      <c r="S44" s="143"/>
      <c r="T44" s="143"/>
      <c r="U44" s="167"/>
      <c r="V44" s="143"/>
      <c r="W44" s="143"/>
      <c r="X44" s="143"/>
      <c r="Y44" s="143"/>
      <c r="Z44" s="169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69">
        <v>2.36</v>
      </c>
      <c r="AP44" s="169"/>
      <c r="AQ44" s="169"/>
      <c r="AR44" s="169"/>
      <c r="AS44" s="143">
        <v>0.09</v>
      </c>
      <c r="AU44" s="143">
        <v>27</v>
      </c>
      <c r="AV44" s="143"/>
      <c r="AW44" s="143"/>
      <c r="AX44" s="143">
        <v>3.2</v>
      </c>
      <c r="AY44" s="143"/>
      <c r="AZ44" s="143"/>
      <c r="BA44" s="143"/>
      <c r="BB44" s="143"/>
      <c r="BC44" s="143">
        <v>-104</v>
      </c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  <c r="CA44" s="143"/>
      <c r="CB44" s="143"/>
      <c r="CC44" s="143"/>
      <c r="CD44" s="143"/>
      <c r="CE44" s="143"/>
      <c r="CF44" s="143"/>
      <c r="CG44" s="143"/>
      <c r="CH44" s="143"/>
      <c r="CI44" s="143"/>
      <c r="CJ44" s="143"/>
      <c r="CK44" s="143"/>
      <c r="CL44" s="143"/>
      <c r="CM44" s="143"/>
      <c r="CN44" s="143"/>
      <c r="CO44" s="143"/>
      <c r="CP44" s="143"/>
      <c r="CQ44" s="143"/>
      <c r="CR44" s="143"/>
      <c r="CS44" s="143"/>
      <c r="CT44" s="143"/>
      <c r="CU44" s="143"/>
      <c r="CV44" s="143"/>
      <c r="CW44" s="143"/>
      <c r="CX44" s="143"/>
      <c r="CY44" s="143"/>
      <c r="CZ44" s="143"/>
      <c r="DA44" s="143"/>
      <c r="DB44" s="143"/>
      <c r="DC44" s="143"/>
      <c r="DD44" s="143"/>
      <c r="DE44" s="143"/>
      <c r="DF44" s="143"/>
      <c r="DG44" s="143"/>
      <c r="DH44" s="143"/>
      <c r="DI44" s="143"/>
      <c r="DJ44" s="143"/>
      <c r="DK44" s="143"/>
      <c r="DL44" s="143"/>
      <c r="DM44" s="143"/>
      <c r="DN44" s="143"/>
      <c r="DO44" s="143"/>
      <c r="DP44" s="143"/>
      <c r="DQ44" s="143"/>
      <c r="DR44" s="143"/>
    </row>
    <row r="45" spans="1:122" ht="14">
      <c r="A45" s="165" t="s">
        <v>944</v>
      </c>
      <c r="B45" s="173" t="s">
        <v>1005</v>
      </c>
      <c r="C45" s="162" t="str">
        <f t="shared" si="0"/>
        <v>Kokee _1</v>
      </c>
      <c r="D45" s="173" t="s">
        <v>1013</v>
      </c>
      <c r="E45" s="134">
        <v>1996</v>
      </c>
      <c r="I45" s="173">
        <v>23</v>
      </c>
      <c r="J45" s="173">
        <v>32</v>
      </c>
      <c r="K45" s="143" t="s">
        <v>970</v>
      </c>
      <c r="L45" s="143"/>
      <c r="M45" s="143"/>
      <c r="N45" s="143"/>
      <c r="O45" s="143"/>
      <c r="P45" s="143"/>
      <c r="Q45" s="143"/>
      <c r="R45" s="143"/>
      <c r="S45" s="143"/>
      <c r="T45" s="143"/>
      <c r="U45" s="167"/>
      <c r="V45" s="143"/>
      <c r="W45" s="143"/>
      <c r="X45" s="143"/>
      <c r="Y45" s="143"/>
      <c r="Z45" s="169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69">
        <v>3.17</v>
      </c>
      <c r="AP45" s="169"/>
      <c r="AQ45" s="169"/>
      <c r="AR45" s="169"/>
      <c r="AS45" s="143">
        <v>0.09</v>
      </c>
      <c r="AU45" s="143">
        <v>34</v>
      </c>
      <c r="AV45" s="143"/>
      <c r="AW45" s="143"/>
      <c r="AX45" s="143">
        <v>5</v>
      </c>
      <c r="AY45" s="143"/>
      <c r="AZ45" s="143"/>
      <c r="BA45" s="143"/>
      <c r="BB45" s="143"/>
      <c r="BC45" s="143">
        <v>-320</v>
      </c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  <c r="BT45" s="143"/>
      <c r="BU45" s="143"/>
      <c r="BV45" s="143"/>
      <c r="BW45" s="143"/>
      <c r="BX45" s="143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143"/>
      <c r="CS45" s="143"/>
      <c r="CT45" s="143"/>
      <c r="CU45" s="143"/>
      <c r="CV45" s="143"/>
      <c r="CW45" s="143"/>
      <c r="CX45" s="143"/>
      <c r="CY45" s="143"/>
      <c r="CZ45" s="143"/>
      <c r="DA45" s="143"/>
      <c r="DB45" s="143"/>
      <c r="DC45" s="143"/>
      <c r="DD45" s="143"/>
      <c r="DE45" s="143"/>
      <c r="DF45" s="143"/>
      <c r="DG45" s="143"/>
      <c r="DH45" s="143"/>
      <c r="DI45" s="143"/>
      <c r="DJ45" s="143"/>
      <c r="DK45" s="143"/>
      <c r="DL45" s="143"/>
      <c r="DM45" s="143"/>
      <c r="DN45" s="143"/>
      <c r="DO45" s="143"/>
      <c r="DP45" s="143"/>
      <c r="DQ45" s="143"/>
      <c r="DR45" s="143"/>
    </row>
    <row r="46" spans="1:122" ht="14">
      <c r="A46" s="165" t="s">
        <v>944</v>
      </c>
      <c r="B46" s="173" t="s">
        <v>1005</v>
      </c>
      <c r="C46" s="162" t="str">
        <f t="shared" si="0"/>
        <v>Kokee _1</v>
      </c>
      <c r="D46" s="173" t="s">
        <v>1014</v>
      </c>
      <c r="E46" s="134">
        <v>1996</v>
      </c>
      <c r="I46" s="173">
        <v>32</v>
      </c>
      <c r="J46" s="173">
        <v>43</v>
      </c>
      <c r="K46" s="143" t="s">
        <v>972</v>
      </c>
      <c r="L46" s="143"/>
      <c r="M46" s="143"/>
      <c r="N46" s="143"/>
      <c r="O46" s="143"/>
      <c r="P46" s="143"/>
      <c r="Q46" s="143"/>
      <c r="R46" s="143"/>
      <c r="S46" s="143"/>
      <c r="T46" s="143"/>
      <c r="U46" s="167"/>
      <c r="V46" s="143"/>
      <c r="W46" s="143"/>
      <c r="X46" s="143"/>
      <c r="Y46" s="143"/>
      <c r="Z46" s="169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69">
        <v>2.56</v>
      </c>
      <c r="AP46" s="169"/>
      <c r="AQ46" s="169"/>
      <c r="AR46" s="169"/>
      <c r="AS46" s="143">
        <v>0.15</v>
      </c>
      <c r="AU46" s="143">
        <v>17</v>
      </c>
      <c r="AV46" s="143"/>
      <c r="AW46" s="143"/>
      <c r="AX46" s="143">
        <v>5.7</v>
      </c>
      <c r="AY46" s="143"/>
      <c r="AZ46" s="143"/>
      <c r="BA46" s="143"/>
      <c r="BB46" s="143"/>
      <c r="BC46" s="143">
        <v>-459</v>
      </c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  <c r="BR46" s="143"/>
      <c r="BS46" s="143"/>
      <c r="BT46" s="143"/>
      <c r="BU46" s="143"/>
      <c r="BV46" s="143"/>
      <c r="BW46" s="143"/>
      <c r="BX46" s="143"/>
      <c r="BY46" s="143"/>
      <c r="BZ46" s="143"/>
      <c r="CA46" s="143"/>
      <c r="CB46" s="143"/>
      <c r="CC46" s="143"/>
      <c r="CD46" s="143"/>
      <c r="CE46" s="143"/>
      <c r="CF46" s="143"/>
      <c r="CG46" s="143"/>
      <c r="CH46" s="143"/>
      <c r="CI46" s="143"/>
      <c r="CJ46" s="143"/>
      <c r="CK46" s="143"/>
      <c r="CL46" s="143"/>
      <c r="CM46" s="143"/>
      <c r="CN46" s="143"/>
      <c r="CO46" s="143"/>
      <c r="CP46" s="143"/>
      <c r="CQ46" s="143"/>
      <c r="CR46" s="143"/>
      <c r="CS46" s="143"/>
      <c r="CT46" s="143"/>
      <c r="CU46" s="143"/>
      <c r="CV46" s="143"/>
      <c r="CW46" s="143"/>
      <c r="CX46" s="143"/>
      <c r="CY46" s="143"/>
      <c r="CZ46" s="143"/>
      <c r="DA46" s="143"/>
      <c r="DB46" s="143"/>
      <c r="DC46" s="143"/>
      <c r="DD46" s="143"/>
      <c r="DE46" s="143"/>
      <c r="DF46" s="143"/>
      <c r="DG46" s="143"/>
      <c r="DH46" s="143"/>
      <c r="DI46" s="143"/>
      <c r="DJ46" s="143"/>
      <c r="DK46" s="143"/>
      <c r="DL46" s="143"/>
      <c r="DM46" s="143"/>
      <c r="DN46" s="143"/>
      <c r="DO46" s="143"/>
      <c r="DP46" s="143"/>
      <c r="DQ46" s="143"/>
      <c r="DR46" s="143"/>
    </row>
    <row r="47" spans="1:122" ht="14">
      <c r="A47" s="165" t="s">
        <v>944</v>
      </c>
      <c r="B47" s="173" t="s">
        <v>1005</v>
      </c>
      <c r="C47" s="162" t="str">
        <f t="shared" si="0"/>
        <v>Kokee _1</v>
      </c>
      <c r="D47" s="173" t="s">
        <v>1015</v>
      </c>
      <c r="E47" s="134">
        <v>1996</v>
      </c>
      <c r="I47" s="173">
        <v>43</v>
      </c>
      <c r="J47" s="173">
        <v>54</v>
      </c>
      <c r="K47" s="143" t="s">
        <v>974</v>
      </c>
      <c r="L47" s="143"/>
      <c r="M47" s="143"/>
      <c r="N47" s="143"/>
      <c r="O47" s="143"/>
      <c r="P47" s="143"/>
      <c r="Q47" s="143"/>
      <c r="R47" s="143"/>
      <c r="S47" s="143"/>
      <c r="T47" s="143"/>
      <c r="U47" s="167"/>
      <c r="V47" s="143"/>
      <c r="W47" s="143"/>
      <c r="X47" s="143"/>
      <c r="Y47" s="143"/>
      <c r="Z47" s="169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69">
        <v>2.25</v>
      </c>
      <c r="AP47" s="169"/>
      <c r="AQ47" s="169"/>
      <c r="AR47" s="169"/>
      <c r="AS47" s="143">
        <v>0.22</v>
      </c>
      <c r="AU47" s="143">
        <v>10</v>
      </c>
      <c r="AV47" s="143"/>
      <c r="AW47" s="143"/>
      <c r="AX47" s="143">
        <v>6</v>
      </c>
      <c r="AY47" s="143"/>
      <c r="AZ47" s="143"/>
      <c r="BA47" s="143"/>
      <c r="BB47" s="143"/>
      <c r="BC47" s="143">
        <v>-648</v>
      </c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  <c r="BT47" s="143"/>
      <c r="BU47" s="143"/>
      <c r="BV47" s="143"/>
      <c r="BW47" s="143"/>
      <c r="BX47" s="143"/>
      <c r="BY47" s="143"/>
      <c r="BZ47" s="143"/>
      <c r="CA47" s="143"/>
      <c r="CB47" s="143"/>
      <c r="CC47" s="143"/>
      <c r="CD47" s="143"/>
      <c r="CE47" s="143"/>
      <c r="CF47" s="143"/>
      <c r="CG47" s="143"/>
      <c r="CH47" s="143"/>
      <c r="CI47" s="143"/>
      <c r="CJ47" s="143"/>
      <c r="CK47" s="143"/>
      <c r="CL47" s="143"/>
      <c r="CM47" s="143"/>
      <c r="CN47" s="143"/>
      <c r="CO47" s="143"/>
      <c r="CP47" s="143"/>
      <c r="CQ47" s="143"/>
      <c r="CR47" s="143"/>
      <c r="CS47" s="143"/>
      <c r="CT47" s="143"/>
      <c r="CU47" s="143"/>
      <c r="CV47" s="143"/>
      <c r="CW47" s="143"/>
      <c r="CX47" s="143"/>
      <c r="CY47" s="143"/>
      <c r="CZ47" s="143"/>
      <c r="DA47" s="143"/>
      <c r="DB47" s="143"/>
      <c r="DC47" s="143"/>
      <c r="DD47" s="143"/>
      <c r="DE47" s="143"/>
      <c r="DF47" s="143"/>
      <c r="DG47" s="143"/>
      <c r="DH47" s="143"/>
      <c r="DI47" s="143"/>
      <c r="DJ47" s="143"/>
      <c r="DK47" s="143"/>
      <c r="DL47" s="143"/>
      <c r="DM47" s="143"/>
      <c r="DN47" s="143"/>
      <c r="DO47" s="143"/>
      <c r="DP47" s="143"/>
      <c r="DQ47" s="143"/>
      <c r="DR47" s="143"/>
    </row>
    <row r="48" spans="1:122" ht="14">
      <c r="A48" s="165" t="s">
        <v>944</v>
      </c>
      <c r="B48" s="173" t="s">
        <v>1005</v>
      </c>
      <c r="C48" s="162" t="str">
        <f t="shared" si="0"/>
        <v>Kokee _1</v>
      </c>
      <c r="D48" s="173" t="s">
        <v>1016</v>
      </c>
      <c r="E48" s="134">
        <v>1996</v>
      </c>
      <c r="I48" s="173">
        <v>54</v>
      </c>
      <c r="J48" s="173">
        <v>72</v>
      </c>
      <c r="K48" s="143" t="s">
        <v>1017</v>
      </c>
      <c r="L48" s="143"/>
      <c r="M48" s="167" t="s">
        <v>956</v>
      </c>
      <c r="N48" s="143"/>
      <c r="O48" s="143"/>
      <c r="P48" s="143"/>
      <c r="Q48" s="143"/>
      <c r="R48" s="143"/>
      <c r="S48" s="143"/>
      <c r="T48" s="143"/>
      <c r="U48" s="167"/>
      <c r="V48" s="143"/>
      <c r="W48" s="143"/>
      <c r="X48" s="143"/>
      <c r="Y48" s="143"/>
      <c r="Z48" s="169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69">
        <v>1.2</v>
      </c>
      <c r="AP48" s="169"/>
      <c r="AQ48" s="169"/>
      <c r="AR48" s="169"/>
      <c r="AS48" s="143">
        <v>7.0000000000000007E-2</v>
      </c>
      <c r="AU48" s="143">
        <v>17</v>
      </c>
      <c r="AV48" s="143"/>
      <c r="AW48" s="143"/>
      <c r="AX48" s="143">
        <v>6.1</v>
      </c>
      <c r="AY48" s="143"/>
      <c r="AZ48" s="143"/>
      <c r="BA48" s="143"/>
      <c r="BB48" s="143"/>
      <c r="BC48" s="143">
        <v>-821</v>
      </c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  <c r="BR48" s="143"/>
      <c r="BS48" s="143"/>
      <c r="BT48" s="143"/>
      <c r="BU48" s="143"/>
      <c r="BV48" s="143"/>
      <c r="BW48" s="143"/>
      <c r="BX48" s="143"/>
      <c r="BY48" s="143"/>
      <c r="BZ48" s="143"/>
      <c r="CA48" s="143"/>
      <c r="CB48" s="143"/>
      <c r="CC48" s="143"/>
      <c r="CD48" s="143"/>
      <c r="CE48" s="143"/>
      <c r="CF48" s="143"/>
      <c r="CG48" s="143"/>
      <c r="CH48" s="143"/>
      <c r="CI48" s="143"/>
      <c r="CJ48" s="143"/>
      <c r="CK48" s="143"/>
      <c r="CL48" s="143"/>
      <c r="CM48" s="143"/>
      <c r="CN48" s="143"/>
      <c r="CO48" s="143"/>
      <c r="CP48" s="143"/>
      <c r="CQ48" s="143"/>
      <c r="CR48" s="143"/>
      <c r="CS48" s="143"/>
      <c r="CT48" s="143"/>
      <c r="CU48" s="143"/>
      <c r="CV48" s="143"/>
      <c r="CW48" s="143"/>
      <c r="CX48" s="143"/>
      <c r="CY48" s="143"/>
      <c r="CZ48" s="143"/>
      <c r="DA48" s="143"/>
      <c r="DB48" s="143"/>
      <c r="DC48" s="143"/>
      <c r="DD48" s="143"/>
      <c r="DE48" s="143"/>
      <c r="DF48" s="143"/>
      <c r="DG48" s="143"/>
      <c r="DH48" s="143"/>
      <c r="DI48" s="143"/>
      <c r="DJ48" s="143"/>
      <c r="DK48" s="143"/>
      <c r="DL48" s="143"/>
      <c r="DM48" s="143"/>
      <c r="DN48" s="143"/>
      <c r="DO48" s="143"/>
      <c r="DP48" s="143"/>
      <c r="DQ48" s="143"/>
      <c r="DR48" s="143"/>
    </row>
    <row r="49" spans="1:110" ht="14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6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6"/>
      <c r="AQ49" s="16"/>
      <c r="AR49" s="16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6"/>
      <c r="DE49" s="13"/>
      <c r="DF49" s="13"/>
    </row>
    <row r="50" spans="1:110" ht="14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6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6"/>
      <c r="AQ50" s="16"/>
      <c r="AR50" s="16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6"/>
      <c r="DE50" s="13"/>
      <c r="DF50" s="13"/>
    </row>
    <row r="51" spans="1:110" ht="14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6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6"/>
      <c r="AQ51" s="16"/>
      <c r="AR51" s="16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6"/>
      <c r="DE51" s="13"/>
      <c r="DF51" s="13"/>
    </row>
    <row r="52" spans="1:110" ht="14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6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6"/>
      <c r="AQ52" s="16"/>
      <c r="AR52" s="16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6"/>
      <c r="DE52" s="13"/>
      <c r="DF52" s="13"/>
    </row>
    <row r="53" spans="1:110" ht="14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6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6"/>
      <c r="AQ53" s="16"/>
      <c r="AR53" s="16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6"/>
      <c r="DE53" s="13"/>
      <c r="DF53" s="13"/>
    </row>
    <row r="54" spans="1:110" ht="14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6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6"/>
      <c r="AQ54" s="16"/>
      <c r="AR54" s="16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6"/>
      <c r="DE54" s="13"/>
      <c r="DF54" s="13"/>
    </row>
    <row r="55" spans="1:110" ht="14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6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6"/>
      <c r="AQ55" s="16"/>
      <c r="AR55" s="16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6"/>
      <c r="DE55" s="13"/>
      <c r="DF55" s="13"/>
    </row>
    <row r="56" spans="1:110" ht="14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6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6"/>
      <c r="AQ56" s="16"/>
      <c r="AR56" s="16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6"/>
      <c r="DE56" s="13"/>
      <c r="DF56" s="13"/>
    </row>
    <row r="57" spans="1:110" ht="14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6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6"/>
      <c r="AQ57" s="16"/>
      <c r="AR57" s="16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6"/>
      <c r="DE57" s="13"/>
      <c r="DF57" s="13"/>
    </row>
    <row r="58" spans="1:110" ht="14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6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6"/>
      <c r="AQ58" s="16"/>
      <c r="AR58" s="16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6"/>
      <c r="DE58" s="13"/>
      <c r="DF58" s="13"/>
    </row>
    <row r="59" spans="1:110" ht="14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6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6"/>
      <c r="AQ59" s="16"/>
      <c r="AR59" s="16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6"/>
      <c r="DE59" s="13"/>
      <c r="DF59" s="13"/>
    </row>
    <row r="60" spans="1:110" ht="14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6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6"/>
      <c r="AQ60" s="16"/>
      <c r="AR60" s="16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6"/>
      <c r="DE60" s="13"/>
      <c r="DF60" s="13"/>
    </row>
    <row r="61" spans="1:110" ht="14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6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6"/>
      <c r="AQ61" s="16"/>
      <c r="AR61" s="16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6"/>
      <c r="DE61" s="13"/>
      <c r="DF61" s="13"/>
    </row>
    <row r="62" spans="1:110" ht="14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6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6"/>
      <c r="AQ62" s="16"/>
      <c r="AR62" s="16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6"/>
      <c r="DE62" s="13"/>
      <c r="DF62" s="13"/>
    </row>
    <row r="63" spans="1:110" ht="14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6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6"/>
      <c r="AQ63" s="16"/>
      <c r="AR63" s="16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6"/>
      <c r="DE63" s="13"/>
      <c r="DF63" s="13"/>
    </row>
    <row r="64" spans="1:110" ht="14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6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6"/>
      <c r="AQ64" s="16"/>
      <c r="AR64" s="16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6"/>
      <c r="DE64" s="13"/>
      <c r="DF64" s="13"/>
    </row>
    <row r="65" spans="1:110" ht="14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6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6"/>
      <c r="AQ65" s="16"/>
      <c r="AR65" s="16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6"/>
      <c r="DE65" s="13"/>
      <c r="DF65" s="13"/>
    </row>
    <row r="66" spans="1:110" ht="14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6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6"/>
      <c r="AQ66" s="16"/>
      <c r="AR66" s="16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6"/>
      <c r="DE66" s="13"/>
      <c r="DF66" s="13"/>
    </row>
    <row r="67" spans="1:110" ht="14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6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6"/>
      <c r="AQ67" s="16"/>
      <c r="AR67" s="16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6"/>
      <c r="DE67" s="13"/>
      <c r="DF67" s="13"/>
    </row>
    <row r="68" spans="1:110" ht="14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6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6"/>
      <c r="AQ68" s="16"/>
      <c r="AR68" s="16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6"/>
      <c r="DE68" s="13"/>
      <c r="DF68" s="13"/>
    </row>
    <row r="69" spans="1:110" ht="14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6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6"/>
      <c r="AQ69" s="16"/>
      <c r="AR69" s="16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6"/>
      <c r="DE69" s="13"/>
      <c r="DF69" s="13"/>
    </row>
    <row r="70" spans="1:110" ht="14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6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6"/>
      <c r="AQ70" s="16"/>
      <c r="AR70" s="16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6"/>
      <c r="DE70" s="13"/>
      <c r="DF70" s="13"/>
    </row>
    <row r="71" spans="1:110" ht="14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6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6"/>
      <c r="AQ71" s="16"/>
      <c r="AR71" s="16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6"/>
      <c r="DE71" s="13"/>
      <c r="DF71" s="13"/>
    </row>
    <row r="72" spans="1:110" ht="14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6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6"/>
      <c r="AQ72" s="16"/>
      <c r="AR72" s="16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6"/>
      <c r="DE72" s="13"/>
      <c r="DF72" s="13"/>
    </row>
    <row r="73" spans="1:110" ht="14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6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6"/>
      <c r="AQ73" s="16"/>
      <c r="AR73" s="16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6"/>
      <c r="DE73" s="13"/>
      <c r="DF73" s="13"/>
    </row>
    <row r="74" spans="1:110" ht="14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6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6"/>
      <c r="AQ74" s="16"/>
      <c r="AR74" s="16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6"/>
      <c r="DE74" s="13"/>
      <c r="DF74" s="13"/>
    </row>
    <row r="75" spans="1:110" ht="14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6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6"/>
      <c r="AQ75" s="16"/>
      <c r="AR75" s="16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6"/>
      <c r="DE75" s="13"/>
      <c r="DF75" s="13"/>
    </row>
    <row r="76" spans="1:110" ht="14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6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6"/>
      <c r="AQ76" s="16"/>
      <c r="AR76" s="16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6"/>
      <c r="DE76" s="13"/>
      <c r="DF76" s="13"/>
    </row>
    <row r="77" spans="1:110" ht="14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6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6"/>
      <c r="AQ77" s="16"/>
      <c r="AR77" s="16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6"/>
      <c r="DE77" s="13"/>
      <c r="DF77" s="13"/>
    </row>
    <row r="78" spans="1:110" ht="14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6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6"/>
      <c r="AQ78" s="16"/>
      <c r="AR78" s="16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6"/>
      <c r="DE78" s="13"/>
      <c r="DF78" s="13"/>
    </row>
    <row r="79" spans="1:110" ht="14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6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6"/>
      <c r="AQ79" s="16"/>
      <c r="AR79" s="16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6"/>
      <c r="DE79" s="13"/>
      <c r="DF79" s="13"/>
    </row>
    <row r="80" spans="1:110" ht="14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6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6"/>
      <c r="AQ80" s="16"/>
      <c r="AR80" s="16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6"/>
      <c r="DE80" s="13"/>
      <c r="DF80" s="13"/>
    </row>
    <row r="81" spans="1:110" ht="14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6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6"/>
      <c r="AQ81" s="16"/>
      <c r="AR81" s="16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6"/>
      <c r="DE81" s="13"/>
      <c r="DF81" s="13"/>
    </row>
    <row r="82" spans="1:110" ht="14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6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6"/>
      <c r="AQ82" s="16"/>
      <c r="AR82" s="16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6"/>
      <c r="DE82" s="13"/>
      <c r="DF82" s="13"/>
    </row>
    <row r="83" spans="1:110" ht="14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6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6"/>
      <c r="AQ83" s="16"/>
      <c r="AR83" s="16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6"/>
      <c r="DE83" s="13"/>
      <c r="DF83" s="13"/>
    </row>
    <row r="84" spans="1:110" ht="14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6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6"/>
      <c r="AQ84" s="16"/>
      <c r="AR84" s="16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6"/>
      <c r="DE84" s="13"/>
      <c r="DF84" s="13"/>
    </row>
    <row r="85" spans="1:110" ht="14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6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6"/>
      <c r="AQ85" s="16"/>
      <c r="AR85" s="16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6"/>
      <c r="DE85" s="13"/>
      <c r="DF85" s="13"/>
    </row>
    <row r="86" spans="1:110" ht="14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6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6"/>
      <c r="AQ86" s="16"/>
      <c r="AR86" s="16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6"/>
      <c r="DE86" s="13"/>
      <c r="DF86" s="13"/>
    </row>
    <row r="87" spans="1:110" ht="14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6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6"/>
      <c r="AQ87" s="16"/>
      <c r="AR87" s="16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6"/>
      <c r="DE87" s="13"/>
      <c r="DF87" s="13"/>
    </row>
    <row r="88" spans="1:110" ht="14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6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6"/>
      <c r="AQ88" s="16"/>
      <c r="AR88" s="16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6"/>
      <c r="DE88" s="13"/>
      <c r="DF88" s="13"/>
    </row>
    <row r="89" spans="1:110" ht="14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6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6"/>
      <c r="AQ89" s="16"/>
      <c r="AR89" s="16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6"/>
      <c r="DE89" s="13"/>
      <c r="DF89" s="13"/>
    </row>
    <row r="90" spans="1:110" ht="14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6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6"/>
      <c r="AQ90" s="16"/>
      <c r="AR90" s="16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6"/>
      <c r="DE90" s="13"/>
      <c r="DF90" s="13"/>
    </row>
    <row r="91" spans="1:110" ht="14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6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6"/>
      <c r="AQ91" s="16"/>
      <c r="AR91" s="16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6"/>
      <c r="DE91" s="13"/>
      <c r="DF91" s="13"/>
    </row>
    <row r="92" spans="1:110" ht="14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6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6"/>
      <c r="AQ92" s="16"/>
      <c r="AR92" s="16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6"/>
      <c r="DE92" s="13"/>
      <c r="DF92" s="13"/>
    </row>
    <row r="93" spans="1:110" ht="14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6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6"/>
      <c r="AQ93" s="16"/>
      <c r="AR93" s="16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6"/>
      <c r="DE93" s="13"/>
      <c r="DF93" s="13"/>
    </row>
    <row r="94" spans="1:110" ht="14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6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6"/>
      <c r="AQ94" s="16"/>
      <c r="AR94" s="16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6"/>
      <c r="DE94" s="13"/>
      <c r="DF94" s="13"/>
    </row>
    <row r="95" spans="1:110" ht="14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6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6"/>
      <c r="AQ95" s="16"/>
      <c r="AR95" s="16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6"/>
      <c r="DE95" s="13"/>
      <c r="DF95" s="13"/>
    </row>
    <row r="96" spans="1:110" ht="14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6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6"/>
      <c r="AQ96" s="16"/>
      <c r="AR96" s="16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6"/>
      <c r="DE96" s="13"/>
      <c r="DF96" s="13"/>
    </row>
    <row r="97" spans="1:110" ht="14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6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6"/>
      <c r="AQ97" s="16"/>
      <c r="AR97" s="16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6"/>
      <c r="DE97" s="13"/>
      <c r="DF97" s="13"/>
    </row>
    <row r="98" spans="1:110" ht="14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6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6"/>
      <c r="AQ98" s="16"/>
      <c r="AR98" s="16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6"/>
      <c r="DE98" s="13"/>
      <c r="DF98" s="13"/>
    </row>
    <row r="99" spans="1:110" ht="14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6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6"/>
      <c r="AQ99" s="16"/>
      <c r="AR99" s="16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6"/>
      <c r="DE99" s="13"/>
      <c r="DF99" s="13"/>
    </row>
    <row r="100" spans="1:110" ht="14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6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6"/>
      <c r="AQ100" s="16"/>
      <c r="AR100" s="16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6"/>
      <c r="DE100" s="13"/>
      <c r="DF100" s="13"/>
    </row>
    <row r="101" spans="1:110" ht="14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6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6"/>
      <c r="AQ101" s="16"/>
      <c r="AR101" s="16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6"/>
      <c r="DE101" s="13"/>
      <c r="DF101" s="13"/>
    </row>
    <row r="102" spans="1:110" ht="14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6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6"/>
      <c r="AQ102" s="16"/>
      <c r="AR102" s="16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6"/>
      <c r="DE102" s="13"/>
      <c r="DF102" s="13"/>
    </row>
    <row r="103" spans="1:110" ht="14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6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6"/>
      <c r="AQ103" s="16"/>
      <c r="AR103" s="16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6"/>
      <c r="DE103" s="13"/>
      <c r="DF103" s="13"/>
    </row>
    <row r="104" spans="1:110" ht="14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6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6"/>
      <c r="AQ104" s="16"/>
      <c r="AR104" s="16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6"/>
      <c r="DE104" s="13"/>
      <c r="DF104" s="13"/>
    </row>
    <row r="105" spans="1:110" ht="14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6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6"/>
      <c r="AQ105" s="16"/>
      <c r="AR105" s="16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6"/>
      <c r="DE105" s="13"/>
      <c r="DF105" s="13"/>
    </row>
    <row r="106" spans="1:110" ht="14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6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6"/>
      <c r="AQ106" s="16"/>
      <c r="AR106" s="16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6"/>
      <c r="DE106" s="13"/>
      <c r="DF106" s="13"/>
    </row>
    <row r="107" spans="1:110" ht="14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6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6"/>
      <c r="AQ107" s="16"/>
      <c r="AR107" s="16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6"/>
      <c r="DE107" s="13"/>
      <c r="DF107" s="13"/>
    </row>
    <row r="108" spans="1:110" ht="14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6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6"/>
      <c r="AQ108" s="16"/>
      <c r="AR108" s="16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6"/>
      <c r="DE108" s="13"/>
      <c r="DF108" s="13"/>
    </row>
    <row r="109" spans="1:110" ht="14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6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6"/>
      <c r="AQ109" s="16"/>
      <c r="AR109" s="16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6"/>
      <c r="DE109" s="13"/>
      <c r="DF109" s="13"/>
    </row>
    <row r="110" spans="1:110" ht="14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6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6"/>
      <c r="AQ110" s="16"/>
      <c r="AR110" s="16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6"/>
      <c r="DE110" s="13"/>
      <c r="DF110" s="13"/>
    </row>
    <row r="111" spans="1:110" ht="14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6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6"/>
      <c r="AQ111" s="16"/>
      <c r="AR111" s="16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6"/>
      <c r="DE111" s="13"/>
      <c r="DF111" s="13"/>
    </row>
    <row r="112" spans="1:110" ht="14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6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6"/>
      <c r="AQ112" s="16"/>
      <c r="AR112" s="16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6"/>
      <c r="DE112" s="13"/>
      <c r="DF112" s="13"/>
    </row>
    <row r="113" spans="1:110" ht="14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6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6"/>
      <c r="AQ113" s="16"/>
      <c r="AR113" s="16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6"/>
      <c r="DE113" s="13"/>
      <c r="DF113" s="13"/>
    </row>
    <row r="114" spans="1:110" ht="14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6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6"/>
      <c r="AQ114" s="16"/>
      <c r="AR114" s="16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6"/>
      <c r="DE114" s="13"/>
      <c r="DF114" s="13"/>
    </row>
    <row r="115" spans="1:110" ht="14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6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6"/>
      <c r="AQ115" s="16"/>
      <c r="AR115" s="16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6"/>
      <c r="DE115" s="13"/>
      <c r="DF115" s="13"/>
    </row>
    <row r="116" spans="1:110" ht="14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6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6"/>
      <c r="AQ116" s="16"/>
      <c r="AR116" s="16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6"/>
      <c r="DE116" s="13"/>
      <c r="DF116" s="13"/>
    </row>
    <row r="117" spans="1:110" ht="14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6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6"/>
      <c r="AQ117" s="16"/>
      <c r="AR117" s="16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6"/>
      <c r="DE117" s="13"/>
      <c r="DF117" s="13"/>
    </row>
    <row r="118" spans="1:110" ht="14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6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6"/>
      <c r="AQ118" s="16"/>
      <c r="AR118" s="16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6"/>
      <c r="DE118" s="13"/>
      <c r="DF118" s="13"/>
    </row>
    <row r="119" spans="1:110" ht="14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6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6"/>
      <c r="AQ119" s="16"/>
      <c r="AR119" s="16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6"/>
      <c r="DE119" s="13"/>
      <c r="DF119" s="13"/>
    </row>
    <row r="120" spans="1:110" ht="14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6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6"/>
      <c r="AQ120" s="16"/>
      <c r="AR120" s="16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6"/>
      <c r="DE120" s="13"/>
      <c r="DF120" s="13"/>
    </row>
    <row r="121" spans="1:110" ht="14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6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6"/>
      <c r="AQ121" s="16"/>
      <c r="AR121" s="16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6"/>
      <c r="DE121" s="13"/>
      <c r="DF121" s="13"/>
    </row>
    <row r="122" spans="1:110" ht="14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6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6"/>
      <c r="AQ122" s="16"/>
      <c r="AR122" s="16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6"/>
      <c r="DE122" s="13"/>
      <c r="DF122" s="13"/>
    </row>
    <row r="123" spans="1:110" ht="14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6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6"/>
      <c r="AQ123" s="16"/>
      <c r="AR123" s="16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6"/>
      <c r="DE123" s="13"/>
      <c r="DF123" s="13"/>
    </row>
    <row r="124" spans="1:110" ht="14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6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6"/>
      <c r="AQ124" s="16"/>
      <c r="AR124" s="16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6"/>
      <c r="DE124" s="13"/>
      <c r="DF124" s="13"/>
    </row>
    <row r="125" spans="1:110" ht="14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6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6"/>
      <c r="AQ125" s="16"/>
      <c r="AR125" s="16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6"/>
      <c r="DE125" s="13"/>
      <c r="DF125" s="13"/>
    </row>
    <row r="126" spans="1:110" ht="14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6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6"/>
      <c r="AQ126" s="16"/>
      <c r="AR126" s="16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6"/>
      <c r="DE126" s="13"/>
      <c r="DF126" s="13"/>
    </row>
    <row r="127" spans="1:110" ht="14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6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6"/>
      <c r="AQ127" s="16"/>
      <c r="AR127" s="16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6"/>
      <c r="DE127" s="13"/>
      <c r="DF127" s="13"/>
    </row>
    <row r="128" spans="1:110" ht="14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6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6"/>
      <c r="AQ128" s="16"/>
      <c r="AR128" s="16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6"/>
      <c r="DE128" s="13"/>
      <c r="DF128" s="13"/>
    </row>
    <row r="129" spans="1:110" ht="14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6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6"/>
      <c r="AQ129" s="16"/>
      <c r="AR129" s="16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6"/>
      <c r="DE129" s="13"/>
      <c r="DF129" s="13"/>
    </row>
    <row r="130" spans="1:110" ht="14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6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6"/>
      <c r="AQ130" s="16"/>
      <c r="AR130" s="16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6"/>
      <c r="DE130" s="13"/>
      <c r="DF130" s="13"/>
    </row>
    <row r="131" spans="1:110" ht="14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6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6"/>
      <c r="AQ131" s="16"/>
      <c r="AR131" s="16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6"/>
      <c r="DE131" s="13"/>
      <c r="DF131" s="13"/>
    </row>
    <row r="132" spans="1:110" ht="14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6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6"/>
      <c r="AQ132" s="16"/>
      <c r="AR132" s="16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6"/>
      <c r="DE132" s="13"/>
      <c r="DF132" s="13"/>
    </row>
    <row r="133" spans="1:110" ht="14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6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6"/>
      <c r="AQ133" s="16"/>
      <c r="AR133" s="16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6"/>
      <c r="DE133" s="13"/>
      <c r="DF133" s="13"/>
    </row>
    <row r="134" spans="1:110" ht="14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6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6"/>
      <c r="AQ134" s="16"/>
      <c r="AR134" s="16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6"/>
      <c r="DE134" s="13"/>
      <c r="DF134" s="13"/>
    </row>
    <row r="135" spans="1:110" ht="14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6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6"/>
      <c r="AQ135" s="16"/>
      <c r="AR135" s="16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6"/>
      <c r="DE135" s="13"/>
      <c r="DF135" s="13"/>
    </row>
    <row r="136" spans="1:110" ht="14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6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6"/>
      <c r="AQ136" s="16"/>
      <c r="AR136" s="16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6"/>
      <c r="DE136" s="13"/>
      <c r="DF136" s="13"/>
    </row>
    <row r="137" spans="1:110" ht="14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6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6"/>
      <c r="AQ137" s="16"/>
      <c r="AR137" s="16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6"/>
      <c r="DE137" s="13"/>
      <c r="DF137" s="13"/>
    </row>
    <row r="138" spans="1:110" ht="14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6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6"/>
      <c r="AQ138" s="16"/>
      <c r="AR138" s="16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6"/>
      <c r="DE138" s="13"/>
      <c r="DF138" s="13"/>
    </row>
    <row r="139" spans="1:110" ht="14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6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6"/>
      <c r="AQ139" s="16"/>
      <c r="AR139" s="16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6"/>
      <c r="DE139" s="13"/>
      <c r="DF139" s="13"/>
    </row>
    <row r="140" spans="1:110" ht="14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6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6"/>
      <c r="AQ140" s="16"/>
      <c r="AR140" s="16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6"/>
      <c r="DE140" s="13"/>
      <c r="DF140" s="13"/>
    </row>
    <row r="141" spans="1:110" ht="14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6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6"/>
      <c r="AQ141" s="16"/>
      <c r="AR141" s="16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6"/>
      <c r="DE141" s="13"/>
      <c r="DF141" s="13"/>
    </row>
    <row r="142" spans="1:110" ht="14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6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6"/>
      <c r="AQ142" s="16"/>
      <c r="AR142" s="16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6"/>
      <c r="DE142" s="13"/>
      <c r="DF142" s="13"/>
    </row>
    <row r="143" spans="1:110" ht="14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6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6"/>
      <c r="AQ143" s="16"/>
      <c r="AR143" s="16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6"/>
      <c r="DE143" s="13"/>
      <c r="DF143" s="13"/>
    </row>
    <row r="144" spans="1:110" ht="14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6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6"/>
      <c r="AQ144" s="16"/>
      <c r="AR144" s="16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6"/>
      <c r="DE144" s="13"/>
      <c r="DF144" s="13"/>
    </row>
    <row r="145" spans="1:110" ht="14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6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6"/>
      <c r="AQ145" s="16"/>
      <c r="AR145" s="16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6"/>
      <c r="DE145" s="13"/>
      <c r="DF145" s="13"/>
    </row>
    <row r="146" spans="1:110" ht="14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6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6"/>
      <c r="AQ146" s="16"/>
      <c r="AR146" s="16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6"/>
      <c r="DE146" s="13"/>
      <c r="DF146" s="13"/>
    </row>
    <row r="147" spans="1:110" ht="14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6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6"/>
      <c r="AQ147" s="16"/>
      <c r="AR147" s="16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6"/>
      <c r="DE147" s="13"/>
      <c r="DF147" s="13"/>
    </row>
    <row r="148" spans="1:110" ht="14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6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6"/>
      <c r="AQ148" s="16"/>
      <c r="AR148" s="16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6"/>
      <c r="DE148" s="13"/>
      <c r="DF148" s="13"/>
    </row>
    <row r="149" spans="1:110" ht="14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6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6"/>
      <c r="AQ149" s="16"/>
      <c r="AR149" s="16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6"/>
      <c r="DE149" s="13"/>
      <c r="DF149" s="13"/>
    </row>
    <row r="150" spans="1:110" ht="14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6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6"/>
      <c r="AQ150" s="16"/>
      <c r="AR150" s="16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6"/>
      <c r="DE150" s="13"/>
      <c r="DF150" s="13"/>
    </row>
    <row r="151" spans="1:110" ht="14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6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6"/>
      <c r="AQ151" s="16"/>
      <c r="AR151" s="16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6"/>
      <c r="DE151" s="13"/>
      <c r="DF151" s="13"/>
    </row>
    <row r="152" spans="1:110" ht="14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6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6"/>
      <c r="AQ152" s="16"/>
      <c r="AR152" s="16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6"/>
      <c r="DE152" s="13"/>
      <c r="DF152" s="13"/>
    </row>
    <row r="153" spans="1:110" ht="14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6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6"/>
      <c r="AQ153" s="16"/>
      <c r="AR153" s="16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6"/>
      <c r="DE153" s="13"/>
      <c r="DF153" s="13"/>
    </row>
    <row r="154" spans="1:110" ht="14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6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6"/>
      <c r="AQ154" s="16"/>
      <c r="AR154" s="16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6"/>
      <c r="DE154" s="13"/>
      <c r="DF154" s="13"/>
    </row>
    <row r="155" spans="1:110" ht="14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6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6"/>
      <c r="AQ155" s="16"/>
      <c r="AR155" s="16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6"/>
      <c r="DE155" s="13"/>
      <c r="DF155" s="13"/>
    </row>
    <row r="156" spans="1:110" ht="14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6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6"/>
      <c r="AQ156" s="16"/>
      <c r="AR156" s="16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6"/>
      <c r="DE156" s="13"/>
      <c r="DF156" s="13"/>
    </row>
    <row r="157" spans="1:110" ht="14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6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6"/>
      <c r="AQ157" s="16"/>
      <c r="AR157" s="16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6"/>
      <c r="DE157" s="13"/>
      <c r="DF157" s="13"/>
    </row>
    <row r="158" spans="1:110" ht="14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6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6"/>
      <c r="AQ158" s="16"/>
      <c r="AR158" s="16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6"/>
      <c r="DE158" s="13"/>
      <c r="DF158" s="13"/>
    </row>
    <row r="159" spans="1:110" ht="14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6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6"/>
      <c r="AQ159" s="16"/>
      <c r="AR159" s="16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6"/>
      <c r="DE159" s="13"/>
      <c r="DF159" s="13"/>
    </row>
    <row r="160" spans="1:110" ht="14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6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6"/>
      <c r="AQ160" s="16"/>
      <c r="AR160" s="16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6"/>
      <c r="DE160" s="13"/>
      <c r="DF160" s="13"/>
    </row>
    <row r="161" spans="1:110" ht="14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6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6"/>
      <c r="AQ161" s="16"/>
      <c r="AR161" s="16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6"/>
      <c r="DE161" s="13"/>
      <c r="DF161" s="13"/>
    </row>
    <row r="162" spans="1:110" ht="14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6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6"/>
      <c r="AQ162" s="16"/>
      <c r="AR162" s="16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6"/>
      <c r="DE162" s="13"/>
      <c r="DF162" s="13"/>
    </row>
    <row r="163" spans="1:110" ht="14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6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6"/>
      <c r="AQ163" s="16"/>
      <c r="AR163" s="16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6"/>
      <c r="DE163" s="13"/>
      <c r="DF163" s="13"/>
    </row>
    <row r="164" spans="1:110" ht="14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6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6"/>
      <c r="AQ164" s="16"/>
      <c r="AR164" s="16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6"/>
      <c r="DE164" s="13"/>
      <c r="DF164" s="13"/>
    </row>
    <row r="165" spans="1:110" ht="14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6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6"/>
      <c r="AQ165" s="16"/>
      <c r="AR165" s="16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6"/>
      <c r="DE165" s="13"/>
      <c r="DF165" s="13"/>
    </row>
    <row r="166" spans="1:110" ht="14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6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6"/>
      <c r="AQ166" s="16"/>
      <c r="AR166" s="16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6"/>
      <c r="DE166" s="13"/>
      <c r="DF166" s="13"/>
    </row>
    <row r="167" spans="1:110" ht="14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6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6"/>
      <c r="AQ167" s="16"/>
      <c r="AR167" s="16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6"/>
      <c r="DE167" s="13"/>
      <c r="DF167" s="13"/>
    </row>
    <row r="168" spans="1:110" ht="14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6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6"/>
      <c r="AQ168" s="16"/>
      <c r="AR168" s="16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6"/>
      <c r="DE168" s="13"/>
      <c r="DF168" s="13"/>
    </row>
    <row r="169" spans="1:110" ht="14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6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6"/>
      <c r="AQ169" s="16"/>
      <c r="AR169" s="16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6"/>
      <c r="DE169" s="13"/>
      <c r="DF169" s="13"/>
    </row>
    <row r="170" spans="1:110" ht="14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6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6"/>
      <c r="AQ170" s="16"/>
      <c r="AR170" s="16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6"/>
      <c r="DE170" s="13"/>
      <c r="DF170" s="13"/>
    </row>
    <row r="171" spans="1:110" ht="14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6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6"/>
      <c r="AQ171" s="16"/>
      <c r="AR171" s="16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6"/>
      <c r="DE171" s="13"/>
      <c r="DF171" s="13"/>
    </row>
    <row r="172" spans="1:110" ht="14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6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6"/>
      <c r="AQ172" s="16"/>
      <c r="AR172" s="16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6"/>
      <c r="DE172" s="13"/>
      <c r="DF172" s="13"/>
    </row>
    <row r="173" spans="1:110" ht="14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6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6"/>
      <c r="AQ173" s="16"/>
      <c r="AR173" s="16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6"/>
      <c r="DE173" s="13"/>
      <c r="DF173" s="13"/>
    </row>
    <row r="174" spans="1:110" ht="14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6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6"/>
      <c r="AQ174" s="16"/>
      <c r="AR174" s="16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6"/>
      <c r="DE174" s="13"/>
      <c r="DF174" s="13"/>
    </row>
    <row r="175" spans="1:110" ht="14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6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6"/>
      <c r="AQ175" s="16"/>
      <c r="AR175" s="16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6"/>
      <c r="DE175" s="13"/>
      <c r="DF175" s="13"/>
    </row>
    <row r="176" spans="1:110" ht="14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6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6"/>
      <c r="AQ176" s="16"/>
      <c r="AR176" s="16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6"/>
      <c r="DE176" s="13"/>
      <c r="DF176" s="13"/>
    </row>
    <row r="177" spans="1:110" ht="14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6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6"/>
      <c r="AQ177" s="16"/>
      <c r="AR177" s="16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6"/>
      <c r="DE177" s="13"/>
      <c r="DF177" s="13"/>
    </row>
    <row r="178" spans="1:110" ht="14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6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6"/>
      <c r="AQ178" s="16"/>
      <c r="AR178" s="16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6"/>
      <c r="DE178" s="13"/>
      <c r="DF178" s="13"/>
    </row>
    <row r="179" spans="1:110" ht="14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6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6"/>
      <c r="AQ179" s="16"/>
      <c r="AR179" s="16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6"/>
      <c r="DE179" s="13"/>
      <c r="DF179" s="13"/>
    </row>
    <row r="180" spans="1:110" ht="14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6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6"/>
      <c r="AQ180" s="16"/>
      <c r="AR180" s="16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6"/>
      <c r="DE180" s="13"/>
      <c r="DF180" s="13"/>
    </row>
    <row r="181" spans="1:110" ht="14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6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6"/>
      <c r="AQ181" s="16"/>
      <c r="AR181" s="16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6"/>
      <c r="DE181" s="13"/>
      <c r="DF181" s="13"/>
    </row>
    <row r="182" spans="1:110" ht="14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6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6"/>
      <c r="AQ182" s="16"/>
      <c r="AR182" s="16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6"/>
      <c r="DE182" s="13"/>
      <c r="DF182" s="13"/>
    </row>
    <row r="183" spans="1:110" ht="14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6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6"/>
      <c r="AQ183" s="16"/>
      <c r="AR183" s="16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6"/>
      <c r="DE183" s="13"/>
      <c r="DF183" s="13"/>
    </row>
    <row r="184" spans="1:110" ht="14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6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6"/>
      <c r="AQ184" s="16"/>
      <c r="AR184" s="16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6"/>
      <c r="DE184" s="13"/>
      <c r="DF184" s="13"/>
    </row>
    <row r="185" spans="1:110" ht="14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6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6"/>
      <c r="AQ185" s="16"/>
      <c r="AR185" s="16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6"/>
      <c r="DE185" s="13"/>
      <c r="DF185" s="13"/>
    </row>
    <row r="186" spans="1:110" ht="14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6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6"/>
      <c r="AQ186" s="16"/>
      <c r="AR186" s="16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6"/>
      <c r="DE186" s="13"/>
      <c r="DF186" s="13"/>
    </row>
    <row r="187" spans="1:110" ht="14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6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6"/>
      <c r="AQ187" s="16"/>
      <c r="AR187" s="16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6"/>
      <c r="DE187" s="13"/>
      <c r="DF187" s="13"/>
    </row>
    <row r="188" spans="1:110" ht="14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6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6"/>
      <c r="AQ188" s="16"/>
      <c r="AR188" s="16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6"/>
      <c r="DE188" s="13"/>
      <c r="DF188" s="13"/>
    </row>
    <row r="189" spans="1:110" ht="14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6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6"/>
      <c r="AQ189" s="16"/>
      <c r="AR189" s="16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6"/>
      <c r="DE189" s="13"/>
      <c r="DF189" s="13"/>
    </row>
    <row r="190" spans="1:110" ht="14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6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6"/>
      <c r="AQ190" s="16"/>
      <c r="AR190" s="16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6"/>
      <c r="DE190" s="13"/>
      <c r="DF190" s="13"/>
    </row>
    <row r="191" spans="1:110" ht="14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6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6"/>
      <c r="AQ191" s="16"/>
      <c r="AR191" s="16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6"/>
      <c r="DE191" s="13"/>
      <c r="DF191" s="13"/>
    </row>
    <row r="192" spans="1:110" ht="14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6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6"/>
      <c r="AQ192" s="16"/>
      <c r="AR192" s="16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6"/>
      <c r="DE192" s="13"/>
      <c r="DF192" s="13"/>
    </row>
    <row r="193" spans="1:110" ht="14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6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6"/>
      <c r="AQ193" s="16"/>
      <c r="AR193" s="16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6"/>
      <c r="DE193" s="13"/>
      <c r="DF193" s="13"/>
    </row>
    <row r="194" spans="1:110" ht="14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6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6"/>
      <c r="AQ194" s="16"/>
      <c r="AR194" s="16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6"/>
      <c r="DE194" s="13"/>
      <c r="DF194" s="13"/>
    </row>
    <row r="195" spans="1:110" ht="14">
      <c r="A195" s="13"/>
      <c r="B195" s="11"/>
      <c r="C195" s="11"/>
      <c r="D195" s="11"/>
      <c r="E195" s="133"/>
      <c r="F195" s="133"/>
      <c r="G195" s="133"/>
      <c r="H195" s="9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6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6"/>
      <c r="AQ195" s="16"/>
      <c r="AR195" s="16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6"/>
      <c r="DE195" s="13"/>
      <c r="DF195" s="13"/>
    </row>
    <row r="196" spans="1:110" ht="14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6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6"/>
      <c r="AQ196" s="16"/>
      <c r="AR196" s="16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6"/>
      <c r="DE196" s="13"/>
      <c r="DF196" s="13"/>
    </row>
    <row r="197" spans="1:110" ht="14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6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6"/>
      <c r="AQ197" s="16"/>
      <c r="AR197" s="16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6"/>
      <c r="DE197" s="13"/>
      <c r="DF197" s="13"/>
    </row>
    <row r="198" spans="1:110" ht="14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6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6"/>
      <c r="AQ198" s="16"/>
      <c r="AR198" s="16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6"/>
      <c r="DE198" s="13"/>
      <c r="DF198" s="13"/>
    </row>
    <row r="199" spans="1:110" ht="14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6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6"/>
      <c r="AQ199" s="16"/>
      <c r="AR199" s="16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6"/>
      <c r="DE199" s="13"/>
      <c r="DF199" s="13"/>
    </row>
    <row r="200" spans="1:110" ht="14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6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6"/>
      <c r="AQ200" s="16"/>
      <c r="AR200" s="16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6"/>
      <c r="DE200" s="13"/>
      <c r="DF200" s="13"/>
    </row>
    <row r="201" spans="1:110" ht="14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6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6"/>
      <c r="AQ201" s="16"/>
      <c r="AR201" s="16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6"/>
      <c r="DE201" s="13"/>
      <c r="DF201" s="13"/>
    </row>
    <row r="202" spans="1:110" ht="14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6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6"/>
      <c r="AQ202" s="16"/>
      <c r="AR202" s="16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6"/>
      <c r="DE202" s="13"/>
      <c r="DF202" s="13"/>
    </row>
    <row r="203" spans="1:110" ht="14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6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6"/>
      <c r="AQ203" s="16"/>
      <c r="AR203" s="16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6"/>
      <c r="DE203" s="13"/>
      <c r="DF203" s="13"/>
    </row>
    <row r="204" spans="1:110" ht="14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6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6"/>
      <c r="AQ204" s="16"/>
      <c r="AR204" s="16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6"/>
      <c r="DE204" s="13"/>
      <c r="DF204" s="13"/>
    </row>
    <row r="205" spans="1:110" ht="14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6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6"/>
      <c r="AQ205" s="16"/>
      <c r="AR205" s="16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6"/>
      <c r="DE205" s="13"/>
      <c r="DF205" s="13"/>
    </row>
    <row r="206" spans="1:110" ht="14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6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6"/>
      <c r="AQ206" s="16"/>
      <c r="AR206" s="16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6"/>
      <c r="DE206" s="13"/>
      <c r="DF206" s="13"/>
    </row>
    <row r="207" spans="1:110" ht="14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6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6"/>
      <c r="AQ207" s="16"/>
      <c r="AR207" s="16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6"/>
      <c r="DE207" s="13"/>
      <c r="DF207" s="13"/>
    </row>
    <row r="208" spans="1:110" ht="14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6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6"/>
      <c r="AQ208" s="16"/>
      <c r="AR208" s="16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6"/>
      <c r="DE208" s="13"/>
      <c r="DF208" s="13"/>
    </row>
    <row r="209" spans="1:110" ht="14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6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6"/>
      <c r="AQ209" s="16"/>
      <c r="AR209" s="16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6"/>
      <c r="DE209" s="13"/>
      <c r="DF209" s="13"/>
    </row>
    <row r="210" spans="1:110" ht="14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6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6"/>
      <c r="AQ210" s="16"/>
      <c r="AR210" s="16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6"/>
      <c r="DE210" s="13"/>
      <c r="DF210" s="13"/>
    </row>
    <row r="211" spans="1:110" ht="14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6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6"/>
      <c r="AQ211" s="16"/>
      <c r="AR211" s="16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6"/>
      <c r="DE211" s="13"/>
      <c r="DF211" s="13"/>
    </row>
    <row r="212" spans="1:110" ht="14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6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6"/>
      <c r="AQ212" s="16"/>
      <c r="AR212" s="16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6"/>
      <c r="DE212" s="13"/>
      <c r="DF212" s="13"/>
    </row>
    <row r="213" spans="1:110" ht="14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6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6"/>
      <c r="AQ213" s="16"/>
      <c r="AR213" s="16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6"/>
      <c r="DE213" s="13"/>
      <c r="DF213" s="13"/>
    </row>
    <row r="214" spans="1:110" ht="14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6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6"/>
      <c r="AQ214" s="16"/>
      <c r="AR214" s="16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6"/>
      <c r="DE214" s="13"/>
      <c r="DF214" s="13"/>
    </row>
    <row r="215" spans="1:110" ht="14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6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6"/>
      <c r="AQ215" s="16"/>
      <c r="AR215" s="16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6"/>
      <c r="DE215" s="13"/>
      <c r="DF215" s="13"/>
    </row>
    <row r="216" spans="1:110" ht="14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6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6"/>
      <c r="AQ216" s="16"/>
      <c r="AR216" s="16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6"/>
      <c r="DE216" s="13"/>
      <c r="DF216" s="13"/>
    </row>
    <row r="217" spans="1:110" ht="14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6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6"/>
      <c r="AQ217" s="16"/>
      <c r="AR217" s="16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6"/>
      <c r="DE217" s="13"/>
      <c r="DF217" s="13"/>
    </row>
    <row r="218" spans="1:110" ht="14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6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6"/>
      <c r="AQ218" s="16"/>
      <c r="AR218" s="16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6"/>
      <c r="DE218" s="13"/>
      <c r="DF218" s="13"/>
    </row>
    <row r="219" spans="1:110" ht="14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6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6"/>
      <c r="AQ219" s="16"/>
      <c r="AR219" s="16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6"/>
      <c r="DE219" s="13"/>
      <c r="DF219" s="13"/>
    </row>
    <row r="220" spans="1:110" ht="14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6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6"/>
      <c r="AQ220" s="16"/>
      <c r="AR220" s="16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6"/>
      <c r="DE220" s="13"/>
      <c r="DF220" s="13"/>
    </row>
    <row r="221" spans="1:110" ht="14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6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6"/>
      <c r="AQ221" s="16"/>
      <c r="AR221" s="16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6"/>
      <c r="DE221" s="13"/>
      <c r="DF221" s="13"/>
    </row>
    <row r="222" spans="1:110" ht="14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6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6"/>
      <c r="AQ222" s="16"/>
      <c r="AR222" s="16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6"/>
      <c r="DE222" s="13"/>
      <c r="DF222" s="13"/>
    </row>
    <row r="223" spans="1:110" ht="14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6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6"/>
      <c r="AQ223" s="16"/>
      <c r="AR223" s="16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6"/>
      <c r="DE223" s="13"/>
      <c r="DF223" s="13"/>
    </row>
    <row r="224" spans="1:110" ht="14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6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6"/>
      <c r="AQ224" s="16"/>
      <c r="AR224" s="16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6"/>
      <c r="DE224" s="13"/>
      <c r="DF224" s="13"/>
    </row>
    <row r="225" spans="1:110" ht="14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6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6"/>
      <c r="AQ225" s="16"/>
      <c r="AR225" s="16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6"/>
      <c r="DE225" s="13"/>
      <c r="DF225" s="13"/>
    </row>
    <row r="226" spans="1:110" ht="14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6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6"/>
      <c r="AQ226" s="16"/>
      <c r="AR226" s="16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6"/>
      <c r="DE226" s="13"/>
      <c r="DF226" s="13"/>
    </row>
    <row r="227" spans="1:110" ht="14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6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6"/>
      <c r="AQ227" s="16"/>
      <c r="AR227" s="16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6"/>
      <c r="DE227" s="13"/>
      <c r="DF227" s="13"/>
    </row>
    <row r="228" spans="1:110" ht="14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6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6"/>
      <c r="AQ228" s="16"/>
      <c r="AR228" s="16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6"/>
      <c r="DE228" s="13"/>
      <c r="DF228" s="13"/>
    </row>
    <row r="229" spans="1:110" ht="14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6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6"/>
      <c r="AQ229" s="16"/>
      <c r="AR229" s="16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6"/>
      <c r="DE229" s="13"/>
      <c r="DF229" s="13"/>
    </row>
    <row r="230" spans="1:110" ht="14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6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6"/>
      <c r="AQ230" s="16"/>
      <c r="AR230" s="16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6"/>
      <c r="DE230" s="13"/>
      <c r="DF230" s="13"/>
    </row>
    <row r="231" spans="1:110" ht="14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6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6"/>
      <c r="AQ231" s="16"/>
      <c r="AR231" s="16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6"/>
      <c r="DE231" s="13"/>
      <c r="DF231" s="13"/>
    </row>
    <row r="232" spans="1:110" ht="14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6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6"/>
      <c r="AQ232" s="16"/>
      <c r="AR232" s="16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6"/>
      <c r="DE232" s="13"/>
      <c r="DF232" s="13"/>
    </row>
    <row r="233" spans="1:110" ht="14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6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6"/>
      <c r="AQ233" s="16"/>
      <c r="AR233" s="16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6"/>
      <c r="DE233" s="13"/>
      <c r="DF233" s="13"/>
    </row>
    <row r="234" spans="1:110" ht="14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6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6"/>
      <c r="AQ234" s="16"/>
      <c r="AR234" s="16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6"/>
      <c r="DE234" s="13"/>
      <c r="DF234" s="13"/>
    </row>
    <row r="235" spans="1:110" ht="14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6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6"/>
      <c r="AQ235" s="16"/>
      <c r="AR235" s="16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6"/>
      <c r="DE235" s="13"/>
      <c r="DF235" s="13"/>
    </row>
    <row r="236" spans="1:110" ht="14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6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6"/>
      <c r="AQ236" s="16"/>
      <c r="AR236" s="16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6"/>
      <c r="DE236" s="13"/>
      <c r="DF236" s="13"/>
    </row>
    <row r="237" spans="1:110" ht="14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6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6"/>
      <c r="AQ237" s="16"/>
      <c r="AR237" s="16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6"/>
      <c r="DE237" s="13"/>
      <c r="DF237" s="13"/>
    </row>
    <row r="238" spans="1:110" ht="14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6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6"/>
      <c r="AQ238" s="16"/>
      <c r="AR238" s="16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6"/>
      <c r="DE238" s="13"/>
      <c r="DF238" s="13"/>
    </row>
    <row r="239" spans="1:110" ht="14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6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6"/>
      <c r="AQ239" s="16"/>
      <c r="AR239" s="16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6"/>
      <c r="DE239" s="13"/>
      <c r="DF239" s="13"/>
    </row>
    <row r="240" spans="1:110" ht="14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6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6"/>
      <c r="AQ240" s="16"/>
      <c r="AR240" s="16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6"/>
      <c r="DE240" s="13"/>
      <c r="DF240" s="13"/>
    </row>
    <row r="241" spans="1:110" ht="14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6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6"/>
      <c r="AQ241" s="16"/>
      <c r="AR241" s="16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6"/>
      <c r="DE241" s="13"/>
      <c r="DF241" s="13"/>
    </row>
    <row r="242" spans="1:110" ht="14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6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6"/>
      <c r="AQ242" s="16"/>
      <c r="AR242" s="16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6"/>
      <c r="DE242" s="13"/>
      <c r="DF242" s="13"/>
    </row>
    <row r="243" spans="1:110" ht="14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6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6"/>
      <c r="AQ243" s="16"/>
      <c r="AR243" s="16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6"/>
      <c r="DE243" s="13"/>
      <c r="DF243" s="13"/>
    </row>
    <row r="244" spans="1:110" ht="14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6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6"/>
      <c r="AQ244" s="16"/>
      <c r="AR244" s="16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6"/>
      <c r="DE244" s="13"/>
      <c r="DF244" s="13"/>
    </row>
    <row r="245" spans="1:110" ht="14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6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6"/>
      <c r="AQ245" s="16"/>
      <c r="AR245" s="16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6"/>
      <c r="DE245" s="13"/>
      <c r="DF245" s="13"/>
    </row>
    <row r="246" spans="1:110" ht="14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6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6"/>
      <c r="AQ246" s="16"/>
      <c r="AR246" s="16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6"/>
      <c r="DE246" s="13"/>
      <c r="DF246" s="13"/>
    </row>
    <row r="247" spans="1:110" ht="14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6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6"/>
      <c r="AQ247" s="16"/>
      <c r="AR247" s="16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6"/>
      <c r="DE247" s="13"/>
      <c r="DF247" s="13"/>
    </row>
    <row r="248" spans="1:110" ht="14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6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6"/>
      <c r="AQ248" s="16"/>
      <c r="AR248" s="16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6"/>
      <c r="DE248" s="13"/>
      <c r="DF248" s="13"/>
    </row>
    <row r="249" spans="1:110" ht="14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6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6"/>
      <c r="AQ249" s="16"/>
      <c r="AR249" s="16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6"/>
      <c r="DE249" s="13"/>
      <c r="DF249" s="13"/>
    </row>
    <row r="250" spans="1:110" ht="14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6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6"/>
      <c r="AQ250" s="16"/>
      <c r="AR250" s="16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6"/>
      <c r="DE250" s="13"/>
      <c r="DF250" s="13"/>
    </row>
    <row r="251" spans="1:110" ht="14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6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6"/>
      <c r="AQ251" s="16"/>
      <c r="AR251" s="16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6"/>
      <c r="DE251" s="13"/>
      <c r="DF251" s="13"/>
    </row>
    <row r="252" spans="1:110" ht="14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6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6"/>
      <c r="AQ252" s="16"/>
      <c r="AR252" s="16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6"/>
      <c r="DE252" s="13"/>
      <c r="DF252" s="13"/>
    </row>
    <row r="253" spans="1:110" ht="14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6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6"/>
      <c r="AQ253" s="16"/>
      <c r="AR253" s="16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6"/>
      <c r="DE253" s="13"/>
      <c r="DF253" s="13"/>
    </row>
    <row r="254" spans="1:110" ht="14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6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6"/>
      <c r="AQ254" s="16"/>
      <c r="AR254" s="16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6"/>
      <c r="DE254" s="13"/>
      <c r="DF254" s="13"/>
    </row>
    <row r="255" spans="1:110" ht="14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6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6"/>
      <c r="AQ255" s="16"/>
      <c r="AR255" s="16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6"/>
      <c r="DE255" s="13"/>
      <c r="DF255" s="13"/>
    </row>
    <row r="256" spans="1:110" ht="14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6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6"/>
      <c r="AQ256" s="16"/>
      <c r="AR256" s="16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6"/>
      <c r="DE256" s="13"/>
      <c r="DF256" s="13"/>
    </row>
    <row r="257" spans="1:110" ht="14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6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6"/>
      <c r="AQ257" s="16"/>
      <c r="AR257" s="16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6"/>
      <c r="DE257" s="13"/>
      <c r="DF257" s="13"/>
    </row>
    <row r="258" spans="1:110" ht="14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6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6"/>
      <c r="AQ258" s="16"/>
      <c r="AR258" s="16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6"/>
      <c r="DE258" s="13"/>
      <c r="DF258" s="13"/>
    </row>
    <row r="259" spans="1:110" ht="14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6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6"/>
      <c r="AQ259" s="16"/>
      <c r="AR259" s="16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6"/>
      <c r="DE259" s="13"/>
      <c r="DF259" s="13"/>
    </row>
    <row r="260" spans="1:110" ht="14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6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6"/>
      <c r="AQ260" s="16"/>
      <c r="AR260" s="16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6"/>
      <c r="DE260" s="13"/>
      <c r="DF260" s="13"/>
    </row>
    <row r="261" spans="1:110" ht="14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6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6"/>
      <c r="AQ261" s="16"/>
      <c r="AR261" s="16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6"/>
      <c r="DE261" s="13"/>
      <c r="DF261" s="13"/>
    </row>
    <row r="262" spans="1:110" ht="14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6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6"/>
      <c r="AQ262" s="16"/>
      <c r="AR262" s="16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6"/>
      <c r="DE262" s="13"/>
      <c r="DF262" s="13"/>
    </row>
    <row r="263" spans="1:110" ht="14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6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6"/>
      <c r="AQ263" s="16"/>
      <c r="AR263" s="16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6"/>
      <c r="DE263" s="13"/>
      <c r="DF263" s="13"/>
    </row>
    <row r="264" spans="1:110" ht="14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6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6"/>
      <c r="AQ264" s="16"/>
      <c r="AR264" s="16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6"/>
      <c r="DE264" s="13"/>
      <c r="DF264" s="13"/>
    </row>
    <row r="265" spans="1:110" ht="14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6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6"/>
      <c r="AQ265" s="16"/>
      <c r="AR265" s="16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6"/>
      <c r="DE265" s="13"/>
      <c r="DF265" s="13"/>
    </row>
    <row r="266" spans="1:110" ht="14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6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6"/>
      <c r="AQ266" s="16"/>
      <c r="AR266" s="16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6"/>
      <c r="DE266" s="13"/>
      <c r="DF266" s="13"/>
    </row>
    <row r="267" spans="1:110" ht="14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6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6"/>
      <c r="AQ267" s="16"/>
      <c r="AR267" s="16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6"/>
      <c r="DE267" s="13"/>
      <c r="DF267" s="13"/>
    </row>
    <row r="268" spans="1:110" ht="14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6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6"/>
      <c r="AQ268" s="16"/>
      <c r="AR268" s="16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6"/>
      <c r="DE268" s="13"/>
      <c r="DF268" s="13"/>
    </row>
    <row r="269" spans="1:110" ht="14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6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6"/>
      <c r="AQ269" s="16"/>
      <c r="AR269" s="16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6"/>
      <c r="DE269" s="13"/>
      <c r="DF269" s="13"/>
    </row>
    <row r="270" spans="1:110" ht="14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6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6"/>
      <c r="AQ270" s="16"/>
      <c r="AR270" s="16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6"/>
      <c r="DE270" s="13"/>
      <c r="DF270" s="13"/>
    </row>
    <row r="271" spans="1:110" ht="14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6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6"/>
      <c r="AQ271" s="16"/>
      <c r="AR271" s="16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6"/>
      <c r="DE271" s="13"/>
      <c r="DF271" s="13"/>
    </row>
    <row r="272" spans="1:110" ht="14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6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6"/>
      <c r="AQ272" s="16"/>
      <c r="AR272" s="16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6"/>
      <c r="DE272" s="13"/>
      <c r="DF272" s="13"/>
    </row>
    <row r="273" spans="1:110" ht="14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6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6"/>
      <c r="AQ273" s="16"/>
      <c r="AR273" s="16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6"/>
      <c r="DE273" s="13"/>
      <c r="DF273" s="13"/>
    </row>
    <row r="274" spans="1:110" ht="14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6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6"/>
      <c r="AQ274" s="16"/>
      <c r="AR274" s="16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6"/>
      <c r="DE274" s="13"/>
      <c r="DF274" s="13"/>
    </row>
    <row r="275" spans="1:110" ht="14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6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6"/>
      <c r="AQ275" s="16"/>
      <c r="AR275" s="16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6"/>
      <c r="DE275" s="13"/>
      <c r="DF275" s="13"/>
    </row>
    <row r="276" spans="1:110" ht="14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6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6"/>
      <c r="AQ276" s="16"/>
      <c r="AR276" s="16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6"/>
      <c r="DE276" s="13"/>
      <c r="DF276" s="13"/>
    </row>
    <row r="277" spans="1:110" ht="14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6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6"/>
      <c r="AQ277" s="16"/>
      <c r="AR277" s="16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6"/>
      <c r="DE277" s="13"/>
      <c r="DF277" s="13"/>
    </row>
    <row r="278" spans="1:110" ht="14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6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6"/>
      <c r="AQ278" s="16"/>
      <c r="AR278" s="16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6"/>
      <c r="DE278" s="13"/>
      <c r="DF278" s="13"/>
    </row>
    <row r="279" spans="1:110" ht="14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6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6"/>
      <c r="AQ279" s="16"/>
      <c r="AR279" s="16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6"/>
      <c r="DE279" s="13"/>
      <c r="DF279" s="13"/>
    </row>
    <row r="280" spans="1:110" ht="14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6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6"/>
      <c r="AQ280" s="16"/>
      <c r="AR280" s="16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6"/>
      <c r="DE280" s="13"/>
      <c r="DF280" s="13"/>
    </row>
    <row r="281" spans="1:110" ht="14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6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6"/>
      <c r="AQ281" s="16"/>
      <c r="AR281" s="16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6"/>
      <c r="DE281" s="13"/>
      <c r="DF281" s="13"/>
    </row>
    <row r="282" spans="1:110" ht="14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6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6"/>
      <c r="AQ282" s="16"/>
      <c r="AR282" s="16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6"/>
      <c r="DE282" s="13"/>
      <c r="DF282" s="13"/>
    </row>
    <row r="283" spans="1:110" ht="14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6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6"/>
      <c r="AQ283" s="16"/>
      <c r="AR283" s="16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6"/>
      <c r="DE283" s="13"/>
      <c r="DF283" s="13"/>
    </row>
    <row r="284" spans="1:110" ht="14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6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6"/>
      <c r="AQ284" s="16"/>
      <c r="AR284" s="16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6"/>
      <c r="DE284" s="13"/>
      <c r="DF284" s="13"/>
    </row>
    <row r="285" spans="1:110" ht="14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6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6"/>
      <c r="AQ285" s="16"/>
      <c r="AR285" s="16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6"/>
      <c r="DE285" s="13"/>
      <c r="DF285" s="13"/>
    </row>
    <row r="286" spans="1:110" ht="14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6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6"/>
      <c r="AQ286" s="16"/>
      <c r="AR286" s="16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6"/>
      <c r="DE286" s="13"/>
      <c r="DF286" s="13"/>
    </row>
    <row r="287" spans="1:110" ht="14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6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6"/>
      <c r="AQ287" s="16"/>
      <c r="AR287" s="16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6"/>
      <c r="DE287" s="13"/>
      <c r="DF287" s="13"/>
    </row>
    <row r="288" spans="1:110" ht="14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6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6"/>
      <c r="AQ288" s="16"/>
      <c r="AR288" s="16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6"/>
      <c r="DE288" s="13"/>
      <c r="DF288" s="13"/>
    </row>
    <row r="289" spans="1:110" ht="14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6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6"/>
      <c r="AQ289" s="16"/>
      <c r="AR289" s="16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6"/>
      <c r="DE289" s="13"/>
      <c r="DF289" s="13"/>
    </row>
    <row r="290" spans="1:110" ht="14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6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6"/>
      <c r="AQ290" s="16"/>
      <c r="AR290" s="16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6"/>
      <c r="DE290" s="13"/>
      <c r="DF290" s="13"/>
    </row>
    <row r="291" spans="1:110" ht="14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6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6"/>
      <c r="AQ291" s="16"/>
      <c r="AR291" s="16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6"/>
      <c r="DE291" s="13"/>
      <c r="DF291" s="13"/>
    </row>
    <row r="292" spans="1:110" ht="14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6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6"/>
      <c r="AQ292" s="16"/>
      <c r="AR292" s="16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6"/>
      <c r="DE292" s="13"/>
      <c r="DF292" s="13"/>
    </row>
    <row r="293" spans="1:110" ht="14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6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6"/>
      <c r="AQ293" s="16"/>
      <c r="AR293" s="16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6"/>
      <c r="DE293" s="13"/>
      <c r="DF293" s="13"/>
    </row>
    <row r="294" spans="1:110" ht="14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6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6"/>
      <c r="AQ294" s="16"/>
      <c r="AR294" s="16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6"/>
      <c r="DE294" s="13"/>
      <c r="DF294" s="13"/>
    </row>
    <row r="295" spans="1:110" ht="14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6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6"/>
      <c r="AQ295" s="16"/>
      <c r="AR295" s="16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6"/>
      <c r="DE295" s="13"/>
      <c r="DF295" s="13"/>
    </row>
    <row r="296" spans="1:110" ht="14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6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6"/>
      <c r="AQ296" s="16"/>
      <c r="AR296" s="16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6"/>
      <c r="DE296" s="13"/>
      <c r="DF296" s="13"/>
    </row>
    <row r="297" spans="1:110" ht="14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6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6"/>
      <c r="AQ297" s="16"/>
      <c r="AR297" s="16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6"/>
      <c r="DE297" s="13"/>
      <c r="DF297" s="13"/>
    </row>
    <row r="298" spans="1:110" ht="14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6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6"/>
      <c r="AQ298" s="16"/>
      <c r="AR298" s="16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6"/>
      <c r="DE298" s="13"/>
      <c r="DF298" s="13"/>
    </row>
    <row r="299" spans="1:110" ht="14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6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6"/>
      <c r="AQ299" s="16"/>
      <c r="AR299" s="16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6"/>
      <c r="DE299" s="13"/>
      <c r="DF299" s="13"/>
    </row>
    <row r="300" spans="1:110" ht="14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6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6"/>
      <c r="AQ300" s="16"/>
      <c r="AR300" s="16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6"/>
      <c r="DE300" s="13"/>
      <c r="DF300" s="13"/>
    </row>
    <row r="301" spans="1:110" ht="14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6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6"/>
      <c r="AQ301" s="16"/>
      <c r="AR301" s="16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6"/>
      <c r="DE301" s="13"/>
      <c r="DF301" s="13"/>
    </row>
    <row r="302" spans="1:110" ht="14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6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6"/>
      <c r="AQ302" s="16"/>
      <c r="AR302" s="16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6"/>
      <c r="DE302" s="13"/>
      <c r="DF302" s="13"/>
    </row>
    <row r="303" spans="1:110" ht="14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6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6"/>
      <c r="AQ303" s="16"/>
      <c r="AR303" s="16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6"/>
      <c r="DE303" s="13"/>
      <c r="DF303" s="13"/>
    </row>
    <row r="304" spans="1:110" ht="14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6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6"/>
      <c r="AQ304" s="16"/>
      <c r="AR304" s="16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6"/>
      <c r="DE304" s="13"/>
      <c r="DF304" s="13"/>
    </row>
    <row r="305" spans="1:110" ht="14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6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6"/>
      <c r="AQ305" s="16"/>
      <c r="AR305" s="16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6"/>
      <c r="DE305" s="13"/>
      <c r="DF305" s="13"/>
    </row>
    <row r="306" spans="1:110" ht="14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6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6"/>
      <c r="AQ306" s="16"/>
      <c r="AR306" s="16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6"/>
      <c r="DE306" s="13"/>
      <c r="DF306" s="13"/>
    </row>
    <row r="307" spans="1:110" ht="14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6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6"/>
      <c r="AQ307" s="16"/>
      <c r="AR307" s="16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6"/>
      <c r="DE307" s="13"/>
      <c r="DF307" s="13"/>
    </row>
    <row r="308" spans="1:110" ht="14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6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6"/>
      <c r="AQ308" s="16"/>
      <c r="AR308" s="16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6"/>
      <c r="DE308" s="13"/>
      <c r="DF308" s="13"/>
    </row>
    <row r="309" spans="1:110" ht="14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6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6"/>
      <c r="AQ309" s="16"/>
      <c r="AR309" s="16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6"/>
      <c r="DE309" s="13"/>
      <c r="DF309" s="13"/>
    </row>
    <row r="310" spans="1:110" ht="14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6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6"/>
      <c r="AQ310" s="16"/>
      <c r="AR310" s="16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6"/>
      <c r="DE310" s="13"/>
      <c r="DF310" s="13"/>
    </row>
    <row r="311" spans="1:110" ht="14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6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6"/>
      <c r="AQ311" s="16"/>
      <c r="AR311" s="16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6"/>
      <c r="DE311" s="13"/>
      <c r="DF311" s="13"/>
    </row>
    <row r="312" spans="1:110" ht="14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6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6"/>
      <c r="AQ312" s="16"/>
      <c r="AR312" s="16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6"/>
      <c r="DE312" s="13"/>
      <c r="DF312" s="13"/>
    </row>
    <row r="313" spans="1:110" ht="14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6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6"/>
      <c r="AQ313" s="16"/>
      <c r="AR313" s="16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6"/>
      <c r="DE313" s="13"/>
      <c r="DF313" s="13"/>
    </row>
    <row r="314" spans="1:110" ht="14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6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6"/>
      <c r="AQ314" s="16"/>
      <c r="AR314" s="16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6"/>
      <c r="DE314" s="13"/>
      <c r="DF314" s="13"/>
    </row>
    <row r="315" spans="1:110" ht="14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6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6"/>
      <c r="AQ315" s="16"/>
      <c r="AR315" s="16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6"/>
      <c r="DE315" s="13"/>
      <c r="DF315" s="13"/>
    </row>
    <row r="316" spans="1:110" ht="14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6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6"/>
      <c r="AQ316" s="16"/>
      <c r="AR316" s="16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6"/>
      <c r="DE316" s="13"/>
      <c r="DF316" s="13"/>
    </row>
    <row r="317" spans="1:110" ht="14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6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6"/>
      <c r="AQ317" s="16"/>
      <c r="AR317" s="16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6"/>
      <c r="DE317" s="13"/>
      <c r="DF317" s="13"/>
    </row>
    <row r="318" spans="1:110" ht="14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6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6"/>
      <c r="AQ318" s="16"/>
      <c r="AR318" s="16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6"/>
      <c r="DE318" s="13"/>
      <c r="DF318" s="13"/>
    </row>
    <row r="319" spans="1:110" ht="14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6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6"/>
      <c r="AQ319" s="16"/>
      <c r="AR319" s="16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6"/>
      <c r="DE319" s="13"/>
      <c r="DF319" s="13"/>
    </row>
    <row r="320" spans="1:110" ht="14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6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6"/>
      <c r="AQ320" s="16"/>
      <c r="AR320" s="16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6"/>
      <c r="DE320" s="13"/>
      <c r="DF320" s="13"/>
    </row>
    <row r="321" spans="1:110" ht="14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6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6"/>
      <c r="AQ321" s="16"/>
      <c r="AR321" s="16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6"/>
      <c r="DE321" s="13"/>
      <c r="DF321" s="13"/>
    </row>
    <row r="322" spans="1:110" ht="14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6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6"/>
      <c r="AQ322" s="16"/>
      <c r="AR322" s="16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6"/>
      <c r="DE322" s="13"/>
      <c r="DF322" s="13"/>
    </row>
    <row r="323" spans="1:110" ht="14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6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6"/>
      <c r="AQ323" s="16"/>
      <c r="AR323" s="16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6"/>
      <c r="DE323" s="13"/>
      <c r="DF323" s="13"/>
    </row>
    <row r="324" spans="1:110" ht="14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6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6"/>
      <c r="AQ324" s="16"/>
      <c r="AR324" s="16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6"/>
      <c r="DE324" s="13"/>
      <c r="DF324" s="13"/>
    </row>
    <row r="325" spans="1:110" ht="14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6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6"/>
      <c r="AQ325" s="16"/>
      <c r="AR325" s="16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6"/>
      <c r="DE325" s="13"/>
      <c r="DF325" s="13"/>
    </row>
    <row r="326" spans="1:110" ht="14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6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6"/>
      <c r="AQ326" s="16"/>
      <c r="AR326" s="16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6"/>
      <c r="DE326" s="13"/>
      <c r="DF326" s="13"/>
    </row>
    <row r="327" spans="1:110" ht="14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6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6"/>
      <c r="AQ327" s="16"/>
      <c r="AR327" s="16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6"/>
      <c r="DE327" s="13"/>
      <c r="DF327" s="13"/>
    </row>
    <row r="328" spans="1:110" ht="14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6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6"/>
      <c r="AQ328" s="16"/>
      <c r="AR328" s="16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6"/>
      <c r="DE328" s="13"/>
      <c r="DF328" s="13"/>
    </row>
    <row r="329" spans="1:110" ht="14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6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6"/>
      <c r="AQ329" s="16"/>
      <c r="AR329" s="16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6"/>
      <c r="DE329" s="13"/>
      <c r="DF329" s="13"/>
    </row>
    <row r="330" spans="1:110" ht="14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6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6"/>
      <c r="AQ330" s="16"/>
      <c r="AR330" s="16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6"/>
      <c r="DE330" s="13"/>
      <c r="DF330" s="13"/>
    </row>
    <row r="331" spans="1:110" ht="14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6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6"/>
      <c r="AQ331" s="16"/>
      <c r="AR331" s="16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6"/>
      <c r="DE331" s="13"/>
      <c r="DF331" s="13"/>
    </row>
    <row r="332" spans="1:110" ht="14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6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6"/>
      <c r="AQ332" s="16"/>
      <c r="AR332" s="16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6"/>
      <c r="DE332" s="13"/>
      <c r="DF332" s="13"/>
    </row>
    <row r="333" spans="1:110" ht="14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6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6"/>
      <c r="AQ333" s="16"/>
      <c r="AR333" s="16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6"/>
      <c r="DE333" s="13"/>
      <c r="DF333" s="13"/>
    </row>
    <row r="334" spans="1:110" ht="14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6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6"/>
      <c r="AQ334" s="16"/>
      <c r="AR334" s="16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6"/>
      <c r="DE334" s="13"/>
      <c r="DF334" s="13"/>
    </row>
    <row r="335" spans="1:110" ht="14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6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6"/>
      <c r="AQ335" s="16"/>
      <c r="AR335" s="16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6"/>
      <c r="DE335" s="13"/>
      <c r="DF335" s="13"/>
    </row>
    <row r="336" spans="1:110" ht="14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6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6"/>
      <c r="AQ336" s="16"/>
      <c r="AR336" s="16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6"/>
      <c r="DE336" s="13"/>
      <c r="DF336" s="13"/>
    </row>
    <row r="337" spans="1:110" ht="14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6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6"/>
      <c r="AQ337" s="16"/>
      <c r="AR337" s="16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6"/>
      <c r="DE337" s="13"/>
      <c r="DF337" s="13"/>
    </row>
    <row r="338" spans="1:110" ht="14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6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6"/>
      <c r="AQ338" s="16"/>
      <c r="AR338" s="16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6"/>
      <c r="DE338" s="13"/>
      <c r="DF338" s="13"/>
    </row>
    <row r="339" spans="1:110" ht="14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6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6"/>
      <c r="AQ339" s="16"/>
      <c r="AR339" s="16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6"/>
      <c r="DE339" s="13"/>
      <c r="DF339" s="13"/>
    </row>
    <row r="340" spans="1:110" ht="14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6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6"/>
      <c r="AQ340" s="16"/>
      <c r="AR340" s="16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6"/>
      <c r="DE340" s="13"/>
      <c r="DF340" s="13"/>
    </row>
    <row r="341" spans="1:110" ht="14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6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6"/>
      <c r="AQ341" s="16"/>
      <c r="AR341" s="16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6"/>
      <c r="DE341" s="13"/>
      <c r="DF341" s="13"/>
    </row>
    <row r="342" spans="1:110" ht="14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6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6"/>
      <c r="AQ342" s="16"/>
      <c r="AR342" s="16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6"/>
      <c r="DE342" s="13"/>
      <c r="DF342" s="13"/>
    </row>
    <row r="343" spans="1:110" ht="14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6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6"/>
      <c r="AQ343" s="16"/>
      <c r="AR343" s="16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6"/>
      <c r="DE343" s="13"/>
      <c r="DF343" s="13"/>
    </row>
    <row r="344" spans="1:110" ht="14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6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6"/>
      <c r="AQ344" s="16"/>
      <c r="AR344" s="16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6"/>
      <c r="DE344" s="13"/>
      <c r="DF344" s="13"/>
    </row>
    <row r="345" spans="1:110" ht="14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6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6"/>
      <c r="AQ345" s="16"/>
      <c r="AR345" s="16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6"/>
      <c r="DE345" s="13"/>
      <c r="DF345" s="13"/>
    </row>
    <row r="346" spans="1:110" ht="14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6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6"/>
      <c r="AQ346" s="16"/>
      <c r="AR346" s="16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6"/>
      <c r="DE346" s="13"/>
      <c r="DF346" s="13"/>
    </row>
    <row r="347" spans="1:110" ht="14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6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6"/>
      <c r="AQ347" s="16"/>
      <c r="AR347" s="16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6"/>
      <c r="DE347" s="13"/>
      <c r="DF347" s="13"/>
    </row>
    <row r="348" spans="1:110" ht="14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6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6"/>
      <c r="AQ348" s="16"/>
      <c r="AR348" s="16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6"/>
      <c r="DE348" s="13"/>
      <c r="DF348" s="13"/>
    </row>
    <row r="349" spans="1:110" ht="14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6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6"/>
      <c r="AQ349" s="16"/>
      <c r="AR349" s="16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6"/>
      <c r="DE349" s="13"/>
      <c r="DF349" s="13"/>
    </row>
    <row r="350" spans="1:110" ht="14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6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6"/>
      <c r="AQ350" s="16"/>
      <c r="AR350" s="16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6"/>
      <c r="DE350" s="13"/>
      <c r="DF350" s="13"/>
    </row>
    <row r="351" spans="1:110" ht="14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6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6"/>
      <c r="AQ351" s="16"/>
      <c r="AR351" s="16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6"/>
      <c r="DE351" s="13"/>
      <c r="DF351" s="13"/>
    </row>
    <row r="352" spans="1:110" ht="14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6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6"/>
      <c r="AQ352" s="16"/>
      <c r="AR352" s="16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6"/>
      <c r="DE352" s="13"/>
      <c r="DF352" s="13"/>
    </row>
    <row r="353" spans="1:110" ht="14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6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6"/>
      <c r="AQ353" s="16"/>
      <c r="AR353" s="16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6"/>
      <c r="DE353" s="13"/>
      <c r="DF353" s="13"/>
    </row>
    <row r="354" spans="1:110" ht="14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6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6"/>
      <c r="AQ354" s="16"/>
      <c r="AR354" s="16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6"/>
      <c r="DE354" s="13"/>
      <c r="DF354" s="13"/>
    </row>
    <row r="355" spans="1:110" ht="14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6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6"/>
      <c r="AQ355" s="16"/>
      <c r="AR355" s="16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6"/>
      <c r="DE355" s="13"/>
      <c r="DF355" s="13"/>
    </row>
    <row r="356" spans="1:110" ht="14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6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6"/>
      <c r="AQ356" s="16"/>
      <c r="AR356" s="16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6"/>
      <c r="DE356" s="13"/>
      <c r="DF356" s="13"/>
    </row>
    <row r="357" spans="1:110" ht="14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6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6"/>
      <c r="AQ357" s="16"/>
      <c r="AR357" s="16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6"/>
      <c r="DE357" s="13"/>
      <c r="DF357" s="13"/>
    </row>
    <row r="358" spans="1:110" ht="14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6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6"/>
      <c r="AQ358" s="16"/>
      <c r="AR358" s="16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6"/>
      <c r="DE358" s="13"/>
      <c r="DF358" s="13"/>
    </row>
    <row r="359" spans="1:110" ht="14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6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6"/>
      <c r="AQ359" s="16"/>
      <c r="AR359" s="16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6"/>
      <c r="DE359" s="13"/>
      <c r="DF359" s="13"/>
    </row>
    <row r="360" spans="1:110" ht="14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6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6"/>
      <c r="AQ360" s="16"/>
      <c r="AR360" s="16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6"/>
      <c r="DE360" s="13"/>
      <c r="DF360" s="13"/>
    </row>
    <row r="361" spans="1:110" ht="14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6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6"/>
      <c r="AQ361" s="16"/>
      <c r="AR361" s="16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6"/>
      <c r="DE361" s="13"/>
      <c r="DF361" s="13"/>
    </row>
    <row r="362" spans="1:110" ht="14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6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6"/>
      <c r="AQ362" s="16"/>
      <c r="AR362" s="16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6"/>
      <c r="DE362" s="13"/>
      <c r="DF362" s="13"/>
    </row>
    <row r="363" spans="1:110" ht="14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6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6"/>
      <c r="AQ363" s="16"/>
      <c r="AR363" s="16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6"/>
      <c r="DE363" s="13"/>
      <c r="DF363" s="13"/>
    </row>
    <row r="364" spans="1:110" ht="14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6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6"/>
      <c r="AQ364" s="16"/>
      <c r="AR364" s="16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6"/>
      <c r="DE364" s="13"/>
      <c r="DF364" s="13"/>
    </row>
    <row r="365" spans="1:110" ht="14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6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6"/>
      <c r="AQ365" s="16"/>
      <c r="AR365" s="16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6"/>
      <c r="DE365" s="13"/>
      <c r="DF365" s="13"/>
    </row>
    <row r="366" spans="1:110" ht="14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6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6"/>
      <c r="AQ366" s="16"/>
      <c r="AR366" s="16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6"/>
      <c r="DE366" s="13"/>
      <c r="DF366" s="13"/>
    </row>
    <row r="367" spans="1:110" ht="14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6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6"/>
      <c r="AQ367" s="16"/>
      <c r="AR367" s="16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6"/>
      <c r="DE367" s="13"/>
      <c r="DF367" s="13"/>
    </row>
    <row r="368" spans="1:110" ht="14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6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6"/>
      <c r="AQ368" s="16"/>
      <c r="AR368" s="16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6"/>
      <c r="DE368" s="13"/>
      <c r="DF368" s="13"/>
    </row>
    <row r="369" spans="1:110" ht="14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6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6"/>
      <c r="AQ369" s="16"/>
      <c r="AR369" s="16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6"/>
      <c r="DE369" s="13"/>
      <c r="DF369" s="13"/>
    </row>
    <row r="370" spans="1:110" ht="14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6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6"/>
      <c r="AQ370" s="16"/>
      <c r="AR370" s="16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6"/>
      <c r="DE370" s="13"/>
      <c r="DF370" s="13"/>
    </row>
    <row r="371" spans="1:110" ht="14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6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6"/>
      <c r="AQ371" s="16"/>
      <c r="AR371" s="16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6"/>
      <c r="DE371" s="13"/>
      <c r="DF371" s="13"/>
    </row>
    <row r="372" spans="1:110" ht="14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6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6"/>
      <c r="AQ372" s="16"/>
      <c r="AR372" s="16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6"/>
      <c r="DE372" s="13"/>
      <c r="DF372" s="13"/>
    </row>
    <row r="373" spans="1:110" ht="14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6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6"/>
      <c r="AQ373" s="16"/>
      <c r="AR373" s="16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6"/>
      <c r="DE373" s="13"/>
      <c r="DF373" s="13"/>
    </row>
    <row r="374" spans="1:110" ht="14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6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6"/>
      <c r="AQ374" s="16"/>
      <c r="AR374" s="16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6"/>
      <c r="DE374" s="13"/>
      <c r="DF374" s="13"/>
    </row>
    <row r="375" spans="1:110" ht="14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6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6"/>
      <c r="AQ375" s="16"/>
      <c r="AR375" s="16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6"/>
      <c r="DE375" s="13"/>
      <c r="DF375" s="13"/>
    </row>
    <row r="376" spans="1:110" ht="14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6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6"/>
      <c r="AQ376" s="16"/>
      <c r="AR376" s="16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6"/>
      <c r="DE376" s="13"/>
      <c r="DF376" s="13"/>
    </row>
    <row r="377" spans="1:110" ht="14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6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6"/>
      <c r="AQ377" s="16"/>
      <c r="AR377" s="16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6"/>
      <c r="DE377" s="13"/>
      <c r="DF377" s="13"/>
    </row>
    <row r="378" spans="1:110" ht="14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6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6"/>
      <c r="AQ378" s="16"/>
      <c r="AR378" s="16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6"/>
      <c r="DE378" s="13"/>
      <c r="DF378" s="13"/>
    </row>
    <row r="379" spans="1:110" ht="14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6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6"/>
      <c r="AQ379" s="16"/>
      <c r="AR379" s="16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6"/>
      <c r="DE379" s="13"/>
      <c r="DF379" s="13"/>
    </row>
    <row r="380" spans="1:110" ht="14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6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6"/>
      <c r="AQ380" s="16"/>
      <c r="AR380" s="16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6"/>
      <c r="DE380" s="13"/>
      <c r="DF380" s="13"/>
    </row>
    <row r="381" spans="1:110" ht="14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6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6"/>
      <c r="AQ381" s="16"/>
      <c r="AR381" s="16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6"/>
      <c r="DE381" s="13"/>
      <c r="DF381" s="13"/>
    </row>
    <row r="382" spans="1:110" ht="14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6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6"/>
      <c r="AQ382" s="16"/>
      <c r="AR382" s="16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6"/>
      <c r="DE382" s="13"/>
      <c r="DF382" s="13"/>
    </row>
    <row r="383" spans="1:110" ht="14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6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6"/>
      <c r="AQ383" s="16"/>
      <c r="AR383" s="16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6"/>
      <c r="DE383" s="13"/>
      <c r="DF383" s="13"/>
    </row>
    <row r="384" spans="1:110" ht="14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6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6"/>
      <c r="AQ384" s="16"/>
      <c r="AR384" s="16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6"/>
      <c r="DE384" s="13"/>
      <c r="DF384" s="13"/>
    </row>
    <row r="385" spans="1:110" ht="14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6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6"/>
      <c r="AQ385" s="16"/>
      <c r="AR385" s="16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6"/>
      <c r="DE385" s="13"/>
      <c r="DF385" s="13"/>
    </row>
    <row r="386" spans="1:110" ht="14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6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6"/>
      <c r="AQ386" s="16"/>
      <c r="AR386" s="16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6"/>
      <c r="DE386" s="13"/>
      <c r="DF386" s="13"/>
    </row>
    <row r="387" spans="1:110" ht="14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6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6"/>
      <c r="AQ387" s="16"/>
      <c r="AR387" s="16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6"/>
      <c r="DE387" s="13"/>
      <c r="DF387" s="13"/>
    </row>
    <row r="388" spans="1:110" ht="14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6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6"/>
      <c r="AQ388" s="16"/>
      <c r="AR388" s="16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6"/>
      <c r="DE388" s="13"/>
      <c r="DF388" s="13"/>
    </row>
    <row r="389" spans="1:110" ht="14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6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6"/>
      <c r="AQ389" s="16"/>
      <c r="AR389" s="16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6"/>
      <c r="DE389" s="13"/>
      <c r="DF389" s="13"/>
    </row>
    <row r="390" spans="1:110" ht="14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6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6"/>
      <c r="AQ390" s="16"/>
      <c r="AR390" s="16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6"/>
      <c r="DE390" s="13"/>
      <c r="DF390" s="13"/>
    </row>
    <row r="391" spans="1:110" ht="14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6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6"/>
      <c r="AQ391" s="16"/>
      <c r="AR391" s="16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6"/>
      <c r="DE391" s="13"/>
      <c r="DF391" s="13"/>
    </row>
    <row r="392" spans="1:110" ht="14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6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6"/>
      <c r="AQ392" s="16"/>
      <c r="AR392" s="16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6"/>
      <c r="DE392" s="13"/>
      <c r="DF392" s="13"/>
    </row>
    <row r="393" spans="1:110" ht="14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6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6"/>
      <c r="AQ393" s="16"/>
      <c r="AR393" s="16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6"/>
      <c r="DE393" s="13"/>
      <c r="DF393" s="13"/>
    </row>
    <row r="394" spans="1:110" ht="14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6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6"/>
      <c r="AQ394" s="16"/>
      <c r="AR394" s="16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6"/>
      <c r="DE394" s="13"/>
      <c r="DF394" s="13"/>
    </row>
    <row r="395" spans="1:110" ht="14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6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6"/>
      <c r="AQ395" s="16"/>
      <c r="AR395" s="16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6"/>
      <c r="DE395" s="13"/>
      <c r="DF395" s="13"/>
    </row>
    <row r="396" spans="1:110" ht="14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6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6"/>
      <c r="AQ396" s="16"/>
      <c r="AR396" s="16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6"/>
      <c r="DE396" s="13"/>
      <c r="DF396" s="13"/>
    </row>
    <row r="397" spans="1:110" ht="14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6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6"/>
      <c r="AQ397" s="16"/>
      <c r="AR397" s="16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6"/>
      <c r="DE397" s="13"/>
      <c r="DF397" s="13"/>
    </row>
    <row r="398" spans="1:110" ht="14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6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6"/>
      <c r="AQ398" s="16"/>
      <c r="AR398" s="16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6"/>
      <c r="DE398" s="13"/>
      <c r="DF398" s="13"/>
    </row>
    <row r="399" spans="1:110" ht="14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6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6"/>
      <c r="AQ399" s="16"/>
      <c r="AR399" s="16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6"/>
      <c r="DE399" s="13"/>
      <c r="DF399" s="13"/>
    </row>
    <row r="400" spans="1:110" ht="14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6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6"/>
      <c r="AQ400" s="16"/>
      <c r="AR400" s="16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6"/>
      <c r="DE400" s="13"/>
      <c r="DF400" s="13"/>
    </row>
    <row r="401" spans="1:110" ht="14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6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6"/>
      <c r="AQ401" s="16"/>
      <c r="AR401" s="16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6"/>
      <c r="DE401" s="13"/>
      <c r="DF401" s="13"/>
    </row>
    <row r="402" spans="1:110" ht="14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6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6"/>
      <c r="AQ402" s="16"/>
      <c r="AR402" s="16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6"/>
      <c r="DE402" s="13"/>
      <c r="DF402" s="13"/>
    </row>
    <row r="403" spans="1:110" ht="14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6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6"/>
      <c r="AQ403" s="16"/>
      <c r="AR403" s="16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6"/>
      <c r="DE403" s="13"/>
      <c r="DF403" s="13"/>
    </row>
    <row r="404" spans="1:110" ht="14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6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6"/>
      <c r="AQ404" s="16"/>
      <c r="AR404" s="16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6"/>
      <c r="DE404" s="13"/>
      <c r="DF404" s="13"/>
    </row>
    <row r="405" spans="1:110" ht="14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6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6"/>
      <c r="AQ405" s="16"/>
      <c r="AR405" s="16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6"/>
      <c r="DE405" s="13"/>
      <c r="DF405" s="13"/>
    </row>
    <row r="406" spans="1:110" ht="14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6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6"/>
      <c r="AQ406" s="16"/>
      <c r="AR406" s="16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6"/>
      <c r="DE406" s="13"/>
      <c r="DF406" s="13"/>
    </row>
    <row r="407" spans="1:110" ht="14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6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6"/>
      <c r="AQ407" s="16"/>
      <c r="AR407" s="16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6"/>
      <c r="DE407" s="13"/>
      <c r="DF407" s="13"/>
    </row>
    <row r="408" spans="1:110" ht="14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6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6"/>
      <c r="AQ408" s="16"/>
      <c r="AR408" s="16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6"/>
      <c r="DE408" s="13"/>
      <c r="DF408" s="13"/>
    </row>
    <row r="409" spans="1:110" ht="14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6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6"/>
      <c r="AQ409" s="16"/>
      <c r="AR409" s="16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6"/>
      <c r="DE409" s="13"/>
      <c r="DF409" s="13"/>
    </row>
    <row r="410" spans="1:110" ht="14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6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6"/>
      <c r="AQ410" s="16"/>
      <c r="AR410" s="16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6"/>
      <c r="DE410" s="13"/>
      <c r="DF410" s="13"/>
    </row>
    <row r="411" spans="1:110" ht="14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6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6"/>
      <c r="AQ411" s="16"/>
      <c r="AR411" s="16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6"/>
      <c r="DE411" s="13"/>
      <c r="DF411" s="13"/>
    </row>
    <row r="412" spans="1:110" ht="14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6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6"/>
      <c r="AQ412" s="16"/>
      <c r="AR412" s="16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6"/>
      <c r="DE412" s="13"/>
      <c r="DF412" s="13"/>
    </row>
    <row r="413" spans="1:110" ht="14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6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6"/>
      <c r="AQ413" s="16"/>
      <c r="AR413" s="16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6"/>
      <c r="DE413" s="13"/>
      <c r="DF413" s="13"/>
    </row>
    <row r="414" spans="1:110" ht="14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6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6"/>
      <c r="AQ414" s="16"/>
      <c r="AR414" s="16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6"/>
      <c r="DE414" s="13"/>
      <c r="DF414" s="13"/>
    </row>
    <row r="415" spans="1:110" ht="14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6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6"/>
      <c r="AQ415" s="16"/>
      <c r="AR415" s="16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6"/>
      <c r="DE415" s="13"/>
      <c r="DF415" s="13"/>
    </row>
    <row r="416" spans="1:110" ht="14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6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6"/>
      <c r="AQ416" s="16"/>
      <c r="AR416" s="16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6"/>
      <c r="DE416" s="13"/>
      <c r="DF416" s="13"/>
    </row>
    <row r="417" spans="1:110" ht="14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6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6"/>
      <c r="AQ417" s="16"/>
      <c r="AR417" s="16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6"/>
      <c r="DE417" s="13"/>
      <c r="DF417" s="13"/>
    </row>
    <row r="418" spans="1:110" ht="14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6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6"/>
      <c r="AQ418" s="16"/>
      <c r="AR418" s="16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6"/>
      <c r="DE418" s="13"/>
      <c r="DF418" s="13"/>
    </row>
    <row r="419" spans="1:110" ht="14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6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6"/>
      <c r="AQ419" s="16"/>
      <c r="AR419" s="16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6"/>
      <c r="DE419" s="13"/>
      <c r="DF419" s="13"/>
    </row>
    <row r="420" spans="1:110" ht="14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6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6"/>
      <c r="AQ420" s="16"/>
      <c r="AR420" s="16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6"/>
      <c r="DE420" s="13"/>
      <c r="DF420" s="13"/>
    </row>
    <row r="421" spans="1:110" ht="14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6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6"/>
      <c r="AQ421" s="16"/>
      <c r="AR421" s="16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6"/>
      <c r="DE421" s="13"/>
      <c r="DF421" s="13"/>
    </row>
    <row r="422" spans="1:110" ht="14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6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6"/>
      <c r="AQ422" s="16"/>
      <c r="AR422" s="16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6"/>
      <c r="DE422" s="13"/>
      <c r="DF422" s="13"/>
    </row>
    <row r="423" spans="1:110" ht="14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6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6"/>
      <c r="AQ423" s="16"/>
      <c r="AR423" s="16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6"/>
      <c r="DE423" s="13"/>
      <c r="DF423" s="13"/>
    </row>
    <row r="424" spans="1:110" ht="14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6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6"/>
      <c r="AQ424" s="16"/>
      <c r="AR424" s="16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6"/>
      <c r="DE424" s="13"/>
      <c r="DF424" s="13"/>
    </row>
    <row r="425" spans="1:110" ht="14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6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6"/>
      <c r="AQ425" s="16"/>
      <c r="AR425" s="16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6"/>
      <c r="DE425" s="13"/>
      <c r="DF425" s="13"/>
    </row>
    <row r="426" spans="1:110" ht="14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6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6"/>
      <c r="AQ426" s="16"/>
      <c r="AR426" s="16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6"/>
      <c r="DE426" s="13"/>
      <c r="DF426" s="13"/>
    </row>
    <row r="427" spans="1:110" ht="14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6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6"/>
      <c r="AQ427" s="16"/>
      <c r="AR427" s="16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6"/>
      <c r="DE427" s="13"/>
      <c r="DF427" s="13"/>
    </row>
    <row r="428" spans="1:110" ht="14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6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6"/>
      <c r="AQ428" s="16"/>
      <c r="AR428" s="16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6"/>
      <c r="DE428" s="13"/>
      <c r="DF428" s="13"/>
    </row>
    <row r="429" spans="1:110" ht="14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6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6"/>
      <c r="AQ429" s="16"/>
      <c r="AR429" s="16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6"/>
      <c r="DE429" s="13"/>
      <c r="DF429" s="13"/>
    </row>
    <row r="430" spans="1:110" ht="14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6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6"/>
      <c r="AQ430" s="16"/>
      <c r="AR430" s="16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6"/>
      <c r="DE430" s="13"/>
      <c r="DF430" s="13"/>
    </row>
    <row r="431" spans="1:110" ht="14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6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6"/>
      <c r="AQ431" s="16"/>
      <c r="AR431" s="16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6"/>
      <c r="DE431" s="13"/>
      <c r="DF431" s="13"/>
    </row>
    <row r="432" spans="1:110" ht="14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6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6"/>
      <c r="AQ432" s="16"/>
      <c r="AR432" s="16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6"/>
      <c r="DE432" s="13"/>
      <c r="DF432" s="13"/>
    </row>
    <row r="433" spans="1:110" ht="14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6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6"/>
      <c r="AQ433" s="16"/>
      <c r="AR433" s="16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6"/>
      <c r="DE433" s="13"/>
      <c r="DF433" s="13"/>
    </row>
    <row r="434" spans="1:110" ht="14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6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6"/>
      <c r="AQ434" s="16"/>
      <c r="AR434" s="16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6"/>
      <c r="DE434" s="13"/>
      <c r="DF434" s="13"/>
    </row>
    <row r="435" spans="1:110" ht="14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6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6"/>
      <c r="AQ435" s="16"/>
      <c r="AR435" s="16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6"/>
      <c r="DE435" s="13"/>
      <c r="DF435" s="13"/>
    </row>
    <row r="436" spans="1:110" ht="14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6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6"/>
      <c r="AQ436" s="16"/>
      <c r="AR436" s="16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6"/>
      <c r="DE436" s="13"/>
      <c r="DF436" s="13"/>
    </row>
    <row r="437" spans="1:110" ht="14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6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6"/>
      <c r="AQ437" s="16"/>
      <c r="AR437" s="16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6"/>
      <c r="DE437" s="13"/>
      <c r="DF437" s="13"/>
    </row>
    <row r="438" spans="1:110" ht="14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6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6"/>
      <c r="AQ438" s="16"/>
      <c r="AR438" s="16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6"/>
      <c r="DE438" s="13"/>
      <c r="DF438" s="13"/>
    </row>
    <row r="439" spans="1:110" ht="14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6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6"/>
      <c r="AQ439" s="16"/>
      <c r="AR439" s="16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6"/>
      <c r="DE439" s="13"/>
      <c r="DF439" s="13"/>
    </row>
    <row r="440" spans="1:110" ht="14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6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6"/>
      <c r="AQ440" s="16"/>
      <c r="AR440" s="16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6"/>
      <c r="DE440" s="13"/>
      <c r="DF440" s="13"/>
    </row>
    <row r="441" spans="1:110" ht="14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6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6"/>
      <c r="AQ441" s="16"/>
      <c r="AR441" s="16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6"/>
      <c r="DE441" s="13"/>
      <c r="DF441" s="13"/>
    </row>
    <row r="442" spans="1:110" ht="14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6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6"/>
      <c r="AQ442" s="16"/>
      <c r="AR442" s="16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6"/>
      <c r="DE442" s="13"/>
      <c r="DF442" s="13"/>
    </row>
    <row r="443" spans="1:110" ht="14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6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6"/>
      <c r="AQ443" s="16"/>
      <c r="AR443" s="16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6"/>
      <c r="DE443" s="13"/>
      <c r="DF443" s="13"/>
    </row>
    <row r="444" spans="1:110" ht="14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6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6"/>
      <c r="AQ444" s="16"/>
      <c r="AR444" s="16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6"/>
      <c r="DE444" s="13"/>
      <c r="DF444" s="13"/>
    </row>
    <row r="445" spans="1:110" ht="14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6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6"/>
      <c r="AQ445" s="16"/>
      <c r="AR445" s="16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6"/>
      <c r="DE445" s="13"/>
      <c r="DF445" s="13"/>
    </row>
    <row r="446" spans="1:110" ht="14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6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6"/>
      <c r="AQ446" s="16"/>
      <c r="AR446" s="16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6"/>
      <c r="DE446" s="13"/>
      <c r="DF446" s="13"/>
    </row>
    <row r="447" spans="1:110" ht="14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6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6"/>
      <c r="AQ447" s="16"/>
      <c r="AR447" s="16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6"/>
      <c r="DE447" s="13"/>
      <c r="DF447" s="13"/>
    </row>
    <row r="448" spans="1:110" ht="14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6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6"/>
      <c r="AQ448" s="16"/>
      <c r="AR448" s="16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6"/>
      <c r="DE448" s="13"/>
      <c r="DF448" s="13"/>
    </row>
    <row r="449" spans="1:110" ht="14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6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6"/>
      <c r="AQ449" s="16"/>
      <c r="AR449" s="16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6"/>
      <c r="DE449" s="13"/>
      <c r="DF449" s="13"/>
    </row>
    <row r="450" spans="1:110" ht="14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6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6"/>
      <c r="AQ450" s="16"/>
      <c r="AR450" s="16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6"/>
      <c r="DE450" s="13"/>
      <c r="DF450" s="13"/>
    </row>
    <row r="451" spans="1:110" ht="14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6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6"/>
      <c r="AQ451" s="16"/>
      <c r="AR451" s="16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6"/>
      <c r="DE451" s="13"/>
      <c r="DF451" s="13"/>
    </row>
    <row r="452" spans="1:110" ht="14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6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6"/>
      <c r="AQ452" s="16"/>
      <c r="AR452" s="16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6"/>
      <c r="DE452" s="13"/>
      <c r="DF452" s="13"/>
    </row>
    <row r="453" spans="1:110" ht="14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6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6"/>
      <c r="AQ453" s="16"/>
      <c r="AR453" s="16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6"/>
      <c r="DE453" s="13"/>
      <c r="DF453" s="13"/>
    </row>
    <row r="454" spans="1:110" ht="14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6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6"/>
      <c r="AQ454" s="16"/>
      <c r="AR454" s="16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6"/>
      <c r="DE454" s="13"/>
      <c r="DF454" s="13"/>
    </row>
    <row r="455" spans="1:110" ht="14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6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6"/>
      <c r="AQ455" s="16"/>
      <c r="AR455" s="16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6"/>
      <c r="DE455" s="13"/>
      <c r="DF455" s="13"/>
    </row>
    <row r="456" spans="1:110" ht="14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6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6"/>
      <c r="AQ456" s="16"/>
      <c r="AR456" s="16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6"/>
      <c r="DE456" s="13"/>
      <c r="DF456" s="13"/>
    </row>
    <row r="457" spans="1:110" ht="14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6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6"/>
      <c r="AQ457" s="16"/>
      <c r="AR457" s="16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6"/>
      <c r="DE457" s="13"/>
      <c r="DF457" s="13"/>
    </row>
    <row r="458" spans="1:110" ht="14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6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6"/>
      <c r="AQ458" s="16"/>
      <c r="AR458" s="16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6"/>
      <c r="DE458" s="13"/>
      <c r="DF458" s="13"/>
    </row>
    <row r="459" spans="1:110" ht="14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6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6"/>
      <c r="AQ459" s="16"/>
      <c r="AR459" s="16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6"/>
      <c r="DE459" s="13"/>
      <c r="DF459" s="13"/>
    </row>
    <row r="460" spans="1:110" ht="14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6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6"/>
      <c r="AQ460" s="16"/>
      <c r="AR460" s="16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6"/>
      <c r="DE460" s="13"/>
      <c r="DF460" s="13"/>
    </row>
    <row r="461" spans="1:110" ht="14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6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6"/>
      <c r="AQ461" s="16"/>
      <c r="AR461" s="16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6"/>
      <c r="DE461" s="13"/>
      <c r="DF461" s="13"/>
    </row>
    <row r="462" spans="1:110" ht="14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6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6"/>
      <c r="AQ462" s="16"/>
      <c r="AR462" s="16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6"/>
      <c r="DE462" s="13"/>
      <c r="DF462" s="13"/>
    </row>
    <row r="463" spans="1:110" ht="14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6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6"/>
      <c r="AQ463" s="16"/>
      <c r="AR463" s="16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6"/>
      <c r="DE463" s="13"/>
      <c r="DF463" s="13"/>
    </row>
    <row r="464" spans="1:110" ht="14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6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6"/>
      <c r="AQ464" s="16"/>
      <c r="AR464" s="16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6"/>
      <c r="DE464" s="13"/>
      <c r="DF464" s="13"/>
    </row>
    <row r="465" spans="1:110" ht="14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6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6"/>
      <c r="AQ465" s="16"/>
      <c r="AR465" s="16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6"/>
      <c r="DE465" s="13"/>
      <c r="DF465" s="13"/>
    </row>
    <row r="466" spans="1:110" ht="14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6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6"/>
      <c r="AQ466" s="16"/>
      <c r="AR466" s="16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6"/>
      <c r="DE466" s="13"/>
      <c r="DF466" s="13"/>
    </row>
    <row r="467" spans="1:110" ht="14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6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6"/>
      <c r="AQ467" s="16"/>
      <c r="AR467" s="16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6"/>
      <c r="DE467" s="13"/>
      <c r="DF467" s="13"/>
    </row>
    <row r="468" spans="1:110" ht="14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6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6"/>
      <c r="AQ468" s="16"/>
      <c r="AR468" s="16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6"/>
      <c r="DE468" s="13"/>
      <c r="DF468" s="13"/>
    </row>
    <row r="469" spans="1:110" ht="14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6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6"/>
      <c r="AQ469" s="16"/>
      <c r="AR469" s="16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6"/>
      <c r="DE469" s="13"/>
      <c r="DF469" s="13"/>
    </row>
    <row r="470" spans="1:110" ht="14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6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6"/>
      <c r="AQ470" s="16"/>
      <c r="AR470" s="16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6"/>
      <c r="DE470" s="13"/>
      <c r="DF470" s="13"/>
    </row>
    <row r="471" spans="1:110" ht="14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6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6"/>
      <c r="AQ471" s="16"/>
      <c r="AR471" s="16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6"/>
      <c r="DE471" s="13"/>
      <c r="DF471" s="13"/>
    </row>
    <row r="472" spans="1:110" ht="14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6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6"/>
      <c r="AQ472" s="16"/>
      <c r="AR472" s="16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6"/>
      <c r="DE472" s="13"/>
      <c r="DF472" s="13"/>
    </row>
    <row r="473" spans="1:110" ht="14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6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6"/>
      <c r="AQ473" s="16"/>
      <c r="AR473" s="16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6"/>
      <c r="DE473" s="13"/>
      <c r="DF473" s="13"/>
    </row>
    <row r="474" spans="1:110" ht="14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6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6"/>
      <c r="AQ474" s="16"/>
      <c r="AR474" s="16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6"/>
      <c r="DE474" s="13"/>
      <c r="DF474" s="13"/>
    </row>
    <row r="475" spans="1:110" ht="14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6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6"/>
      <c r="AQ475" s="16"/>
      <c r="AR475" s="16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6"/>
      <c r="DE475" s="13"/>
      <c r="DF475" s="13"/>
    </row>
    <row r="476" spans="1:110" ht="14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6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6"/>
      <c r="AQ476" s="16"/>
      <c r="AR476" s="16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6"/>
      <c r="DE476" s="13"/>
      <c r="DF476" s="13"/>
    </row>
    <row r="477" spans="1:110" ht="14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6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6"/>
      <c r="AQ477" s="16"/>
      <c r="AR477" s="16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6"/>
      <c r="DE477" s="13"/>
      <c r="DF477" s="13"/>
    </row>
    <row r="478" spans="1:110" ht="14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6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6"/>
      <c r="AQ478" s="16"/>
      <c r="AR478" s="16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6"/>
      <c r="DE478" s="13"/>
      <c r="DF478" s="13"/>
    </row>
    <row r="479" spans="1:110" ht="14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6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6"/>
      <c r="AQ479" s="16"/>
      <c r="AR479" s="16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6"/>
      <c r="DE479" s="13"/>
      <c r="DF479" s="13"/>
    </row>
    <row r="480" spans="1:110" ht="14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6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6"/>
      <c r="AQ480" s="16"/>
      <c r="AR480" s="16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6"/>
      <c r="DE480" s="13"/>
      <c r="DF480" s="13"/>
    </row>
    <row r="481" spans="1:110" ht="14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6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6"/>
      <c r="AQ481" s="16"/>
      <c r="AR481" s="16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6"/>
      <c r="DE481" s="13"/>
      <c r="DF481" s="13"/>
    </row>
    <row r="482" spans="1:110" ht="14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6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6"/>
      <c r="AQ482" s="16"/>
      <c r="AR482" s="16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6"/>
      <c r="DE482" s="13"/>
      <c r="DF482" s="13"/>
    </row>
    <row r="483" spans="1:110" ht="14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6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6"/>
      <c r="AQ483" s="16"/>
      <c r="AR483" s="16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6"/>
      <c r="DE483" s="13"/>
      <c r="DF483" s="13"/>
    </row>
    <row r="484" spans="1:110" ht="14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6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6"/>
      <c r="AQ484" s="16"/>
      <c r="AR484" s="16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6"/>
      <c r="DE484" s="13"/>
      <c r="DF484" s="13"/>
    </row>
    <row r="485" spans="1:110" ht="14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6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6"/>
      <c r="AQ485" s="16"/>
      <c r="AR485" s="16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6"/>
      <c r="DE485" s="13"/>
      <c r="DF485" s="13"/>
    </row>
    <row r="486" spans="1:110" ht="14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6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6"/>
      <c r="AQ486" s="16"/>
      <c r="AR486" s="16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6"/>
      <c r="DE486" s="13"/>
      <c r="DF486" s="13"/>
    </row>
    <row r="487" spans="1:110" ht="14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6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6"/>
      <c r="AQ487" s="16"/>
      <c r="AR487" s="16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6"/>
      <c r="DE487" s="13"/>
      <c r="DF487" s="13"/>
    </row>
    <row r="488" spans="1:110" ht="14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6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6"/>
      <c r="AQ488" s="16"/>
      <c r="AR488" s="16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6"/>
      <c r="DE488" s="13"/>
      <c r="DF488" s="13"/>
    </row>
    <row r="489" spans="1:110" ht="14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6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6"/>
      <c r="AQ489" s="16"/>
      <c r="AR489" s="16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6"/>
      <c r="DE489" s="13"/>
      <c r="DF489" s="13"/>
    </row>
    <row r="490" spans="1:110" ht="14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6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6"/>
      <c r="AQ490" s="16"/>
      <c r="AR490" s="16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6"/>
      <c r="DE490" s="13"/>
      <c r="DF490" s="13"/>
    </row>
    <row r="491" spans="1:110" ht="14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6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6"/>
      <c r="AQ491" s="16"/>
      <c r="AR491" s="16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6"/>
      <c r="DE491" s="13"/>
      <c r="DF491" s="13"/>
    </row>
    <row r="492" spans="1:110" ht="14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6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6"/>
      <c r="AQ492" s="16"/>
      <c r="AR492" s="16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6"/>
      <c r="DE492" s="13"/>
      <c r="DF492" s="13"/>
    </row>
    <row r="493" spans="1:110" ht="14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6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6"/>
      <c r="AQ493" s="16"/>
      <c r="AR493" s="16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6"/>
      <c r="DE493" s="13"/>
      <c r="DF493" s="13"/>
    </row>
    <row r="494" spans="1:110" ht="14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6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6"/>
      <c r="AQ494" s="16"/>
      <c r="AR494" s="16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6"/>
      <c r="DE494" s="13"/>
      <c r="DF494" s="13"/>
    </row>
    <row r="495" spans="1:110" ht="14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6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6"/>
      <c r="AQ495" s="16"/>
      <c r="AR495" s="16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6"/>
      <c r="DE495" s="13"/>
      <c r="DF495" s="13"/>
    </row>
    <row r="496" spans="1:110" ht="14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6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6"/>
      <c r="AQ496" s="16"/>
      <c r="AR496" s="16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6"/>
      <c r="DE496" s="13"/>
      <c r="DF496" s="13"/>
    </row>
    <row r="497" spans="1:110" ht="14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6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6"/>
      <c r="AQ497" s="16"/>
      <c r="AR497" s="16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6"/>
      <c r="DE497" s="13"/>
      <c r="DF497" s="13"/>
    </row>
    <row r="498" spans="1:110" ht="14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6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6"/>
      <c r="AQ498" s="16"/>
      <c r="AR498" s="16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6"/>
      <c r="DE498" s="13"/>
      <c r="DF498" s="13"/>
    </row>
    <row r="499" spans="1:110" ht="14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6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6"/>
      <c r="AQ499" s="16"/>
      <c r="AR499" s="16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6"/>
      <c r="DE499" s="13"/>
      <c r="DF499" s="13"/>
    </row>
    <row r="500" spans="1:110" ht="14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6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6"/>
      <c r="AQ500" s="16"/>
      <c r="AR500" s="16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6"/>
      <c r="DE500" s="13"/>
      <c r="DF500" s="13"/>
    </row>
    <row r="501" spans="1:110" ht="14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6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6"/>
      <c r="AQ501" s="16"/>
      <c r="AR501" s="16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6"/>
      <c r="DE501" s="13"/>
      <c r="DF501" s="13"/>
    </row>
    <row r="502" spans="1:110" ht="14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6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6"/>
      <c r="AQ502" s="16"/>
      <c r="AR502" s="16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6"/>
      <c r="DE502" s="13"/>
      <c r="DF502" s="13"/>
    </row>
    <row r="503" spans="1:110" ht="14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6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6"/>
      <c r="AQ503" s="16"/>
      <c r="AR503" s="16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6"/>
      <c r="DE503" s="13"/>
      <c r="DF503" s="13"/>
    </row>
    <row r="504" spans="1:110" ht="14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6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6"/>
      <c r="AQ504" s="16"/>
      <c r="AR504" s="16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6"/>
      <c r="DE504" s="13"/>
      <c r="DF504" s="13"/>
    </row>
    <row r="505" spans="1:110" ht="14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6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6"/>
      <c r="AQ505" s="16"/>
      <c r="AR505" s="16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6"/>
      <c r="DE505" s="13"/>
      <c r="DF505" s="13"/>
    </row>
    <row r="506" spans="1:110" ht="14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6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6"/>
      <c r="AQ506" s="16"/>
      <c r="AR506" s="16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6"/>
      <c r="DE506" s="13"/>
      <c r="DF506" s="13"/>
    </row>
    <row r="507" spans="1:110" ht="14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6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6"/>
      <c r="AQ507" s="16"/>
      <c r="AR507" s="16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6"/>
      <c r="DE507" s="13"/>
      <c r="DF507" s="13"/>
    </row>
    <row r="508" spans="1:110" ht="14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6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6"/>
      <c r="AQ508" s="16"/>
      <c r="AR508" s="16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6"/>
      <c r="DE508" s="13"/>
      <c r="DF508" s="13"/>
    </row>
    <row r="509" spans="1:110" ht="14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6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6"/>
      <c r="AQ509" s="16"/>
      <c r="AR509" s="16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6"/>
      <c r="DE509" s="13"/>
      <c r="DF509" s="13"/>
    </row>
    <row r="510" spans="1:110" ht="14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6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6"/>
      <c r="AQ510" s="16"/>
      <c r="AR510" s="16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6"/>
      <c r="DE510" s="13"/>
      <c r="DF510" s="13"/>
    </row>
    <row r="511" spans="1:110" ht="14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6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6"/>
      <c r="AQ511" s="16"/>
      <c r="AR511" s="16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6"/>
      <c r="DE511" s="13"/>
      <c r="DF511" s="13"/>
    </row>
    <row r="512" spans="1:110" ht="14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6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6"/>
      <c r="AQ512" s="16"/>
      <c r="AR512" s="16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6"/>
      <c r="DE512" s="13"/>
      <c r="DF512" s="13"/>
    </row>
    <row r="513" spans="1:110" ht="14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6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6"/>
      <c r="AQ513" s="16"/>
      <c r="AR513" s="16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6"/>
      <c r="DE513" s="13"/>
      <c r="DF513" s="13"/>
    </row>
    <row r="514" spans="1:110" ht="14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6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6"/>
      <c r="AQ514" s="16"/>
      <c r="AR514" s="16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6"/>
      <c r="DE514" s="13"/>
      <c r="DF514" s="13"/>
    </row>
    <row r="515" spans="1:110" ht="14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6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6"/>
      <c r="AQ515" s="16"/>
      <c r="AR515" s="16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6"/>
      <c r="DE515" s="13"/>
      <c r="DF515" s="13"/>
    </row>
    <row r="516" spans="1:110" ht="14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6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6"/>
      <c r="AQ516" s="16"/>
      <c r="AR516" s="16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6"/>
      <c r="DE516" s="13"/>
      <c r="DF516" s="13"/>
    </row>
    <row r="517" spans="1:110" ht="14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6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6"/>
      <c r="AQ517" s="16"/>
      <c r="AR517" s="16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6"/>
      <c r="DE517" s="13"/>
      <c r="DF517" s="13"/>
    </row>
    <row r="518" spans="1:110" ht="14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6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6"/>
      <c r="AQ518" s="16"/>
      <c r="AR518" s="16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6"/>
      <c r="DE518" s="13"/>
      <c r="DF518" s="13"/>
    </row>
    <row r="519" spans="1:110" ht="14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6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6"/>
      <c r="AQ519" s="16"/>
      <c r="AR519" s="16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6"/>
      <c r="DE519" s="13"/>
      <c r="DF519" s="13"/>
    </row>
    <row r="520" spans="1:110" ht="14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6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6"/>
      <c r="AQ520" s="16"/>
      <c r="AR520" s="16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6"/>
      <c r="DE520" s="13"/>
      <c r="DF520" s="13"/>
    </row>
    <row r="521" spans="1:110" ht="14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6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6"/>
      <c r="AQ521" s="16"/>
      <c r="AR521" s="16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6"/>
      <c r="DE521" s="13"/>
      <c r="DF521" s="13"/>
    </row>
    <row r="522" spans="1:110" ht="14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6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6"/>
      <c r="AQ522" s="16"/>
      <c r="AR522" s="16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6"/>
      <c r="DE522" s="13"/>
      <c r="DF522" s="13"/>
    </row>
    <row r="523" spans="1:110" ht="14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6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6"/>
      <c r="AQ523" s="16"/>
      <c r="AR523" s="16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6"/>
      <c r="DE523" s="13"/>
      <c r="DF523" s="13"/>
    </row>
    <row r="524" spans="1:110" ht="14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6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6"/>
      <c r="AQ524" s="16"/>
      <c r="AR524" s="16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6"/>
      <c r="DE524" s="13"/>
      <c r="DF524" s="13"/>
    </row>
    <row r="525" spans="1:110" ht="14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6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6"/>
      <c r="AQ525" s="16"/>
      <c r="AR525" s="16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6"/>
      <c r="DE525" s="13"/>
      <c r="DF525" s="13"/>
    </row>
    <row r="526" spans="1:110" ht="14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6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6"/>
      <c r="AQ526" s="16"/>
      <c r="AR526" s="16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6"/>
      <c r="DE526" s="13"/>
      <c r="DF526" s="13"/>
    </row>
    <row r="527" spans="1:110" ht="14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6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6"/>
      <c r="AQ527" s="16"/>
      <c r="AR527" s="16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6"/>
      <c r="DE527" s="13"/>
      <c r="DF527" s="13"/>
    </row>
    <row r="528" spans="1:110" ht="14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6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6"/>
      <c r="AQ528" s="16"/>
      <c r="AR528" s="16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6"/>
      <c r="DE528" s="13"/>
      <c r="DF528" s="13"/>
    </row>
    <row r="529" spans="1:110" ht="14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6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6"/>
      <c r="AQ529" s="16"/>
      <c r="AR529" s="16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6"/>
      <c r="DE529" s="13"/>
      <c r="DF529" s="13"/>
    </row>
    <row r="530" spans="1:110" ht="14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6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6"/>
      <c r="AQ530" s="16"/>
      <c r="AR530" s="16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6"/>
      <c r="DE530" s="13"/>
      <c r="DF530" s="13"/>
    </row>
    <row r="531" spans="1:110" ht="14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6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6"/>
      <c r="AQ531" s="16"/>
      <c r="AR531" s="16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6"/>
      <c r="DE531" s="13"/>
      <c r="DF531" s="13"/>
    </row>
    <row r="532" spans="1:110" ht="14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6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6"/>
      <c r="AQ532" s="16"/>
      <c r="AR532" s="16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6"/>
      <c r="DE532" s="13"/>
      <c r="DF532" s="13"/>
    </row>
    <row r="533" spans="1:110" ht="14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6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6"/>
      <c r="AQ533" s="16"/>
      <c r="AR533" s="16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6"/>
      <c r="DE533" s="13"/>
      <c r="DF533" s="13"/>
    </row>
    <row r="534" spans="1:110" ht="14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6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6"/>
      <c r="AQ534" s="16"/>
      <c r="AR534" s="16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6"/>
      <c r="DE534" s="13"/>
      <c r="DF534" s="13"/>
    </row>
    <row r="535" spans="1:110" ht="14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6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6"/>
      <c r="AQ535" s="16"/>
      <c r="AR535" s="16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6"/>
      <c r="DE535" s="13"/>
      <c r="DF535" s="13"/>
    </row>
    <row r="536" spans="1:110" ht="14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6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6"/>
      <c r="AQ536" s="16"/>
      <c r="AR536" s="16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6"/>
      <c r="DE536" s="13"/>
      <c r="DF536" s="13"/>
    </row>
    <row r="537" spans="1:110" ht="14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6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6"/>
      <c r="AQ537" s="16"/>
      <c r="AR537" s="16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6"/>
      <c r="DE537" s="13"/>
      <c r="DF537" s="13"/>
    </row>
    <row r="538" spans="1:110" ht="14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6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6"/>
      <c r="AQ538" s="16"/>
      <c r="AR538" s="16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6"/>
      <c r="DE538" s="13"/>
      <c r="DF538" s="13"/>
    </row>
    <row r="539" spans="1:110" ht="14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6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6"/>
      <c r="AQ539" s="16"/>
      <c r="AR539" s="16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6"/>
      <c r="DE539" s="13"/>
      <c r="DF539" s="13"/>
    </row>
    <row r="540" spans="1:110" ht="14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6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6"/>
      <c r="AQ540" s="16"/>
      <c r="AR540" s="16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6"/>
      <c r="DE540" s="13"/>
      <c r="DF540" s="13"/>
    </row>
    <row r="541" spans="1:110" ht="14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6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6"/>
      <c r="AQ541" s="16"/>
      <c r="AR541" s="16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6"/>
      <c r="DE541" s="13"/>
      <c r="DF541" s="13"/>
    </row>
    <row r="542" spans="1:110" ht="14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6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6"/>
      <c r="AQ542" s="16"/>
      <c r="AR542" s="16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6"/>
      <c r="DE542" s="13"/>
      <c r="DF542" s="13"/>
    </row>
    <row r="543" spans="1:110" ht="14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6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6"/>
      <c r="AQ543" s="16"/>
      <c r="AR543" s="16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6"/>
      <c r="DE543" s="13"/>
      <c r="DF543" s="13"/>
    </row>
    <row r="544" spans="1:110" ht="14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6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6"/>
      <c r="AQ544" s="16"/>
      <c r="AR544" s="16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6"/>
      <c r="DE544" s="13"/>
      <c r="DF544" s="13"/>
    </row>
    <row r="545" spans="1:110" ht="14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6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6"/>
      <c r="AQ545" s="16"/>
      <c r="AR545" s="16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6"/>
      <c r="DE545" s="13"/>
      <c r="DF545" s="13"/>
    </row>
    <row r="546" spans="1:110" ht="14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6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6"/>
      <c r="AQ546" s="16"/>
      <c r="AR546" s="16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6"/>
      <c r="DE546" s="13"/>
      <c r="DF546" s="13"/>
    </row>
    <row r="547" spans="1:110" ht="14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6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6"/>
      <c r="AQ547" s="16"/>
      <c r="AR547" s="16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6"/>
      <c r="DE547" s="13"/>
      <c r="DF547" s="13"/>
    </row>
    <row r="548" spans="1:110" ht="14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6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6"/>
      <c r="AQ548" s="16"/>
      <c r="AR548" s="16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6"/>
      <c r="DE548" s="13"/>
      <c r="DF548" s="13"/>
    </row>
    <row r="549" spans="1:110" ht="14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6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6"/>
      <c r="AQ549" s="16"/>
      <c r="AR549" s="16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6"/>
      <c r="DE549" s="13"/>
      <c r="DF549" s="13"/>
    </row>
    <row r="550" spans="1:110" ht="14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6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6"/>
      <c r="AQ550" s="16"/>
      <c r="AR550" s="16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6"/>
      <c r="DE550" s="13"/>
      <c r="DF550" s="13"/>
    </row>
    <row r="551" spans="1:110" ht="14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6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6"/>
      <c r="AQ551" s="16"/>
      <c r="AR551" s="16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6"/>
      <c r="DE551" s="13"/>
      <c r="DF551" s="13"/>
    </row>
    <row r="552" spans="1:110" ht="14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6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6"/>
      <c r="AQ552" s="16"/>
      <c r="AR552" s="16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6"/>
      <c r="DE552" s="13"/>
      <c r="DF552" s="13"/>
    </row>
    <row r="553" spans="1:110" ht="14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6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6"/>
      <c r="AQ553" s="16"/>
      <c r="AR553" s="16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6"/>
      <c r="DE553" s="13"/>
      <c r="DF553" s="13"/>
    </row>
    <row r="554" spans="1:110" ht="14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6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6"/>
      <c r="AQ554" s="16"/>
      <c r="AR554" s="16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6"/>
      <c r="DE554" s="13"/>
      <c r="DF554" s="13"/>
    </row>
    <row r="555" spans="1:110" ht="14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6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6"/>
      <c r="AQ555" s="16"/>
      <c r="AR555" s="16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6"/>
      <c r="DE555" s="13"/>
      <c r="DF555" s="13"/>
    </row>
    <row r="556" spans="1:110" ht="14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6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6"/>
      <c r="AQ556" s="16"/>
      <c r="AR556" s="16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6"/>
      <c r="DE556" s="13"/>
      <c r="DF556" s="13"/>
    </row>
    <row r="557" spans="1:110" ht="14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6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6"/>
      <c r="AQ557" s="16"/>
      <c r="AR557" s="16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6"/>
      <c r="DE557" s="13"/>
      <c r="DF557" s="13"/>
    </row>
    <row r="558" spans="1:110" ht="14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6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6"/>
      <c r="AQ558" s="16"/>
      <c r="AR558" s="16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6"/>
      <c r="DE558" s="13"/>
      <c r="DF558" s="13"/>
    </row>
    <row r="559" spans="1:110" ht="14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6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6"/>
      <c r="AQ559" s="16"/>
      <c r="AR559" s="16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6"/>
      <c r="DE559" s="13"/>
      <c r="DF559" s="13"/>
    </row>
    <row r="560" spans="1:110" ht="14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6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6"/>
      <c r="AQ560" s="16"/>
      <c r="AR560" s="16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6"/>
      <c r="DE560" s="13"/>
      <c r="DF560" s="13"/>
    </row>
    <row r="561" spans="1:110" ht="14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6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6"/>
      <c r="AQ561" s="16"/>
      <c r="AR561" s="16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6"/>
      <c r="DE561" s="13"/>
      <c r="DF561" s="13"/>
    </row>
    <row r="562" spans="1:110" ht="14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6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6"/>
      <c r="AQ562" s="16"/>
      <c r="AR562" s="16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6"/>
      <c r="DE562" s="13"/>
      <c r="DF562" s="13"/>
    </row>
    <row r="563" spans="1:110" ht="14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6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6"/>
      <c r="AQ563" s="16"/>
      <c r="AR563" s="16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6"/>
      <c r="DE563" s="13"/>
      <c r="DF563" s="13"/>
    </row>
    <row r="564" spans="1:110" ht="14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6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6"/>
      <c r="AQ564" s="16"/>
      <c r="AR564" s="16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6"/>
      <c r="DE564" s="13"/>
      <c r="DF564" s="13"/>
    </row>
    <row r="565" spans="1:110" ht="14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6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6"/>
      <c r="AQ565" s="16"/>
      <c r="AR565" s="16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6"/>
      <c r="DE565" s="13"/>
      <c r="DF565" s="13"/>
    </row>
    <row r="566" spans="1:110" ht="14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6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6"/>
      <c r="AQ566" s="16"/>
      <c r="AR566" s="16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6"/>
      <c r="DE566" s="13"/>
      <c r="DF566" s="13"/>
    </row>
    <row r="567" spans="1:110" ht="14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6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6"/>
      <c r="AQ567" s="16"/>
      <c r="AR567" s="16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6"/>
      <c r="DE567" s="13"/>
      <c r="DF567" s="13"/>
    </row>
    <row r="568" spans="1:110" ht="14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6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6"/>
      <c r="AQ568" s="16"/>
      <c r="AR568" s="16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6"/>
      <c r="DE568" s="13"/>
      <c r="DF568" s="13"/>
    </row>
    <row r="569" spans="1:110" ht="14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6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6"/>
      <c r="AQ569" s="16"/>
      <c r="AR569" s="16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6"/>
      <c r="DE569" s="13"/>
      <c r="DF569" s="13"/>
    </row>
    <row r="570" spans="1:110" ht="14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6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6"/>
      <c r="AQ570" s="16"/>
      <c r="AR570" s="16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6"/>
      <c r="DE570" s="13"/>
      <c r="DF570" s="13"/>
    </row>
    <row r="571" spans="1:110" ht="14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6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6"/>
      <c r="AQ571" s="16"/>
      <c r="AR571" s="16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6"/>
      <c r="DE571" s="13"/>
      <c r="DF571" s="13"/>
    </row>
    <row r="572" spans="1:110" ht="14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6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6"/>
      <c r="AQ572" s="16"/>
      <c r="AR572" s="16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6"/>
      <c r="DE572" s="13"/>
      <c r="DF572" s="13"/>
    </row>
    <row r="573" spans="1:110" ht="14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6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6"/>
      <c r="AQ573" s="16"/>
      <c r="AR573" s="16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6"/>
      <c r="DE573" s="13"/>
      <c r="DF573" s="13"/>
    </row>
    <row r="574" spans="1:110" ht="14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6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6"/>
      <c r="AQ574" s="16"/>
      <c r="AR574" s="16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6"/>
      <c r="DE574" s="13"/>
      <c r="DF574" s="13"/>
    </row>
    <row r="575" spans="1:110" ht="14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6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6"/>
      <c r="AQ575" s="16"/>
      <c r="AR575" s="16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6"/>
      <c r="DE575" s="13"/>
      <c r="DF575" s="13"/>
    </row>
    <row r="576" spans="1:110" ht="14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6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6"/>
      <c r="AQ576" s="16"/>
      <c r="AR576" s="16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6"/>
      <c r="DE576" s="13"/>
      <c r="DF576" s="13"/>
    </row>
    <row r="577" spans="1:110" ht="14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6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6"/>
      <c r="AQ577" s="16"/>
      <c r="AR577" s="16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6"/>
      <c r="DE577" s="13"/>
      <c r="DF577" s="13"/>
    </row>
    <row r="578" spans="1:110" ht="14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6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6"/>
      <c r="AQ578" s="16"/>
      <c r="AR578" s="16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6"/>
      <c r="DE578" s="13"/>
      <c r="DF578" s="13"/>
    </row>
    <row r="579" spans="1:110" ht="14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6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6"/>
      <c r="AQ579" s="16"/>
      <c r="AR579" s="16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6"/>
      <c r="DE579" s="13"/>
      <c r="DF579" s="13"/>
    </row>
    <row r="580" spans="1:110" ht="14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6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6"/>
      <c r="AQ580" s="16"/>
      <c r="AR580" s="16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6"/>
      <c r="DE580" s="13"/>
      <c r="DF580" s="13"/>
    </row>
    <row r="581" spans="1:110" ht="14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6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6"/>
      <c r="AQ581" s="16"/>
      <c r="AR581" s="16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6"/>
      <c r="DE581" s="13"/>
      <c r="DF581" s="13"/>
    </row>
    <row r="582" spans="1:110" ht="14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6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6"/>
      <c r="AQ582" s="16"/>
      <c r="AR582" s="16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6"/>
      <c r="DE582" s="13"/>
      <c r="DF582" s="13"/>
    </row>
    <row r="583" spans="1:110" ht="14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6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6"/>
      <c r="AQ583" s="16"/>
      <c r="AR583" s="16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6"/>
      <c r="DE583" s="13"/>
      <c r="DF583" s="13"/>
    </row>
    <row r="584" spans="1:110" ht="14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6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6"/>
      <c r="AQ584" s="16"/>
      <c r="AR584" s="16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6"/>
      <c r="DE584" s="13"/>
      <c r="DF584" s="13"/>
    </row>
    <row r="585" spans="1:110" ht="14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6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6"/>
      <c r="AQ585" s="16"/>
      <c r="AR585" s="16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6"/>
      <c r="DE585" s="13"/>
      <c r="DF585" s="13"/>
    </row>
    <row r="586" spans="1:110" ht="14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6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6"/>
      <c r="AQ586" s="16"/>
      <c r="AR586" s="16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6"/>
      <c r="DE586" s="13"/>
      <c r="DF586" s="13"/>
    </row>
    <row r="587" spans="1:110" ht="14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6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6"/>
      <c r="AQ587" s="16"/>
      <c r="AR587" s="16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6"/>
      <c r="DE587" s="13"/>
      <c r="DF587" s="13"/>
    </row>
    <row r="588" spans="1:110" ht="14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6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6"/>
      <c r="AQ588" s="16"/>
      <c r="AR588" s="16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6"/>
      <c r="DE588" s="13"/>
      <c r="DF588" s="13"/>
    </row>
    <row r="589" spans="1:110" ht="14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6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6"/>
      <c r="AQ589" s="16"/>
      <c r="AR589" s="16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6"/>
      <c r="DE589" s="13"/>
      <c r="DF589" s="13"/>
    </row>
    <row r="590" spans="1:110" ht="14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6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6"/>
      <c r="AQ590" s="16"/>
      <c r="AR590" s="16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6"/>
      <c r="DE590" s="13"/>
      <c r="DF590" s="13"/>
    </row>
    <row r="591" spans="1:110" ht="14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6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6"/>
      <c r="AQ591" s="16"/>
      <c r="AR591" s="16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6"/>
      <c r="DE591" s="13"/>
      <c r="DF591" s="13"/>
    </row>
    <row r="592" spans="1:110" ht="14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6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6"/>
      <c r="AQ592" s="16"/>
      <c r="AR592" s="16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6"/>
      <c r="DE592" s="13"/>
      <c r="DF592" s="13"/>
    </row>
    <row r="593" spans="1:110" ht="14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6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6"/>
      <c r="AQ593" s="16"/>
      <c r="AR593" s="16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6"/>
      <c r="DE593" s="13"/>
      <c r="DF593" s="13"/>
    </row>
    <row r="594" spans="1:110" ht="14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6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6"/>
      <c r="AQ594" s="16"/>
      <c r="AR594" s="16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6"/>
      <c r="DE594" s="13"/>
      <c r="DF594" s="13"/>
    </row>
    <row r="595" spans="1:110" ht="14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6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6"/>
      <c r="AQ595" s="16"/>
      <c r="AR595" s="16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6"/>
      <c r="DE595" s="13"/>
      <c r="DF595" s="13"/>
    </row>
    <row r="596" spans="1:110" ht="14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6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6"/>
      <c r="AQ596" s="16"/>
      <c r="AR596" s="16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6"/>
      <c r="DE596" s="13"/>
      <c r="DF596" s="13"/>
    </row>
    <row r="597" spans="1:110" ht="14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6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6"/>
      <c r="AQ597" s="16"/>
      <c r="AR597" s="16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6"/>
      <c r="DE597" s="13"/>
      <c r="DF597" s="13"/>
    </row>
    <row r="598" spans="1:110" ht="14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6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6"/>
      <c r="AQ598" s="16"/>
      <c r="AR598" s="16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6"/>
      <c r="DE598" s="13"/>
      <c r="DF598" s="13"/>
    </row>
    <row r="599" spans="1:110" ht="14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6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6"/>
      <c r="AQ599" s="16"/>
      <c r="AR599" s="16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6"/>
      <c r="DE599" s="13"/>
      <c r="DF599" s="13"/>
    </row>
    <row r="600" spans="1:110" ht="14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6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6"/>
      <c r="AQ600" s="16"/>
      <c r="AR600" s="16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6"/>
      <c r="DE600" s="13"/>
      <c r="DF600" s="13"/>
    </row>
    <row r="601" spans="1:110" ht="14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6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6"/>
      <c r="AQ601" s="16"/>
      <c r="AR601" s="16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6"/>
      <c r="DE601" s="13"/>
      <c r="DF601" s="13"/>
    </row>
    <row r="602" spans="1:110" ht="14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6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6"/>
      <c r="AQ602" s="16"/>
      <c r="AR602" s="16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6"/>
      <c r="DE602" s="13"/>
      <c r="DF602" s="13"/>
    </row>
    <row r="603" spans="1:110" ht="14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6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6"/>
      <c r="AQ603" s="16"/>
      <c r="AR603" s="16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6"/>
      <c r="DE603" s="13"/>
      <c r="DF603" s="13"/>
    </row>
    <row r="604" spans="1:110" ht="14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6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6"/>
      <c r="AQ604" s="16"/>
      <c r="AR604" s="16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6"/>
      <c r="DE604" s="13"/>
      <c r="DF604" s="13"/>
    </row>
    <row r="605" spans="1:110" ht="14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6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6"/>
      <c r="AQ605" s="16"/>
      <c r="AR605" s="16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6"/>
      <c r="DE605" s="13"/>
      <c r="DF605" s="13"/>
    </row>
    <row r="606" spans="1:110" ht="14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6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6"/>
      <c r="AQ606" s="16"/>
      <c r="AR606" s="16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6"/>
      <c r="DE606" s="13"/>
      <c r="DF606" s="13"/>
    </row>
    <row r="607" spans="1:110" ht="14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6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6"/>
      <c r="AQ607" s="16"/>
      <c r="AR607" s="16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6"/>
      <c r="DE607" s="13"/>
      <c r="DF607" s="13"/>
    </row>
    <row r="608" spans="1:110" ht="14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6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6"/>
      <c r="AQ608" s="16"/>
      <c r="AR608" s="16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6"/>
      <c r="DE608" s="13"/>
      <c r="DF608" s="13"/>
    </row>
    <row r="609" spans="1:110" ht="14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6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6"/>
      <c r="AQ609" s="16"/>
      <c r="AR609" s="16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6"/>
      <c r="DE609" s="13"/>
      <c r="DF609" s="13"/>
    </row>
    <row r="610" spans="1:110" ht="14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6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6"/>
      <c r="AQ610" s="16"/>
      <c r="AR610" s="16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6"/>
      <c r="DE610" s="13"/>
      <c r="DF610" s="13"/>
    </row>
    <row r="611" spans="1:110" ht="14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6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6"/>
      <c r="AQ611" s="16"/>
      <c r="AR611" s="16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6"/>
      <c r="DE611" s="13"/>
      <c r="DF611" s="13"/>
    </row>
    <row r="612" spans="1:110" ht="14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6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6"/>
      <c r="AQ612" s="16"/>
      <c r="AR612" s="16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6"/>
      <c r="DE612" s="13"/>
      <c r="DF612" s="13"/>
    </row>
    <row r="613" spans="1:110" ht="14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6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6"/>
      <c r="AQ613" s="16"/>
      <c r="AR613" s="16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6"/>
      <c r="DE613" s="13"/>
      <c r="DF613" s="13"/>
    </row>
    <row r="614" spans="1:110" ht="14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6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6"/>
      <c r="AQ614" s="16"/>
      <c r="AR614" s="16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6"/>
      <c r="DE614" s="13"/>
      <c r="DF614" s="13"/>
    </row>
    <row r="615" spans="1:110" ht="14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6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6"/>
      <c r="AQ615" s="16"/>
      <c r="AR615" s="16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6"/>
      <c r="DE615" s="13"/>
      <c r="DF615" s="13"/>
    </row>
    <row r="616" spans="1:110" ht="14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6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6"/>
      <c r="AQ616" s="16"/>
      <c r="AR616" s="16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6"/>
      <c r="DE616" s="13"/>
      <c r="DF616" s="13"/>
    </row>
    <row r="617" spans="1:110" ht="14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6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6"/>
      <c r="AQ617" s="16"/>
      <c r="AR617" s="16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6"/>
      <c r="DE617" s="13"/>
      <c r="DF617" s="13"/>
    </row>
    <row r="618" spans="1:110" ht="14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6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6"/>
      <c r="AQ618" s="16"/>
      <c r="AR618" s="16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6"/>
      <c r="DE618" s="13"/>
      <c r="DF618" s="13"/>
    </row>
    <row r="619" spans="1:110" ht="14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6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6"/>
      <c r="AQ619" s="16"/>
      <c r="AR619" s="16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6"/>
      <c r="DE619" s="13"/>
      <c r="DF619" s="13"/>
    </row>
    <row r="620" spans="1:110" ht="14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6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6"/>
      <c r="AQ620" s="16"/>
      <c r="AR620" s="16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6"/>
      <c r="DE620" s="13"/>
      <c r="DF620" s="13"/>
    </row>
    <row r="621" spans="1:110" ht="14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6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6"/>
      <c r="AQ621" s="16"/>
      <c r="AR621" s="16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6"/>
      <c r="DE621" s="13"/>
      <c r="DF621" s="13"/>
    </row>
    <row r="622" spans="1:110" ht="14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6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6"/>
      <c r="AQ622" s="16"/>
      <c r="AR622" s="16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6"/>
      <c r="DE622" s="13"/>
      <c r="DF622" s="13"/>
    </row>
    <row r="623" spans="1:110" ht="14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6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6"/>
      <c r="AQ623" s="16"/>
      <c r="AR623" s="16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6"/>
      <c r="DE623" s="13"/>
      <c r="DF623" s="13"/>
    </row>
    <row r="624" spans="1:110" ht="14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6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6"/>
      <c r="AQ624" s="16"/>
      <c r="AR624" s="16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6"/>
      <c r="DE624" s="13"/>
      <c r="DF624" s="13"/>
    </row>
    <row r="625" spans="1:110" ht="14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6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6"/>
      <c r="AQ625" s="16"/>
      <c r="AR625" s="16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6"/>
      <c r="DE625" s="13"/>
      <c r="DF625" s="13"/>
    </row>
    <row r="626" spans="1:110" ht="14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6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6"/>
      <c r="AQ626" s="16"/>
      <c r="AR626" s="16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6"/>
      <c r="DE626" s="13"/>
      <c r="DF626" s="13"/>
    </row>
    <row r="627" spans="1:110" ht="14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6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6"/>
      <c r="AQ627" s="16"/>
      <c r="AR627" s="16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6"/>
      <c r="DE627" s="13"/>
      <c r="DF627" s="13"/>
    </row>
    <row r="628" spans="1:110" ht="14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6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6"/>
      <c r="AQ628" s="16"/>
      <c r="AR628" s="16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6"/>
      <c r="DE628" s="13"/>
      <c r="DF628" s="13"/>
    </row>
    <row r="629" spans="1:110" ht="14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6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6"/>
      <c r="AQ629" s="16"/>
      <c r="AR629" s="16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6"/>
      <c r="DE629" s="13"/>
      <c r="DF629" s="13"/>
    </row>
    <row r="630" spans="1:110" ht="14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6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6"/>
      <c r="AQ630" s="16"/>
      <c r="AR630" s="16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6"/>
      <c r="DE630" s="13"/>
      <c r="DF630" s="13"/>
    </row>
    <row r="631" spans="1:110" ht="14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6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6"/>
      <c r="AQ631" s="16"/>
      <c r="AR631" s="16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6"/>
      <c r="DE631" s="13"/>
      <c r="DF631" s="13"/>
    </row>
    <row r="632" spans="1:110" ht="14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6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6"/>
      <c r="AQ632" s="16"/>
      <c r="AR632" s="16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6"/>
      <c r="DE632" s="13"/>
      <c r="DF632" s="13"/>
    </row>
    <row r="633" spans="1:110" ht="14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6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6"/>
      <c r="AQ633" s="16"/>
      <c r="AR633" s="16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6"/>
      <c r="DE633" s="13"/>
      <c r="DF633" s="13"/>
    </row>
    <row r="634" spans="1:110" ht="14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6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6"/>
      <c r="AQ634" s="16"/>
      <c r="AR634" s="16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6"/>
      <c r="DE634" s="13"/>
      <c r="DF634" s="13"/>
    </row>
    <row r="635" spans="1:110" ht="14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6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6"/>
      <c r="AQ635" s="16"/>
      <c r="AR635" s="16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6"/>
      <c r="DE635" s="13"/>
      <c r="DF635" s="13"/>
    </row>
    <row r="636" spans="1:110" ht="14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6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6"/>
      <c r="AQ636" s="16"/>
      <c r="AR636" s="16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6"/>
      <c r="DE636" s="13"/>
      <c r="DF636" s="13"/>
    </row>
    <row r="637" spans="1:110" ht="14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6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6"/>
      <c r="AQ637" s="16"/>
      <c r="AR637" s="16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6"/>
      <c r="DE637" s="13"/>
      <c r="DF637" s="13"/>
    </row>
    <row r="638" spans="1:110" ht="14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6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6"/>
      <c r="AQ638" s="16"/>
      <c r="AR638" s="16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6"/>
      <c r="DE638" s="13"/>
      <c r="DF638" s="13"/>
    </row>
    <row r="639" spans="1:110" ht="14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6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6"/>
      <c r="AQ639" s="16"/>
      <c r="AR639" s="16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6"/>
      <c r="DE639" s="13"/>
      <c r="DF639" s="13"/>
    </row>
    <row r="640" spans="1:110" ht="14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6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6"/>
      <c r="AQ640" s="16"/>
      <c r="AR640" s="16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6"/>
      <c r="DE640" s="13"/>
      <c r="DF640" s="13"/>
    </row>
    <row r="641" spans="1:110" ht="14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6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6"/>
      <c r="AQ641" s="16"/>
      <c r="AR641" s="16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6"/>
      <c r="DE641" s="13"/>
      <c r="DF641" s="13"/>
    </row>
    <row r="642" spans="1:110" ht="14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6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6"/>
      <c r="AQ642" s="16"/>
      <c r="AR642" s="16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6"/>
      <c r="DE642" s="13"/>
      <c r="DF642" s="13"/>
    </row>
    <row r="643" spans="1:110" ht="14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6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6"/>
      <c r="AQ643" s="16"/>
      <c r="AR643" s="16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6"/>
      <c r="DE643" s="13"/>
      <c r="DF643" s="13"/>
    </row>
    <row r="644" spans="1:110" ht="14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6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6"/>
      <c r="AQ644" s="16"/>
      <c r="AR644" s="16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6"/>
      <c r="DE644" s="13"/>
      <c r="DF644" s="13"/>
    </row>
    <row r="645" spans="1:110" ht="14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6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6"/>
      <c r="AQ645" s="16"/>
      <c r="AR645" s="16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6"/>
      <c r="DE645" s="13"/>
      <c r="DF645" s="13"/>
    </row>
    <row r="646" spans="1:110" ht="14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6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6"/>
      <c r="AQ646" s="16"/>
      <c r="AR646" s="16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6"/>
      <c r="DE646" s="13"/>
      <c r="DF646" s="13"/>
    </row>
    <row r="647" spans="1:110" ht="14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6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6"/>
      <c r="AQ647" s="16"/>
      <c r="AR647" s="16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6"/>
      <c r="DE647" s="13"/>
      <c r="DF647" s="13"/>
    </row>
    <row r="648" spans="1:110" ht="14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6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6"/>
      <c r="AQ648" s="16"/>
      <c r="AR648" s="16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6"/>
      <c r="DE648" s="13"/>
      <c r="DF648" s="13"/>
    </row>
    <row r="649" spans="1:110" ht="14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6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6"/>
      <c r="AQ649" s="16"/>
      <c r="AR649" s="16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6"/>
      <c r="DE649" s="13"/>
      <c r="DF649" s="13"/>
    </row>
    <row r="650" spans="1:110" ht="14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6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6"/>
      <c r="AQ650" s="16"/>
      <c r="AR650" s="16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6"/>
      <c r="DE650" s="13"/>
      <c r="DF650" s="13"/>
    </row>
    <row r="651" spans="1:110" ht="14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6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6"/>
      <c r="AQ651" s="16"/>
      <c r="AR651" s="16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6"/>
      <c r="DE651" s="13"/>
      <c r="DF651" s="13"/>
    </row>
    <row r="652" spans="1:110" ht="14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6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6"/>
      <c r="AQ652" s="16"/>
      <c r="AR652" s="16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6"/>
      <c r="DE652" s="13"/>
      <c r="DF652" s="13"/>
    </row>
    <row r="653" spans="1:110" ht="14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6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6"/>
      <c r="AQ653" s="16"/>
      <c r="AR653" s="16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6"/>
      <c r="DE653" s="13"/>
      <c r="DF653" s="13"/>
    </row>
    <row r="654" spans="1:110" ht="14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6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6"/>
      <c r="AQ654" s="16"/>
      <c r="AR654" s="16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6"/>
      <c r="DE654" s="13"/>
      <c r="DF654" s="13"/>
    </row>
    <row r="655" spans="1:110" ht="14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6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6"/>
      <c r="AQ655" s="16"/>
      <c r="AR655" s="16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6"/>
      <c r="DE655" s="13"/>
      <c r="DF655" s="13"/>
    </row>
    <row r="656" spans="1:110" ht="14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6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6"/>
      <c r="AQ656" s="16"/>
      <c r="AR656" s="16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6"/>
      <c r="DE656" s="13"/>
      <c r="DF656" s="13"/>
    </row>
    <row r="657" spans="1:110" ht="14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6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6"/>
      <c r="AQ657" s="16"/>
      <c r="AR657" s="16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6"/>
      <c r="DE657" s="13"/>
      <c r="DF657" s="13"/>
    </row>
    <row r="658" spans="1:110" ht="14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6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6"/>
      <c r="AQ658" s="16"/>
      <c r="AR658" s="16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6"/>
      <c r="DE658" s="13"/>
      <c r="DF658" s="13"/>
    </row>
    <row r="659" spans="1:110" ht="14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6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6"/>
      <c r="AQ659" s="16"/>
      <c r="AR659" s="16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6"/>
      <c r="DE659" s="13"/>
      <c r="DF659" s="13"/>
    </row>
    <row r="660" spans="1:110" ht="14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6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6"/>
      <c r="AQ660" s="16"/>
      <c r="AR660" s="16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6"/>
      <c r="DE660" s="13"/>
      <c r="DF660" s="13"/>
    </row>
    <row r="661" spans="1:110" ht="14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6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6"/>
      <c r="AQ661" s="16"/>
      <c r="AR661" s="16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6"/>
      <c r="DE661" s="13"/>
      <c r="DF661" s="13"/>
    </row>
    <row r="662" spans="1:110" ht="14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6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6"/>
      <c r="AQ662" s="16"/>
      <c r="AR662" s="16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6"/>
      <c r="DE662" s="13"/>
      <c r="DF662" s="13"/>
    </row>
    <row r="663" spans="1:110" ht="14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6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6"/>
      <c r="AQ663" s="16"/>
      <c r="AR663" s="16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6"/>
      <c r="DE663" s="13"/>
      <c r="DF663" s="13"/>
    </row>
    <row r="664" spans="1:110" ht="14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6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6"/>
      <c r="AQ664" s="16"/>
      <c r="AR664" s="16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6"/>
      <c r="DE664" s="13"/>
      <c r="DF664" s="13"/>
    </row>
    <row r="665" spans="1:110" ht="14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6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6"/>
      <c r="AQ665" s="16"/>
      <c r="AR665" s="16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6"/>
      <c r="DE665" s="13"/>
      <c r="DF665" s="13"/>
    </row>
    <row r="666" spans="1:110" ht="14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6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6"/>
      <c r="AQ666" s="16"/>
      <c r="AR666" s="16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6"/>
      <c r="DE666" s="13"/>
      <c r="DF666" s="13"/>
    </row>
    <row r="667" spans="1:110" ht="14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6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6"/>
      <c r="AQ667" s="16"/>
      <c r="AR667" s="16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6"/>
      <c r="DE667" s="13"/>
      <c r="DF667" s="13"/>
    </row>
    <row r="668" spans="1:110" ht="14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6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6"/>
      <c r="AQ668" s="16"/>
      <c r="AR668" s="16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6"/>
      <c r="DE668" s="13"/>
      <c r="DF668" s="13"/>
    </row>
    <row r="669" spans="1:110" ht="14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6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6"/>
      <c r="AQ669" s="16"/>
      <c r="AR669" s="16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6"/>
      <c r="DE669" s="13"/>
      <c r="DF669" s="13"/>
    </row>
    <row r="670" spans="1:110" ht="14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6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6"/>
      <c r="AQ670" s="16"/>
      <c r="AR670" s="16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6"/>
      <c r="DE670" s="13"/>
      <c r="DF670" s="13"/>
    </row>
    <row r="671" spans="1:110" ht="14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6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6"/>
      <c r="AQ671" s="16"/>
      <c r="AR671" s="16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6"/>
      <c r="DE671" s="13"/>
      <c r="DF671" s="13"/>
    </row>
    <row r="672" spans="1:110" ht="14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6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6"/>
      <c r="AQ672" s="16"/>
      <c r="AR672" s="16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6"/>
      <c r="DE672" s="13"/>
      <c r="DF672" s="13"/>
    </row>
    <row r="673" spans="1:110" ht="14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6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6"/>
      <c r="AQ673" s="16"/>
      <c r="AR673" s="16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6"/>
      <c r="DE673" s="13"/>
      <c r="DF673" s="13"/>
    </row>
    <row r="674" spans="1:110" ht="14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6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6"/>
      <c r="AQ674" s="16"/>
      <c r="AR674" s="16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6"/>
      <c r="DE674" s="13"/>
      <c r="DF674" s="13"/>
    </row>
    <row r="675" spans="1:110" ht="14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6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6"/>
      <c r="AQ675" s="16"/>
      <c r="AR675" s="16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6"/>
      <c r="DE675" s="13"/>
      <c r="DF675" s="13"/>
    </row>
    <row r="676" spans="1:110" ht="14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6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6"/>
      <c r="AQ676" s="16"/>
      <c r="AR676" s="16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6"/>
      <c r="DE676" s="13"/>
      <c r="DF676" s="13"/>
    </row>
    <row r="677" spans="1:110" ht="14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6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6"/>
      <c r="AQ677" s="16"/>
      <c r="AR677" s="16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6"/>
      <c r="DE677" s="13"/>
      <c r="DF677" s="13"/>
    </row>
    <row r="678" spans="1:110" ht="14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6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6"/>
      <c r="AQ678" s="16"/>
      <c r="AR678" s="16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6"/>
      <c r="DE678" s="13"/>
      <c r="DF678" s="13"/>
    </row>
    <row r="679" spans="1:110" ht="14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6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6"/>
      <c r="AQ679" s="16"/>
      <c r="AR679" s="16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6"/>
      <c r="DE679" s="13"/>
      <c r="DF679" s="13"/>
    </row>
    <row r="680" spans="1:110" ht="14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6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6"/>
      <c r="AQ680" s="16"/>
      <c r="AR680" s="16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6"/>
      <c r="DE680" s="13"/>
      <c r="DF680" s="13"/>
    </row>
    <row r="681" spans="1:110" ht="14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6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6"/>
      <c r="AQ681" s="16"/>
      <c r="AR681" s="16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6"/>
      <c r="DE681" s="13"/>
      <c r="DF681" s="13"/>
    </row>
    <row r="682" spans="1:110" ht="14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6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6"/>
      <c r="AQ682" s="16"/>
      <c r="AR682" s="16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6"/>
      <c r="DE682" s="13"/>
      <c r="DF682" s="13"/>
    </row>
    <row r="683" spans="1:110" ht="14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6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6"/>
      <c r="AQ683" s="16"/>
      <c r="AR683" s="16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6"/>
      <c r="DE683" s="13"/>
      <c r="DF683" s="13"/>
    </row>
    <row r="684" spans="1:110" ht="14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6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6"/>
      <c r="AQ684" s="16"/>
      <c r="AR684" s="16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6"/>
      <c r="DE684" s="13"/>
      <c r="DF684" s="13"/>
    </row>
    <row r="685" spans="1:110" ht="14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6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6"/>
      <c r="AQ685" s="16"/>
      <c r="AR685" s="16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6"/>
      <c r="DE685" s="13"/>
      <c r="DF685" s="13"/>
    </row>
    <row r="686" spans="1:110" ht="14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6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6"/>
      <c r="AQ686" s="16"/>
      <c r="AR686" s="16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6"/>
      <c r="DE686" s="13"/>
      <c r="DF686" s="13"/>
    </row>
    <row r="687" spans="1:110" ht="14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6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6"/>
      <c r="AQ687" s="16"/>
      <c r="AR687" s="16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6"/>
      <c r="DE687" s="13"/>
      <c r="DF687" s="13"/>
    </row>
    <row r="688" spans="1:110" ht="14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6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6"/>
      <c r="AQ688" s="16"/>
      <c r="AR688" s="16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6"/>
      <c r="DE688" s="13"/>
      <c r="DF688" s="13"/>
    </row>
    <row r="689" spans="1:110" ht="14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6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6"/>
      <c r="AQ689" s="16"/>
      <c r="AR689" s="16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6"/>
      <c r="DE689" s="13"/>
      <c r="DF689" s="13"/>
    </row>
    <row r="690" spans="1:110" ht="14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6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6"/>
      <c r="AQ690" s="16"/>
      <c r="AR690" s="16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6"/>
      <c r="DE690" s="13"/>
      <c r="DF690" s="13"/>
    </row>
    <row r="691" spans="1:110" ht="14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6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6"/>
      <c r="AQ691" s="16"/>
      <c r="AR691" s="16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6"/>
      <c r="DE691" s="13"/>
      <c r="DF691" s="13"/>
    </row>
    <row r="692" spans="1:110" ht="14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6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6"/>
      <c r="AQ692" s="16"/>
      <c r="AR692" s="16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6"/>
      <c r="DE692" s="13"/>
      <c r="DF692" s="13"/>
    </row>
    <row r="693" spans="1:110" ht="14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6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6"/>
      <c r="AQ693" s="16"/>
      <c r="AR693" s="16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6"/>
      <c r="DE693" s="13"/>
      <c r="DF693" s="13"/>
    </row>
    <row r="694" spans="1:110" ht="14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6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6"/>
      <c r="AQ694" s="16"/>
      <c r="AR694" s="16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6"/>
      <c r="DE694" s="13"/>
      <c r="DF694" s="13"/>
    </row>
    <row r="695" spans="1:110" ht="14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6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6"/>
      <c r="AQ695" s="16"/>
      <c r="AR695" s="16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6"/>
      <c r="DE695" s="13"/>
      <c r="DF695" s="13"/>
    </row>
    <row r="696" spans="1:110" ht="14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6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6"/>
      <c r="AQ696" s="16"/>
      <c r="AR696" s="16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6"/>
      <c r="DE696" s="13"/>
      <c r="DF696" s="13"/>
    </row>
    <row r="697" spans="1:110" ht="14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6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6"/>
      <c r="AQ697" s="16"/>
      <c r="AR697" s="16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6"/>
      <c r="DE697" s="13"/>
      <c r="DF697" s="13"/>
    </row>
    <row r="698" spans="1:110" ht="14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6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6"/>
      <c r="AQ698" s="16"/>
      <c r="AR698" s="16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6"/>
      <c r="DE698" s="13"/>
      <c r="DF698" s="13"/>
    </row>
    <row r="699" spans="1:110" ht="14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6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6"/>
      <c r="AQ699" s="16"/>
      <c r="AR699" s="16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6"/>
      <c r="DE699" s="13"/>
      <c r="DF699" s="13"/>
    </row>
    <row r="700" spans="1:110" ht="14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6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6"/>
      <c r="AQ700" s="16"/>
      <c r="AR700" s="16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6"/>
      <c r="DE700" s="13"/>
      <c r="DF700" s="13"/>
    </row>
    <row r="701" spans="1:110" ht="14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6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6"/>
      <c r="AQ701" s="16"/>
      <c r="AR701" s="16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6"/>
      <c r="DE701" s="13"/>
      <c r="DF701" s="13"/>
    </row>
    <row r="702" spans="1:110" ht="14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6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6"/>
      <c r="AQ702" s="16"/>
      <c r="AR702" s="16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6"/>
      <c r="DE702" s="13"/>
      <c r="DF702" s="13"/>
    </row>
    <row r="703" spans="1:110" ht="14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6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6"/>
      <c r="AQ703" s="16"/>
      <c r="AR703" s="16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6"/>
      <c r="DE703" s="13"/>
      <c r="DF703" s="13"/>
    </row>
    <row r="704" spans="1:110" ht="14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6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6"/>
      <c r="AQ704" s="16"/>
      <c r="AR704" s="16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6"/>
      <c r="DE704" s="13"/>
      <c r="DF704" s="13"/>
    </row>
    <row r="705" spans="1:110" ht="14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6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6"/>
      <c r="AQ705" s="16"/>
      <c r="AR705" s="16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6"/>
      <c r="DE705" s="13"/>
      <c r="DF705" s="13"/>
    </row>
    <row r="706" spans="1:110" ht="14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6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6"/>
      <c r="AQ706" s="16"/>
      <c r="AR706" s="16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6"/>
      <c r="DE706" s="13"/>
      <c r="DF706" s="13"/>
    </row>
    <row r="707" spans="1:110" ht="14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6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6"/>
      <c r="AQ707" s="16"/>
      <c r="AR707" s="16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6"/>
      <c r="DE707" s="13"/>
      <c r="DF707" s="13"/>
    </row>
    <row r="708" spans="1:110" ht="14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6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6"/>
      <c r="AQ708" s="16"/>
      <c r="AR708" s="16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6"/>
      <c r="DE708" s="13"/>
      <c r="DF708" s="13"/>
    </row>
    <row r="709" spans="1:110" ht="14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6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6"/>
      <c r="AQ709" s="16"/>
      <c r="AR709" s="16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6"/>
      <c r="DE709" s="13"/>
      <c r="DF709" s="13"/>
    </row>
    <row r="710" spans="1:110" ht="14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6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6"/>
      <c r="AQ710" s="16"/>
      <c r="AR710" s="16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6"/>
      <c r="DE710" s="13"/>
      <c r="DF710" s="13"/>
    </row>
    <row r="711" spans="1:110" ht="14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6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6"/>
      <c r="AQ711" s="16"/>
      <c r="AR711" s="16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6"/>
      <c r="DE711" s="13"/>
      <c r="DF711" s="13"/>
    </row>
    <row r="712" spans="1:110" ht="14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6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6"/>
      <c r="AQ712" s="16"/>
      <c r="AR712" s="16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6"/>
      <c r="DE712" s="13"/>
      <c r="DF712" s="13"/>
    </row>
    <row r="713" spans="1:110" ht="14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6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6"/>
      <c r="AQ713" s="16"/>
      <c r="AR713" s="16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6"/>
      <c r="DE713" s="13"/>
      <c r="DF713" s="13"/>
    </row>
    <row r="714" spans="1:110" ht="14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6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6"/>
      <c r="AQ714" s="16"/>
      <c r="AR714" s="16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6"/>
      <c r="DE714" s="13"/>
      <c r="DF714" s="13"/>
    </row>
    <row r="715" spans="1:110" ht="14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6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6"/>
      <c r="AQ715" s="16"/>
      <c r="AR715" s="16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6"/>
      <c r="DE715" s="13"/>
      <c r="DF715" s="13"/>
    </row>
    <row r="716" spans="1:110" ht="14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6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6"/>
      <c r="AQ716" s="16"/>
      <c r="AR716" s="16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6"/>
      <c r="DE716" s="13"/>
      <c r="DF716" s="13"/>
    </row>
    <row r="717" spans="1:110" ht="14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6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6"/>
      <c r="AQ717" s="16"/>
      <c r="AR717" s="16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6"/>
      <c r="DE717" s="13"/>
      <c r="DF717" s="13"/>
    </row>
    <row r="718" spans="1:110" ht="14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6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6"/>
      <c r="AQ718" s="16"/>
      <c r="AR718" s="16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6"/>
      <c r="DE718" s="13"/>
      <c r="DF718" s="13"/>
    </row>
    <row r="719" spans="1:110" ht="14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6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6"/>
      <c r="AQ719" s="16"/>
      <c r="AR719" s="16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6"/>
      <c r="DE719" s="13"/>
      <c r="DF719" s="13"/>
    </row>
    <row r="720" spans="1:110" ht="14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6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6"/>
      <c r="AQ720" s="16"/>
      <c r="AR720" s="16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6"/>
      <c r="DE720" s="13"/>
      <c r="DF720" s="13"/>
    </row>
    <row r="721" spans="1:110" ht="14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6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6"/>
      <c r="AQ721" s="16"/>
      <c r="AR721" s="16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6"/>
      <c r="DE721" s="13"/>
      <c r="DF721" s="13"/>
    </row>
    <row r="722" spans="1:110" ht="14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6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6"/>
      <c r="AQ722" s="16"/>
      <c r="AR722" s="16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6"/>
      <c r="DE722" s="13"/>
      <c r="DF722" s="13"/>
    </row>
    <row r="723" spans="1:110" ht="14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6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6"/>
      <c r="AQ723" s="16"/>
      <c r="AR723" s="16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6"/>
      <c r="DE723" s="13"/>
      <c r="DF723" s="13"/>
    </row>
    <row r="724" spans="1:110" ht="14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6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6"/>
      <c r="AQ724" s="16"/>
      <c r="AR724" s="16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6"/>
      <c r="DE724" s="13"/>
      <c r="DF724" s="13"/>
    </row>
    <row r="725" spans="1:110" ht="14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6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6"/>
      <c r="AQ725" s="16"/>
      <c r="AR725" s="16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6"/>
      <c r="DE725" s="13"/>
      <c r="DF725" s="13"/>
    </row>
    <row r="726" spans="1:110" ht="14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6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6"/>
      <c r="AQ726" s="16"/>
      <c r="AR726" s="16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6"/>
      <c r="DE726" s="13"/>
      <c r="DF726" s="13"/>
    </row>
    <row r="727" spans="1:110" ht="14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6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6"/>
      <c r="AQ727" s="16"/>
      <c r="AR727" s="16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6"/>
      <c r="DE727" s="13"/>
      <c r="DF727" s="13"/>
    </row>
    <row r="728" spans="1:110" ht="14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6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6"/>
      <c r="AQ728" s="16"/>
      <c r="AR728" s="16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6"/>
      <c r="DE728" s="13"/>
      <c r="DF728" s="13"/>
    </row>
    <row r="729" spans="1:110" ht="14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6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6"/>
      <c r="AQ729" s="16"/>
      <c r="AR729" s="16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6"/>
      <c r="DE729" s="13"/>
      <c r="DF729" s="13"/>
    </row>
    <row r="730" spans="1:110" ht="14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6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6"/>
      <c r="AQ730" s="16"/>
      <c r="AR730" s="16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6"/>
      <c r="DE730" s="13"/>
      <c r="DF730" s="13"/>
    </row>
    <row r="731" spans="1:110" ht="14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6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6"/>
      <c r="AQ731" s="16"/>
      <c r="AR731" s="16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6"/>
      <c r="DE731" s="13"/>
      <c r="DF731" s="13"/>
    </row>
    <row r="732" spans="1:110" ht="14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6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6"/>
      <c r="AQ732" s="16"/>
      <c r="AR732" s="16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6"/>
      <c r="DE732" s="13"/>
      <c r="DF732" s="13"/>
    </row>
    <row r="733" spans="1:110" ht="14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6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6"/>
      <c r="AQ733" s="16"/>
      <c r="AR733" s="16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6"/>
      <c r="DE733" s="13"/>
      <c r="DF733" s="13"/>
    </row>
    <row r="734" spans="1:110" ht="14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6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6"/>
      <c r="AQ734" s="16"/>
      <c r="AR734" s="16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6"/>
      <c r="DE734" s="13"/>
      <c r="DF734" s="13"/>
    </row>
    <row r="735" spans="1:110" ht="14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6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6"/>
      <c r="AQ735" s="16"/>
      <c r="AR735" s="16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6"/>
      <c r="DE735" s="13"/>
      <c r="DF735" s="13"/>
    </row>
    <row r="736" spans="1:110" ht="14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6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6"/>
      <c r="AQ736" s="16"/>
      <c r="AR736" s="16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6"/>
      <c r="DE736" s="13"/>
      <c r="DF736" s="13"/>
    </row>
    <row r="737" spans="1:110" ht="14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6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6"/>
      <c r="AQ737" s="16"/>
      <c r="AR737" s="16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6"/>
      <c r="DE737" s="13"/>
      <c r="DF737" s="13"/>
    </row>
    <row r="738" spans="1:110" ht="14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6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6"/>
      <c r="AQ738" s="16"/>
      <c r="AR738" s="16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6"/>
      <c r="DE738" s="13"/>
      <c r="DF738" s="13"/>
    </row>
    <row r="739" spans="1:110" ht="14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6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6"/>
      <c r="AQ739" s="16"/>
      <c r="AR739" s="16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6"/>
      <c r="DE739" s="13"/>
      <c r="DF739" s="13"/>
    </row>
    <row r="740" spans="1:110" ht="14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6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6"/>
      <c r="AQ740" s="16"/>
      <c r="AR740" s="16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6"/>
      <c r="DE740" s="13"/>
      <c r="DF740" s="13"/>
    </row>
    <row r="741" spans="1:110" ht="14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6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6"/>
      <c r="AQ741" s="16"/>
      <c r="AR741" s="16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6"/>
      <c r="DE741" s="13"/>
      <c r="DF741" s="13"/>
    </row>
    <row r="742" spans="1:110" ht="14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6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6"/>
      <c r="AQ742" s="16"/>
      <c r="AR742" s="16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6"/>
      <c r="DE742" s="13"/>
      <c r="DF742" s="13"/>
    </row>
    <row r="743" spans="1:110" ht="14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6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6"/>
      <c r="AQ743" s="16"/>
      <c r="AR743" s="16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6"/>
      <c r="DE743" s="13"/>
      <c r="DF743" s="13"/>
    </row>
    <row r="744" spans="1:110" ht="14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6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6"/>
      <c r="AQ744" s="16"/>
      <c r="AR744" s="16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6"/>
      <c r="DE744" s="13"/>
      <c r="DF744" s="13"/>
    </row>
    <row r="745" spans="1:110" ht="14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6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6"/>
      <c r="AQ745" s="16"/>
      <c r="AR745" s="16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6"/>
      <c r="DE745" s="13"/>
      <c r="DF745" s="13"/>
    </row>
    <row r="746" spans="1:110" ht="14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6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6"/>
      <c r="AQ746" s="16"/>
      <c r="AR746" s="16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6"/>
      <c r="DE746" s="13"/>
      <c r="DF746" s="13"/>
    </row>
    <row r="747" spans="1:110" ht="14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6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6"/>
      <c r="AQ747" s="16"/>
      <c r="AR747" s="16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6"/>
      <c r="DE747" s="13"/>
      <c r="DF747" s="13"/>
    </row>
    <row r="748" spans="1:110" ht="14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6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6"/>
      <c r="AQ748" s="16"/>
      <c r="AR748" s="16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6"/>
      <c r="DE748" s="13"/>
      <c r="DF748" s="13"/>
    </row>
    <row r="749" spans="1:110" ht="14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6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6"/>
      <c r="AQ749" s="16"/>
      <c r="AR749" s="16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6"/>
      <c r="DE749" s="13"/>
      <c r="DF749" s="13"/>
    </row>
    <row r="750" spans="1:110" ht="14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6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6"/>
      <c r="AQ750" s="16"/>
      <c r="AR750" s="16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6"/>
      <c r="DE750" s="13"/>
      <c r="DF750" s="13"/>
    </row>
    <row r="751" spans="1:110" ht="14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6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6"/>
      <c r="AQ751" s="16"/>
      <c r="AR751" s="16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6"/>
      <c r="DE751" s="13"/>
      <c r="DF751" s="13"/>
    </row>
    <row r="752" spans="1:110" ht="14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6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6"/>
      <c r="AQ752" s="16"/>
      <c r="AR752" s="16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6"/>
      <c r="DE752" s="13"/>
      <c r="DF752" s="13"/>
    </row>
    <row r="753" spans="1:110" ht="14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6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6"/>
      <c r="AQ753" s="16"/>
      <c r="AR753" s="16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6"/>
      <c r="DE753" s="13"/>
      <c r="DF753" s="13"/>
    </row>
    <row r="754" spans="1:110" ht="14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6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6"/>
      <c r="AQ754" s="16"/>
      <c r="AR754" s="16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6"/>
      <c r="DE754" s="13"/>
      <c r="DF754" s="13"/>
    </row>
    <row r="755" spans="1:110" ht="14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6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6"/>
      <c r="AQ755" s="16"/>
      <c r="AR755" s="16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6"/>
      <c r="DE755" s="13"/>
      <c r="DF755" s="13"/>
    </row>
    <row r="756" spans="1:110" ht="14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6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6"/>
      <c r="AQ756" s="16"/>
      <c r="AR756" s="16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6"/>
      <c r="DE756" s="13"/>
      <c r="DF756" s="13"/>
    </row>
    <row r="757" spans="1:110" ht="14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6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6"/>
      <c r="AQ757" s="16"/>
      <c r="AR757" s="16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6"/>
      <c r="DE757" s="13"/>
      <c r="DF757" s="13"/>
    </row>
    <row r="758" spans="1:110" ht="14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6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6"/>
      <c r="AQ758" s="16"/>
      <c r="AR758" s="16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6"/>
      <c r="DE758" s="13"/>
      <c r="DF758" s="13"/>
    </row>
    <row r="759" spans="1:110" ht="14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6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6"/>
      <c r="AQ759" s="16"/>
      <c r="AR759" s="16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6"/>
      <c r="DE759" s="13"/>
      <c r="DF759" s="13"/>
    </row>
    <row r="760" spans="1:110" ht="14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6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6"/>
      <c r="AQ760" s="16"/>
      <c r="AR760" s="16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6"/>
      <c r="DE760" s="13"/>
      <c r="DF760" s="13"/>
    </row>
    <row r="761" spans="1:110" ht="14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6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6"/>
      <c r="AQ761" s="16"/>
      <c r="AR761" s="16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6"/>
      <c r="DE761" s="13"/>
      <c r="DF761" s="13"/>
    </row>
    <row r="762" spans="1:110" ht="14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6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6"/>
      <c r="AQ762" s="16"/>
      <c r="AR762" s="16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6"/>
      <c r="DE762" s="13"/>
      <c r="DF762" s="13"/>
    </row>
    <row r="763" spans="1:110" ht="14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6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6"/>
      <c r="AQ763" s="16"/>
      <c r="AR763" s="16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6"/>
      <c r="DE763" s="13"/>
      <c r="DF763" s="13"/>
    </row>
    <row r="764" spans="1:110" ht="14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6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6"/>
      <c r="AQ764" s="16"/>
      <c r="AR764" s="16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6"/>
      <c r="DE764" s="13"/>
      <c r="DF764" s="13"/>
    </row>
    <row r="765" spans="1:110" ht="14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6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6"/>
      <c r="AQ765" s="16"/>
      <c r="AR765" s="16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6"/>
      <c r="DE765" s="13"/>
      <c r="DF765" s="13"/>
    </row>
    <row r="766" spans="1:110" ht="14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6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6"/>
      <c r="AQ766" s="16"/>
      <c r="AR766" s="16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6"/>
      <c r="DE766" s="13"/>
      <c r="DF766" s="13"/>
    </row>
    <row r="767" spans="1:110" ht="14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6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6"/>
      <c r="AQ767" s="16"/>
      <c r="AR767" s="16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6"/>
      <c r="DE767" s="13"/>
      <c r="DF767" s="13"/>
    </row>
    <row r="768" spans="1:110" ht="14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6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6"/>
      <c r="AQ768" s="16"/>
      <c r="AR768" s="16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6"/>
      <c r="DE768" s="13"/>
      <c r="DF768" s="13"/>
    </row>
    <row r="769" spans="1:110" ht="14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6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6"/>
      <c r="AQ769" s="16"/>
      <c r="AR769" s="16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6"/>
      <c r="DE769" s="13"/>
      <c r="DF769" s="13"/>
    </row>
    <row r="770" spans="1:110" ht="14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6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6"/>
      <c r="AQ770" s="16"/>
      <c r="AR770" s="16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6"/>
      <c r="DE770" s="13"/>
      <c r="DF770" s="13"/>
    </row>
    <row r="771" spans="1:110" ht="14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6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6"/>
      <c r="AQ771" s="16"/>
      <c r="AR771" s="16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6"/>
      <c r="DE771" s="13"/>
      <c r="DF771" s="13"/>
    </row>
    <row r="772" spans="1:110" ht="14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6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6"/>
      <c r="AQ772" s="16"/>
      <c r="AR772" s="16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6"/>
      <c r="DE772" s="13"/>
      <c r="DF772" s="13"/>
    </row>
    <row r="773" spans="1:110" ht="14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6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6"/>
      <c r="AQ773" s="16"/>
      <c r="AR773" s="16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6"/>
      <c r="DE773" s="13"/>
      <c r="DF773" s="13"/>
    </row>
    <row r="774" spans="1:110" ht="14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6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6"/>
      <c r="AQ774" s="16"/>
      <c r="AR774" s="16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6"/>
      <c r="DE774" s="13"/>
      <c r="DF774" s="13"/>
    </row>
    <row r="775" spans="1:110" ht="14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6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6"/>
      <c r="AQ775" s="16"/>
      <c r="AR775" s="16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6"/>
      <c r="DE775" s="13"/>
      <c r="DF775" s="13"/>
    </row>
    <row r="776" spans="1:110" ht="14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6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6"/>
      <c r="AQ776" s="16"/>
      <c r="AR776" s="16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6"/>
      <c r="DE776" s="13"/>
      <c r="DF776" s="13"/>
    </row>
    <row r="777" spans="1:110" ht="14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6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6"/>
      <c r="AQ777" s="16"/>
      <c r="AR777" s="16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6"/>
      <c r="DE777" s="13"/>
      <c r="DF777" s="13"/>
    </row>
    <row r="778" spans="1:110" ht="14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6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6"/>
      <c r="AQ778" s="16"/>
      <c r="AR778" s="16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6"/>
      <c r="DE778" s="13"/>
      <c r="DF778" s="13"/>
    </row>
    <row r="779" spans="1:110" ht="14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6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6"/>
      <c r="AQ779" s="16"/>
      <c r="AR779" s="16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6"/>
      <c r="DE779" s="13"/>
      <c r="DF779" s="13"/>
    </row>
    <row r="780" spans="1:110" ht="14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6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6"/>
      <c r="AQ780" s="16"/>
      <c r="AR780" s="16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6"/>
      <c r="DE780" s="13"/>
      <c r="DF780" s="13"/>
    </row>
    <row r="781" spans="1:110" ht="14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6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6"/>
      <c r="AQ781" s="16"/>
      <c r="AR781" s="16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6"/>
      <c r="DE781" s="13"/>
      <c r="DF781" s="13"/>
    </row>
    <row r="782" spans="1:110" ht="14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6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6"/>
      <c r="AQ782" s="16"/>
      <c r="AR782" s="16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6"/>
      <c r="DE782" s="13"/>
      <c r="DF782" s="13"/>
    </row>
    <row r="783" spans="1:110" ht="14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6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6"/>
      <c r="AQ783" s="16"/>
      <c r="AR783" s="16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6"/>
      <c r="DE783" s="13"/>
      <c r="DF783" s="13"/>
    </row>
    <row r="784" spans="1:110" ht="14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6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6"/>
      <c r="AQ784" s="16"/>
      <c r="AR784" s="16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6"/>
      <c r="DE784" s="13"/>
      <c r="DF784" s="13"/>
    </row>
    <row r="785" spans="1:110" ht="14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6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6"/>
      <c r="AQ785" s="16"/>
      <c r="AR785" s="16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6"/>
      <c r="DE785" s="13"/>
      <c r="DF785" s="13"/>
    </row>
    <row r="786" spans="1:110" ht="14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6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6"/>
      <c r="AQ786" s="16"/>
      <c r="AR786" s="16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6"/>
      <c r="DE786" s="13"/>
      <c r="DF786" s="13"/>
    </row>
    <row r="787" spans="1:110" ht="14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6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6"/>
      <c r="AQ787" s="16"/>
      <c r="AR787" s="16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6"/>
      <c r="DE787" s="13"/>
      <c r="DF787" s="13"/>
    </row>
    <row r="788" spans="1:110" ht="14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6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6"/>
      <c r="AQ788" s="16"/>
      <c r="AR788" s="16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6"/>
      <c r="DE788" s="13"/>
      <c r="DF788" s="13"/>
    </row>
    <row r="789" spans="1:110" ht="14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6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6"/>
      <c r="AQ789" s="16"/>
      <c r="AR789" s="16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6"/>
      <c r="DE789" s="13"/>
      <c r="DF789" s="13"/>
    </row>
    <row r="790" spans="1:110" ht="14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6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6"/>
      <c r="AQ790" s="16"/>
      <c r="AR790" s="16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6"/>
      <c r="DE790" s="13"/>
      <c r="DF790" s="13"/>
    </row>
    <row r="791" spans="1:110" ht="14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6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6"/>
      <c r="AQ791" s="16"/>
      <c r="AR791" s="16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6"/>
      <c r="DE791" s="13"/>
      <c r="DF791" s="13"/>
    </row>
    <row r="792" spans="1:110" ht="14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6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6"/>
      <c r="AQ792" s="16"/>
      <c r="AR792" s="16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6"/>
      <c r="DE792" s="13"/>
      <c r="DF792" s="13"/>
    </row>
    <row r="793" spans="1:110" ht="14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6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6"/>
      <c r="AQ793" s="16"/>
      <c r="AR793" s="16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6"/>
      <c r="DE793" s="13"/>
      <c r="DF793" s="13"/>
    </row>
    <row r="794" spans="1:110" ht="14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6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6"/>
      <c r="AQ794" s="16"/>
      <c r="AR794" s="16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6"/>
      <c r="DE794" s="13"/>
      <c r="DF794" s="13"/>
    </row>
    <row r="795" spans="1:110" ht="14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6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6"/>
      <c r="AQ795" s="16"/>
      <c r="AR795" s="16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6"/>
      <c r="DE795" s="13"/>
      <c r="DF795" s="13"/>
    </row>
    <row r="796" spans="1:110" ht="14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6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6"/>
      <c r="AQ796" s="16"/>
      <c r="AR796" s="16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6"/>
      <c r="DE796" s="13"/>
      <c r="DF796" s="13"/>
    </row>
    <row r="797" spans="1:110" ht="14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6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6"/>
      <c r="AQ797" s="16"/>
      <c r="AR797" s="16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6"/>
      <c r="DE797" s="13"/>
      <c r="DF797" s="13"/>
    </row>
    <row r="798" spans="1:110" ht="14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6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6"/>
      <c r="AQ798" s="16"/>
      <c r="AR798" s="16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6"/>
      <c r="DE798" s="13"/>
      <c r="DF798" s="13"/>
    </row>
    <row r="799" spans="1:110" ht="14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6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6"/>
      <c r="AQ799" s="16"/>
      <c r="AR799" s="16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6"/>
      <c r="DE799" s="13"/>
      <c r="DF799" s="13"/>
    </row>
    <row r="800" spans="1:110" ht="14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6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6"/>
      <c r="AQ800" s="16"/>
      <c r="AR800" s="16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6"/>
      <c r="DE800" s="13"/>
      <c r="DF800" s="13"/>
    </row>
    <row r="801" spans="1:110" ht="14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6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6"/>
      <c r="AQ801" s="16"/>
      <c r="AR801" s="16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6"/>
      <c r="DE801" s="13"/>
      <c r="DF801" s="13"/>
    </row>
    <row r="802" spans="1:110" ht="14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6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6"/>
      <c r="AQ802" s="16"/>
      <c r="AR802" s="16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6"/>
      <c r="DE802" s="13"/>
      <c r="DF802" s="13"/>
    </row>
    <row r="803" spans="1:110" ht="14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6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6"/>
      <c r="AQ803" s="16"/>
      <c r="AR803" s="16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6"/>
      <c r="DE803" s="13"/>
      <c r="DF803" s="13"/>
    </row>
    <row r="804" spans="1:110" ht="14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6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6"/>
      <c r="AQ804" s="16"/>
      <c r="AR804" s="16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6"/>
      <c r="DE804" s="13"/>
      <c r="DF804" s="13"/>
    </row>
    <row r="805" spans="1:110" ht="14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6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6"/>
      <c r="AQ805" s="16"/>
      <c r="AR805" s="16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6"/>
      <c r="DE805" s="13"/>
      <c r="DF805" s="13"/>
    </row>
    <row r="806" spans="1:110" ht="14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6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6"/>
      <c r="AQ806" s="16"/>
      <c r="AR806" s="16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6"/>
      <c r="DE806" s="13"/>
      <c r="DF806" s="13"/>
    </row>
    <row r="807" spans="1:110" ht="14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6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6"/>
      <c r="AQ807" s="16"/>
      <c r="AR807" s="16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6"/>
      <c r="DE807" s="13"/>
      <c r="DF807" s="13"/>
    </row>
    <row r="808" spans="1:110" ht="14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6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6"/>
      <c r="AQ808" s="16"/>
      <c r="AR808" s="16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6"/>
      <c r="DE808" s="13"/>
      <c r="DF808" s="13"/>
    </row>
    <row r="809" spans="1:110" ht="14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6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6"/>
      <c r="AQ809" s="16"/>
      <c r="AR809" s="16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6"/>
      <c r="DE809" s="13"/>
      <c r="DF809" s="13"/>
    </row>
    <row r="810" spans="1:110" ht="14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6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6"/>
      <c r="AQ810" s="16"/>
      <c r="AR810" s="16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6"/>
      <c r="DE810" s="13"/>
      <c r="DF810" s="13"/>
    </row>
    <row r="811" spans="1:110" ht="14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6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6"/>
      <c r="AQ811" s="16"/>
      <c r="AR811" s="16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6"/>
      <c r="DE811" s="13"/>
      <c r="DF811" s="13"/>
    </row>
    <row r="812" spans="1:110" ht="14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6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6"/>
      <c r="AQ812" s="16"/>
      <c r="AR812" s="16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6"/>
      <c r="DE812" s="13"/>
      <c r="DF812" s="13"/>
    </row>
    <row r="813" spans="1:110" ht="14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6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6"/>
      <c r="AQ813" s="16"/>
      <c r="AR813" s="16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6"/>
      <c r="DE813" s="13"/>
      <c r="DF813" s="13"/>
    </row>
    <row r="814" spans="1:110" ht="14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6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6"/>
      <c r="AQ814" s="16"/>
      <c r="AR814" s="16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6"/>
      <c r="DE814" s="13"/>
      <c r="DF814" s="13"/>
    </row>
    <row r="815" spans="1:110" ht="14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6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6"/>
      <c r="AQ815" s="16"/>
      <c r="AR815" s="16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6"/>
      <c r="DE815" s="13"/>
      <c r="DF815" s="13"/>
    </row>
    <row r="816" spans="1:110" ht="14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6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6"/>
      <c r="AQ816" s="16"/>
      <c r="AR816" s="16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6"/>
      <c r="DE816" s="13"/>
      <c r="DF816" s="13"/>
    </row>
    <row r="817" spans="1:110" ht="14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6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6"/>
      <c r="AQ817" s="16"/>
      <c r="AR817" s="16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6"/>
      <c r="DE817" s="13"/>
      <c r="DF817" s="13"/>
    </row>
    <row r="818" spans="1:110" ht="14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6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6"/>
      <c r="AQ818" s="16"/>
      <c r="AR818" s="16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6"/>
      <c r="DE818" s="13"/>
      <c r="DF818" s="13"/>
    </row>
    <row r="819" spans="1:110" ht="14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6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6"/>
      <c r="AQ819" s="16"/>
      <c r="AR819" s="16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6"/>
      <c r="DE819" s="13"/>
      <c r="DF819" s="13"/>
    </row>
    <row r="820" spans="1:110" ht="14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6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6"/>
      <c r="AQ820" s="16"/>
      <c r="AR820" s="16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6"/>
      <c r="DE820" s="13"/>
      <c r="DF820" s="13"/>
    </row>
    <row r="821" spans="1:110" ht="14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6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6"/>
      <c r="AQ821" s="16"/>
      <c r="AR821" s="16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6"/>
      <c r="DE821" s="13"/>
      <c r="DF821" s="13"/>
    </row>
    <row r="822" spans="1:110" ht="14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6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6"/>
      <c r="AQ822" s="16"/>
      <c r="AR822" s="16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6"/>
      <c r="DE822" s="13"/>
      <c r="DF822" s="13"/>
    </row>
    <row r="823" spans="1:110" ht="14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6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6"/>
      <c r="AQ823" s="16"/>
      <c r="AR823" s="16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6"/>
      <c r="DE823" s="13"/>
      <c r="DF823" s="13"/>
    </row>
    <row r="824" spans="1:110" ht="14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6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6"/>
      <c r="AQ824" s="16"/>
      <c r="AR824" s="16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6"/>
      <c r="DE824" s="13"/>
      <c r="DF824" s="13"/>
    </row>
    <row r="825" spans="1:110" ht="14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6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6"/>
      <c r="AQ825" s="16"/>
      <c r="AR825" s="16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6"/>
      <c r="DE825" s="13"/>
      <c r="DF825" s="13"/>
    </row>
    <row r="826" spans="1:110" ht="14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6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6"/>
      <c r="AQ826" s="16"/>
      <c r="AR826" s="16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6"/>
      <c r="DE826" s="13"/>
      <c r="DF826" s="13"/>
    </row>
    <row r="827" spans="1:110" ht="14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6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6"/>
      <c r="AQ827" s="16"/>
      <c r="AR827" s="16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6"/>
      <c r="DE827" s="13"/>
      <c r="DF827" s="13"/>
    </row>
    <row r="828" spans="1:110" ht="14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6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6"/>
      <c r="AQ828" s="16"/>
      <c r="AR828" s="16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6"/>
      <c r="DE828" s="13"/>
      <c r="DF828" s="13"/>
    </row>
    <row r="829" spans="1:110" ht="14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6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6"/>
      <c r="AQ829" s="16"/>
      <c r="AR829" s="16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6"/>
      <c r="DE829" s="13"/>
      <c r="DF829" s="13"/>
    </row>
    <row r="830" spans="1:110" ht="14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6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6"/>
      <c r="AQ830" s="16"/>
      <c r="AR830" s="16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6"/>
      <c r="DE830" s="13"/>
      <c r="DF830" s="13"/>
    </row>
    <row r="831" spans="1:110" ht="14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6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6"/>
      <c r="AQ831" s="16"/>
      <c r="AR831" s="16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6"/>
      <c r="DE831" s="13"/>
      <c r="DF831" s="13"/>
    </row>
    <row r="832" spans="1:110" ht="14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6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6"/>
      <c r="AQ832" s="16"/>
      <c r="AR832" s="16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6"/>
      <c r="DE832" s="13"/>
      <c r="DF832" s="13"/>
    </row>
    <row r="833" spans="1:110" ht="14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6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6"/>
      <c r="AQ833" s="16"/>
      <c r="AR833" s="16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6"/>
      <c r="DE833" s="13"/>
      <c r="DF833" s="13"/>
    </row>
    <row r="834" spans="1:110" ht="14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6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6"/>
      <c r="AQ834" s="16"/>
      <c r="AR834" s="16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6"/>
      <c r="DE834" s="13"/>
      <c r="DF834" s="13"/>
    </row>
    <row r="835" spans="1:110" ht="14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6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6"/>
      <c r="AQ835" s="16"/>
      <c r="AR835" s="16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6"/>
      <c r="DE835" s="13"/>
      <c r="DF835" s="13"/>
    </row>
    <row r="836" spans="1:110" ht="14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6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6"/>
      <c r="AQ836" s="16"/>
      <c r="AR836" s="16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6"/>
      <c r="DE836" s="13"/>
      <c r="DF836" s="13"/>
    </row>
    <row r="837" spans="1:110" ht="14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6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6"/>
      <c r="AQ837" s="16"/>
      <c r="AR837" s="16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6"/>
      <c r="DE837" s="13"/>
      <c r="DF837" s="13"/>
    </row>
    <row r="838" spans="1:110" ht="14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6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6"/>
      <c r="AQ838" s="16"/>
      <c r="AR838" s="16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6"/>
      <c r="DE838" s="13"/>
      <c r="DF838" s="13"/>
    </row>
    <row r="839" spans="1:110" ht="14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6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6"/>
      <c r="AQ839" s="16"/>
      <c r="AR839" s="16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6"/>
      <c r="DE839" s="13"/>
      <c r="DF839" s="13"/>
    </row>
    <row r="840" spans="1:110" ht="14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6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6"/>
      <c r="AQ840" s="16"/>
      <c r="AR840" s="16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6"/>
      <c r="DE840" s="13"/>
      <c r="DF840" s="13"/>
    </row>
    <row r="841" spans="1:110" ht="14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6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6"/>
      <c r="AQ841" s="16"/>
      <c r="AR841" s="16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6"/>
      <c r="DE841" s="13"/>
      <c r="DF841" s="13"/>
    </row>
    <row r="842" spans="1:110" ht="14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6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6"/>
      <c r="AQ842" s="16"/>
      <c r="AR842" s="16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6"/>
      <c r="DE842" s="13"/>
      <c r="DF842" s="13"/>
    </row>
    <row r="843" spans="1:110" ht="14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6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6"/>
      <c r="AQ843" s="16"/>
      <c r="AR843" s="16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6"/>
      <c r="DE843" s="13"/>
      <c r="DF843" s="13"/>
    </row>
    <row r="844" spans="1:110" ht="14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6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6"/>
      <c r="AQ844" s="16"/>
      <c r="AR844" s="16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6"/>
      <c r="DE844" s="13"/>
      <c r="DF844" s="13"/>
    </row>
    <row r="845" spans="1:110" ht="14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6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6"/>
      <c r="AQ845" s="16"/>
      <c r="AR845" s="16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6"/>
      <c r="DE845" s="13"/>
      <c r="DF845" s="13"/>
    </row>
    <row r="846" spans="1:110" ht="14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6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6"/>
      <c r="AQ846" s="16"/>
      <c r="AR846" s="16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6"/>
      <c r="DE846" s="13"/>
      <c r="DF846" s="13"/>
    </row>
    <row r="847" spans="1:110" ht="14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6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6"/>
      <c r="AQ847" s="16"/>
      <c r="AR847" s="16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6"/>
      <c r="DE847" s="13"/>
      <c r="DF847" s="13"/>
    </row>
    <row r="848" spans="1:110" ht="14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6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6"/>
      <c r="AQ848" s="16"/>
      <c r="AR848" s="16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6"/>
      <c r="DE848" s="13"/>
      <c r="DF848" s="13"/>
    </row>
    <row r="849" spans="1:110" ht="14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6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6"/>
      <c r="AQ849" s="16"/>
      <c r="AR849" s="16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6"/>
      <c r="DE849" s="13"/>
      <c r="DF849" s="13"/>
    </row>
    <row r="850" spans="1:110" ht="14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6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6"/>
      <c r="AQ850" s="16"/>
      <c r="AR850" s="16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6"/>
      <c r="DE850" s="13"/>
      <c r="DF850" s="13"/>
    </row>
    <row r="851" spans="1:110" ht="14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6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6"/>
      <c r="AQ851" s="16"/>
      <c r="AR851" s="16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6"/>
      <c r="DE851" s="13"/>
      <c r="DF851" s="13"/>
    </row>
    <row r="852" spans="1:110" ht="14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6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6"/>
      <c r="AQ852" s="16"/>
      <c r="AR852" s="16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6"/>
      <c r="DE852" s="13"/>
      <c r="DF852" s="13"/>
    </row>
    <row r="853" spans="1:110" ht="14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6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6"/>
      <c r="AQ853" s="16"/>
      <c r="AR853" s="16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6"/>
      <c r="DE853" s="13"/>
      <c r="DF853" s="13"/>
    </row>
    <row r="854" spans="1:110" ht="14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6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6"/>
      <c r="AQ854" s="16"/>
      <c r="AR854" s="16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6"/>
      <c r="DE854" s="13"/>
      <c r="DF854" s="13"/>
    </row>
    <row r="855" spans="1:110" ht="14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6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6"/>
      <c r="AQ855" s="16"/>
      <c r="AR855" s="16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6"/>
      <c r="DE855" s="13"/>
      <c r="DF855" s="13"/>
    </row>
    <row r="856" spans="1:110" ht="14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6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6"/>
      <c r="AQ856" s="16"/>
      <c r="AR856" s="16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6"/>
      <c r="DE856" s="13"/>
      <c r="DF856" s="13"/>
    </row>
    <row r="857" spans="1:110" ht="14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6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6"/>
      <c r="AQ857" s="16"/>
      <c r="AR857" s="16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6"/>
      <c r="DE857" s="13"/>
      <c r="DF857" s="13"/>
    </row>
    <row r="858" spans="1:110" ht="14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6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6"/>
      <c r="AQ858" s="16"/>
      <c r="AR858" s="16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6"/>
      <c r="DE858" s="13"/>
      <c r="DF858" s="13"/>
    </row>
    <row r="859" spans="1:110" ht="14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6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6"/>
      <c r="AQ859" s="16"/>
      <c r="AR859" s="16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6"/>
      <c r="DE859" s="13"/>
      <c r="DF859" s="13"/>
    </row>
    <row r="860" spans="1:110" ht="14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6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6"/>
      <c r="AQ860" s="16"/>
      <c r="AR860" s="16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6"/>
      <c r="DE860" s="13"/>
      <c r="DF860" s="13"/>
    </row>
    <row r="861" spans="1:110" ht="14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6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6"/>
      <c r="AQ861" s="16"/>
      <c r="AR861" s="16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6"/>
      <c r="DE861" s="13"/>
      <c r="DF861" s="13"/>
    </row>
    <row r="862" spans="1:110" ht="14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6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6"/>
      <c r="AQ862" s="16"/>
      <c r="AR862" s="16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6"/>
      <c r="DE862" s="13"/>
      <c r="DF862" s="13"/>
    </row>
    <row r="863" spans="1:110" ht="14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6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6"/>
      <c r="AQ863" s="16"/>
      <c r="AR863" s="16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6"/>
      <c r="DE863" s="13"/>
      <c r="DF863" s="13"/>
    </row>
    <row r="864" spans="1:110" ht="14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6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6"/>
      <c r="AQ864" s="16"/>
      <c r="AR864" s="16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6"/>
      <c r="DE864" s="13"/>
      <c r="DF864" s="13"/>
    </row>
    <row r="865" spans="1:110" ht="14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6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6"/>
      <c r="AQ865" s="16"/>
      <c r="AR865" s="16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6"/>
      <c r="DE865" s="13"/>
      <c r="DF865" s="13"/>
    </row>
    <row r="866" spans="1:110" ht="14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6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6"/>
      <c r="AQ866" s="16"/>
      <c r="AR866" s="16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6"/>
      <c r="DE866" s="13"/>
      <c r="DF866" s="13"/>
    </row>
    <row r="867" spans="1:110" ht="14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6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6"/>
      <c r="AQ867" s="16"/>
      <c r="AR867" s="16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6"/>
      <c r="DE867" s="13"/>
      <c r="DF867" s="13"/>
    </row>
    <row r="868" spans="1:110" ht="14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6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6"/>
      <c r="AQ868" s="16"/>
      <c r="AR868" s="16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6"/>
      <c r="DE868" s="13"/>
      <c r="DF868" s="13"/>
    </row>
    <row r="869" spans="1:110" ht="14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6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6"/>
      <c r="AQ869" s="16"/>
      <c r="AR869" s="16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6"/>
      <c r="DE869" s="13"/>
      <c r="DF869" s="13"/>
    </row>
    <row r="870" spans="1:110" ht="14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6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6"/>
      <c r="AQ870" s="16"/>
      <c r="AR870" s="16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6"/>
      <c r="DE870" s="13"/>
      <c r="DF870" s="13"/>
    </row>
    <row r="871" spans="1:110" ht="14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6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6"/>
      <c r="AQ871" s="16"/>
      <c r="AR871" s="16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6"/>
      <c r="DE871" s="13"/>
      <c r="DF871" s="13"/>
    </row>
    <row r="872" spans="1:110" ht="14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6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6"/>
      <c r="AQ872" s="16"/>
      <c r="AR872" s="16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6"/>
      <c r="DE872" s="13"/>
      <c r="DF872" s="13"/>
    </row>
    <row r="873" spans="1:110" ht="14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6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6"/>
      <c r="AQ873" s="16"/>
      <c r="AR873" s="16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6"/>
      <c r="DE873" s="13"/>
      <c r="DF873" s="13"/>
    </row>
    <row r="874" spans="1:110" ht="14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6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6"/>
      <c r="AQ874" s="16"/>
      <c r="AR874" s="16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6"/>
      <c r="DE874" s="13"/>
      <c r="DF874" s="13"/>
    </row>
    <row r="875" spans="1:110" ht="14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6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6"/>
      <c r="AQ875" s="16"/>
      <c r="AR875" s="16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6"/>
      <c r="DE875" s="13"/>
      <c r="DF875" s="13"/>
    </row>
    <row r="876" spans="1:110" ht="14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6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6"/>
      <c r="AQ876" s="16"/>
      <c r="AR876" s="16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6"/>
      <c r="DE876" s="13"/>
      <c r="DF876" s="13"/>
    </row>
    <row r="877" spans="1:110" ht="14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6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6"/>
      <c r="AQ877" s="16"/>
      <c r="AR877" s="16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6"/>
      <c r="DE877" s="13"/>
      <c r="DF877" s="13"/>
    </row>
    <row r="878" spans="1:110" ht="14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6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6"/>
      <c r="AQ878" s="16"/>
      <c r="AR878" s="16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6"/>
      <c r="DE878" s="13"/>
      <c r="DF878" s="13"/>
    </row>
    <row r="879" spans="1:110" ht="14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6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6"/>
      <c r="AQ879" s="16"/>
      <c r="AR879" s="16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6"/>
      <c r="DE879" s="13"/>
      <c r="DF879" s="13"/>
    </row>
    <row r="880" spans="1:110" ht="14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6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6"/>
      <c r="AQ880" s="16"/>
      <c r="AR880" s="16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6"/>
      <c r="DE880" s="13"/>
      <c r="DF880" s="13"/>
    </row>
    <row r="881" spans="1:110" ht="14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6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6"/>
      <c r="AQ881" s="16"/>
      <c r="AR881" s="16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6"/>
      <c r="DE881" s="13"/>
      <c r="DF881" s="13"/>
    </row>
    <row r="882" spans="1:110" ht="14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6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6"/>
      <c r="AQ882" s="16"/>
      <c r="AR882" s="16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6"/>
      <c r="DE882" s="13"/>
      <c r="DF882" s="13"/>
    </row>
    <row r="883" spans="1:110" ht="14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6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6"/>
      <c r="AQ883" s="16"/>
      <c r="AR883" s="16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6"/>
      <c r="DE883" s="13"/>
      <c r="DF883" s="13"/>
    </row>
    <row r="884" spans="1:110" ht="14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6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6"/>
      <c r="AQ884" s="16"/>
      <c r="AR884" s="16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6"/>
      <c r="DE884" s="13"/>
      <c r="DF884" s="13"/>
    </row>
    <row r="885" spans="1:110" ht="14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6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6"/>
      <c r="AQ885" s="16"/>
      <c r="AR885" s="16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6"/>
      <c r="DE885" s="13"/>
      <c r="DF885" s="13"/>
    </row>
    <row r="886" spans="1:110" ht="14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6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6"/>
      <c r="AQ886" s="16"/>
      <c r="AR886" s="16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6"/>
      <c r="DE886" s="13"/>
      <c r="DF886" s="13"/>
    </row>
    <row r="887" spans="1:110" ht="14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6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6"/>
      <c r="AQ887" s="16"/>
      <c r="AR887" s="16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6"/>
      <c r="DE887" s="13"/>
      <c r="DF887" s="13"/>
    </row>
    <row r="888" spans="1:110" ht="14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6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6"/>
      <c r="AQ888" s="16"/>
      <c r="AR888" s="16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6"/>
      <c r="DE888" s="13"/>
      <c r="DF888" s="13"/>
    </row>
    <row r="889" spans="1:110" ht="14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6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6"/>
      <c r="AQ889" s="16"/>
      <c r="AR889" s="16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6"/>
      <c r="DE889" s="13"/>
      <c r="DF889" s="13"/>
    </row>
    <row r="890" spans="1:110" ht="14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6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6"/>
      <c r="AQ890" s="16"/>
      <c r="AR890" s="16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6"/>
      <c r="DE890" s="13"/>
      <c r="DF890" s="13"/>
    </row>
    <row r="891" spans="1:110" ht="14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6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6"/>
      <c r="AQ891" s="16"/>
      <c r="AR891" s="16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6"/>
      <c r="DE891" s="13"/>
      <c r="DF891" s="13"/>
    </row>
    <row r="892" spans="1:110" ht="14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6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6"/>
      <c r="AQ892" s="16"/>
      <c r="AR892" s="16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6"/>
      <c r="DE892" s="13"/>
      <c r="DF892" s="13"/>
    </row>
    <row r="893" spans="1:110" ht="14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6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6"/>
      <c r="AQ893" s="16"/>
      <c r="AR893" s="16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6"/>
      <c r="DE893" s="13"/>
      <c r="DF893" s="13"/>
    </row>
    <row r="894" spans="1:110" ht="14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6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6"/>
      <c r="AQ894" s="16"/>
      <c r="AR894" s="16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6"/>
      <c r="DE894" s="13"/>
      <c r="DF894" s="13"/>
    </row>
    <row r="895" spans="1:110" ht="14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6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6"/>
      <c r="AQ895" s="16"/>
      <c r="AR895" s="16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6"/>
      <c r="DE895" s="13"/>
      <c r="DF895" s="13"/>
    </row>
    <row r="896" spans="1:110" ht="14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6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6"/>
      <c r="AQ896" s="16"/>
      <c r="AR896" s="16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6"/>
      <c r="DE896" s="13"/>
      <c r="DF896" s="13"/>
    </row>
    <row r="897" spans="1:110" ht="14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6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6"/>
      <c r="AQ897" s="16"/>
      <c r="AR897" s="16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6"/>
      <c r="DE897" s="13"/>
      <c r="DF897" s="13"/>
    </row>
    <row r="898" spans="1:110" ht="14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6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6"/>
      <c r="AQ898" s="16"/>
      <c r="AR898" s="16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6"/>
      <c r="DE898" s="13"/>
      <c r="DF898" s="13"/>
    </row>
    <row r="899" spans="1:110" ht="14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6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6"/>
      <c r="AQ899" s="16"/>
      <c r="AR899" s="16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6"/>
      <c r="DE899" s="13"/>
      <c r="DF899" s="13"/>
    </row>
    <row r="900" spans="1:110" ht="14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6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6"/>
      <c r="AQ900" s="16"/>
      <c r="AR900" s="16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6"/>
      <c r="DE900" s="13"/>
      <c r="DF900" s="13"/>
    </row>
    <row r="901" spans="1:110" ht="14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6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6"/>
      <c r="AQ901" s="16"/>
      <c r="AR901" s="16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6"/>
      <c r="DE901" s="13"/>
      <c r="DF901" s="13"/>
    </row>
    <row r="902" spans="1:110" ht="14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6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6"/>
      <c r="AQ902" s="16"/>
      <c r="AR902" s="16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6"/>
      <c r="DE902" s="13"/>
      <c r="DF902" s="13"/>
    </row>
    <row r="903" spans="1:110" ht="14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6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6"/>
      <c r="AQ903" s="16"/>
      <c r="AR903" s="16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6"/>
      <c r="DE903" s="13"/>
      <c r="DF903" s="13"/>
    </row>
    <row r="904" spans="1:110" ht="14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6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6"/>
      <c r="AQ904" s="16"/>
      <c r="AR904" s="16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6"/>
      <c r="DE904" s="13"/>
      <c r="DF904" s="13"/>
    </row>
    <row r="905" spans="1:110" ht="14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6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6"/>
      <c r="AQ905" s="16"/>
      <c r="AR905" s="16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6"/>
      <c r="DE905" s="13"/>
      <c r="DF905" s="13"/>
    </row>
    <row r="906" spans="1:110" ht="14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6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6"/>
      <c r="AQ906" s="16"/>
      <c r="AR906" s="16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6"/>
      <c r="DE906" s="13"/>
      <c r="DF906" s="13"/>
    </row>
    <row r="907" spans="1:110" ht="14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6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6"/>
      <c r="AQ907" s="16"/>
      <c r="AR907" s="16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6"/>
      <c r="DE907" s="13"/>
      <c r="DF907" s="13"/>
    </row>
    <row r="908" spans="1:110" ht="14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6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6"/>
      <c r="AQ908" s="16"/>
      <c r="AR908" s="16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6"/>
      <c r="DE908" s="13"/>
      <c r="DF908" s="13"/>
    </row>
    <row r="909" spans="1:110" ht="14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6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6"/>
      <c r="AQ909" s="16"/>
      <c r="AR909" s="16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6"/>
      <c r="DE909" s="13"/>
      <c r="DF909" s="13"/>
    </row>
    <row r="910" spans="1:110" ht="14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6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6"/>
      <c r="AQ910" s="16"/>
      <c r="AR910" s="16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6"/>
      <c r="DE910" s="13"/>
      <c r="DF910" s="13"/>
    </row>
    <row r="911" spans="1:110" ht="14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6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6"/>
      <c r="AQ911" s="16"/>
      <c r="AR911" s="16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6"/>
      <c r="DE911" s="13"/>
      <c r="DF911" s="13"/>
    </row>
    <row r="912" spans="1:110" ht="14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6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6"/>
      <c r="AQ912" s="16"/>
      <c r="AR912" s="16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6"/>
      <c r="DE912" s="13"/>
      <c r="DF912" s="13"/>
    </row>
    <row r="913" spans="1:110" ht="14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6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6"/>
      <c r="AQ913" s="16"/>
      <c r="AR913" s="16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6"/>
      <c r="DE913" s="13"/>
      <c r="DF913" s="13"/>
    </row>
    <row r="914" spans="1:110" ht="14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6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6"/>
      <c r="AQ914" s="16"/>
      <c r="AR914" s="16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6"/>
      <c r="DE914" s="13"/>
      <c r="DF914" s="13"/>
    </row>
    <row r="915" spans="1:110" ht="14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6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6"/>
      <c r="AQ915" s="16"/>
      <c r="AR915" s="16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6"/>
      <c r="DE915" s="13"/>
      <c r="DF915" s="13"/>
    </row>
    <row r="916" spans="1:110" ht="14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6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6"/>
      <c r="AQ916" s="16"/>
      <c r="AR916" s="16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6"/>
      <c r="DE916" s="13"/>
      <c r="DF916" s="13"/>
    </row>
    <row r="917" spans="1:110" ht="14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6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6"/>
      <c r="AQ917" s="16"/>
      <c r="AR917" s="16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6"/>
      <c r="DE917" s="13"/>
      <c r="DF917" s="13"/>
    </row>
    <row r="918" spans="1:110" ht="14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6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6"/>
      <c r="AQ918" s="16"/>
      <c r="AR918" s="16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6"/>
      <c r="DE918" s="13"/>
      <c r="DF918" s="13"/>
    </row>
    <row r="919" spans="1:110" ht="14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6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6"/>
      <c r="AQ919" s="16"/>
      <c r="AR919" s="16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6"/>
      <c r="DE919" s="13"/>
      <c r="DF919" s="13"/>
    </row>
    <row r="920" spans="1:110" ht="14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6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6"/>
      <c r="AQ920" s="16"/>
      <c r="AR920" s="16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6"/>
      <c r="DE920" s="13"/>
      <c r="DF920" s="13"/>
    </row>
    <row r="921" spans="1:110" ht="14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6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6"/>
      <c r="AQ921" s="16"/>
      <c r="AR921" s="16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6"/>
      <c r="DE921" s="13"/>
      <c r="DF921" s="13"/>
    </row>
    <row r="922" spans="1:110" ht="14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6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6"/>
      <c r="AQ922" s="16"/>
      <c r="AR922" s="16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6"/>
      <c r="DE922" s="13"/>
      <c r="DF922" s="13"/>
    </row>
    <row r="923" spans="1:110" ht="14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6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6"/>
      <c r="AQ923" s="16"/>
      <c r="AR923" s="16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6"/>
      <c r="DE923" s="13"/>
      <c r="DF923" s="13"/>
    </row>
    <row r="924" spans="1:110" ht="14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6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6"/>
      <c r="AQ924" s="16"/>
      <c r="AR924" s="16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6"/>
      <c r="DE924" s="13"/>
      <c r="DF924" s="13"/>
    </row>
    <row r="925" spans="1:110" ht="14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6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6"/>
      <c r="AQ925" s="16"/>
      <c r="AR925" s="16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6"/>
      <c r="DE925" s="13"/>
      <c r="DF925" s="13"/>
    </row>
    <row r="926" spans="1:110" ht="14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6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6"/>
      <c r="AQ926" s="16"/>
      <c r="AR926" s="16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6"/>
      <c r="DE926" s="13"/>
      <c r="DF926" s="13"/>
    </row>
    <row r="927" spans="1:110" ht="14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6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6"/>
      <c r="AQ927" s="16"/>
      <c r="AR927" s="16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6"/>
      <c r="DE927" s="13"/>
      <c r="DF927" s="13"/>
    </row>
    <row r="928" spans="1:110" ht="14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6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6"/>
      <c r="AQ928" s="16"/>
      <c r="AR928" s="16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6"/>
      <c r="DE928" s="13"/>
      <c r="DF928" s="13"/>
    </row>
    <row r="929" spans="1:110" ht="14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6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6"/>
      <c r="AQ929" s="16"/>
      <c r="AR929" s="16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6"/>
      <c r="DE929" s="13"/>
      <c r="DF929" s="13"/>
    </row>
    <row r="930" spans="1:110" ht="14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6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6"/>
      <c r="AQ930" s="16"/>
      <c r="AR930" s="16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6"/>
      <c r="DE930" s="13"/>
      <c r="DF930" s="13"/>
    </row>
    <row r="931" spans="1:110" ht="14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6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6"/>
      <c r="AQ931" s="16"/>
      <c r="AR931" s="16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6"/>
      <c r="DE931" s="13"/>
      <c r="DF931" s="13"/>
    </row>
    <row r="932" spans="1:110" ht="14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6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6"/>
      <c r="AQ932" s="16"/>
      <c r="AR932" s="16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6"/>
      <c r="DE932" s="13"/>
      <c r="DF932" s="13"/>
    </row>
    <row r="933" spans="1:110" ht="14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6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6"/>
      <c r="AQ933" s="16"/>
      <c r="AR933" s="16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6"/>
      <c r="DE933" s="13"/>
      <c r="DF933" s="13"/>
    </row>
    <row r="934" spans="1:110" ht="14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6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6"/>
      <c r="AQ934" s="16"/>
      <c r="AR934" s="16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6"/>
      <c r="DE934" s="13"/>
      <c r="DF934" s="13"/>
    </row>
    <row r="935" spans="1:110" ht="14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6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6"/>
      <c r="AQ935" s="16"/>
      <c r="AR935" s="16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6"/>
      <c r="DE935" s="13"/>
      <c r="DF935" s="13"/>
    </row>
    <row r="936" spans="1:110" ht="14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6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6"/>
      <c r="AQ936" s="16"/>
      <c r="AR936" s="16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6"/>
      <c r="DE936" s="13"/>
      <c r="DF936" s="13"/>
    </row>
    <row r="937" spans="1:110" ht="14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6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6"/>
      <c r="AQ937" s="16"/>
      <c r="AR937" s="16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6"/>
      <c r="DE937" s="13"/>
      <c r="DF937" s="13"/>
    </row>
    <row r="938" spans="1:110" ht="14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6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6"/>
      <c r="AQ938" s="16"/>
      <c r="AR938" s="16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6"/>
      <c r="DE938" s="13"/>
      <c r="DF938" s="13"/>
    </row>
    <row r="939" spans="1:110" ht="14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6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6"/>
      <c r="AQ939" s="16"/>
      <c r="AR939" s="16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6"/>
      <c r="DE939" s="13"/>
      <c r="DF939" s="13"/>
    </row>
    <row r="940" spans="1:110" ht="14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6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6"/>
      <c r="AQ940" s="16"/>
      <c r="AR940" s="16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6"/>
      <c r="DE940" s="13"/>
      <c r="DF940" s="13"/>
    </row>
    <row r="941" spans="1:110" ht="14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6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6"/>
      <c r="AQ941" s="16"/>
      <c r="AR941" s="16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6"/>
      <c r="DE941" s="13"/>
      <c r="DF941" s="13"/>
    </row>
    <row r="942" spans="1:110" ht="14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6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6"/>
      <c r="AQ942" s="16"/>
      <c r="AR942" s="16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6"/>
      <c r="DE942" s="13"/>
      <c r="DF942" s="13"/>
    </row>
    <row r="943" spans="1:110" ht="14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6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6"/>
      <c r="AQ943" s="16"/>
      <c r="AR943" s="16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6"/>
      <c r="DE943" s="13"/>
      <c r="DF943" s="13"/>
    </row>
    <row r="944" spans="1:110" ht="14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6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6"/>
      <c r="AQ944" s="16"/>
      <c r="AR944" s="16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6"/>
      <c r="DE944" s="13"/>
      <c r="DF944" s="13"/>
    </row>
    <row r="945" spans="1:110" ht="14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6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6"/>
      <c r="AQ945" s="16"/>
      <c r="AR945" s="16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6"/>
      <c r="DE945" s="13"/>
      <c r="DF945" s="13"/>
    </row>
    <row r="946" spans="1:110" ht="14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6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6"/>
      <c r="AQ946" s="16"/>
      <c r="AR946" s="16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6"/>
      <c r="DE946" s="13"/>
      <c r="DF946" s="13"/>
    </row>
    <row r="947" spans="1:110" ht="14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6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6"/>
      <c r="AQ947" s="16"/>
      <c r="AR947" s="16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6"/>
      <c r="DE947" s="13"/>
      <c r="DF947" s="13"/>
    </row>
    <row r="948" spans="1:110" ht="14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6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6"/>
      <c r="AQ948" s="16"/>
      <c r="AR948" s="16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6"/>
      <c r="DE948" s="13"/>
      <c r="DF948" s="13"/>
    </row>
    <row r="949" spans="1:110" ht="14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6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6"/>
      <c r="AQ949" s="16"/>
      <c r="AR949" s="16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6"/>
      <c r="DE949" s="13"/>
      <c r="DF949" s="13"/>
    </row>
    <row r="950" spans="1:110" ht="14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6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6"/>
      <c r="AQ950" s="16"/>
      <c r="AR950" s="16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6"/>
      <c r="DE950" s="13"/>
      <c r="DF950" s="13"/>
    </row>
    <row r="951" spans="1:110" ht="14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6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6"/>
      <c r="AQ951" s="16"/>
      <c r="AR951" s="16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6"/>
      <c r="DE951" s="13"/>
      <c r="DF951" s="13"/>
    </row>
    <row r="952" spans="1:110" ht="14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6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6"/>
      <c r="AQ952" s="16"/>
      <c r="AR952" s="16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6"/>
      <c r="DE952" s="13"/>
      <c r="DF952" s="13"/>
    </row>
    <row r="953" spans="1:110" ht="14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6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6"/>
      <c r="AQ953" s="16"/>
      <c r="AR953" s="16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6"/>
      <c r="DE953" s="13"/>
      <c r="DF953" s="13"/>
    </row>
    <row r="954" spans="1:110" ht="14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6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6"/>
      <c r="AQ954" s="16"/>
      <c r="AR954" s="16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6"/>
      <c r="DE954" s="13"/>
      <c r="DF954" s="13"/>
    </row>
    <row r="955" spans="1:110" ht="14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6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6"/>
      <c r="AQ955" s="16"/>
      <c r="AR955" s="16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6"/>
      <c r="DE955" s="13"/>
      <c r="DF955" s="13"/>
    </row>
    <row r="956" spans="1:110" ht="14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6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6"/>
      <c r="AQ956" s="16"/>
      <c r="AR956" s="16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6"/>
      <c r="DE956" s="13"/>
      <c r="DF956" s="13"/>
    </row>
    <row r="957" spans="1:110" ht="14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6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6"/>
      <c r="AQ957" s="16"/>
      <c r="AR957" s="16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6"/>
      <c r="DE957" s="13"/>
      <c r="DF957" s="13"/>
    </row>
    <row r="958" spans="1:110" ht="14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6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6"/>
      <c r="AQ958" s="16"/>
      <c r="AR958" s="16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6"/>
      <c r="DE958" s="13"/>
      <c r="DF958" s="13"/>
    </row>
    <row r="959" spans="1:110" ht="14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6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6"/>
      <c r="AQ959" s="16"/>
      <c r="AR959" s="16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6"/>
      <c r="DE959" s="13"/>
      <c r="DF959" s="13"/>
    </row>
    <row r="960" spans="1:110" ht="14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6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6"/>
      <c r="AQ960" s="16"/>
      <c r="AR960" s="16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6"/>
      <c r="DE960" s="13"/>
      <c r="DF960" s="13"/>
    </row>
    <row r="961" spans="1:110" ht="14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6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6"/>
      <c r="AQ961" s="16"/>
      <c r="AR961" s="16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6"/>
      <c r="DE961" s="13"/>
      <c r="DF961" s="13"/>
    </row>
    <row r="962" spans="1:110" ht="14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6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6"/>
      <c r="AQ962" s="16"/>
      <c r="AR962" s="16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6"/>
      <c r="DE962" s="13"/>
      <c r="DF962" s="13"/>
    </row>
    <row r="963" spans="1:110" ht="14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6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6"/>
      <c r="AQ963" s="16"/>
      <c r="AR963" s="16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6"/>
      <c r="DE963" s="13"/>
      <c r="DF963" s="13"/>
    </row>
    <row r="964" spans="1:110" ht="14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6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6"/>
      <c r="AQ964" s="16"/>
      <c r="AR964" s="16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6"/>
      <c r="DE964" s="13"/>
      <c r="DF964" s="13"/>
    </row>
    <row r="965" spans="1:110" ht="14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6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6"/>
      <c r="AQ965" s="16"/>
      <c r="AR965" s="16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6"/>
      <c r="DE965" s="13"/>
      <c r="DF965" s="13"/>
    </row>
    <row r="966" spans="1:110" ht="14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6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6"/>
      <c r="AQ966" s="16"/>
      <c r="AR966" s="16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6"/>
      <c r="DE966" s="13"/>
      <c r="DF966" s="13"/>
    </row>
    <row r="967" spans="1:110" ht="14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6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6"/>
      <c r="AQ967" s="16"/>
      <c r="AR967" s="16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6"/>
      <c r="DE967" s="13"/>
      <c r="DF967" s="13"/>
    </row>
    <row r="968" spans="1:110" ht="14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6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6"/>
      <c r="AQ968" s="16"/>
      <c r="AR968" s="16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6"/>
      <c r="DE968" s="13"/>
      <c r="DF968" s="13"/>
    </row>
    <row r="969" spans="1:110" ht="14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6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6"/>
      <c r="AQ969" s="16"/>
      <c r="AR969" s="16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6"/>
      <c r="DE969" s="13"/>
      <c r="DF969" s="13"/>
    </row>
    <row r="970" spans="1:110" ht="14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6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6"/>
      <c r="AQ970" s="16"/>
      <c r="AR970" s="16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6"/>
      <c r="DE970" s="13"/>
      <c r="DF970" s="13"/>
    </row>
    <row r="971" spans="1:110" ht="14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6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6"/>
      <c r="AQ971" s="16"/>
      <c r="AR971" s="16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6"/>
      <c r="DE971" s="13"/>
      <c r="DF971" s="13"/>
    </row>
    <row r="972" spans="1:110" ht="14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6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6"/>
      <c r="AQ972" s="16"/>
      <c r="AR972" s="16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6"/>
      <c r="DE972" s="13"/>
      <c r="DF972" s="13"/>
    </row>
    <row r="973" spans="1:110" ht="14"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6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6"/>
      <c r="AQ973" s="16"/>
      <c r="AR973" s="16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6"/>
      <c r="DE973" s="13"/>
      <c r="DF973" s="13"/>
    </row>
    <row r="974" spans="1:110" ht="14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6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6"/>
      <c r="AQ974" s="16"/>
      <c r="AR974" s="16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6"/>
      <c r="DE974" s="13"/>
      <c r="DF974" s="13"/>
    </row>
    <row r="975" spans="1:110" ht="14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6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6"/>
      <c r="AQ975" s="16"/>
      <c r="AR975" s="16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6"/>
      <c r="DE975" s="13"/>
      <c r="DF975" s="13"/>
    </row>
    <row r="976" spans="1:110" ht="14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6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6"/>
      <c r="AQ976" s="16"/>
      <c r="AR976" s="16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6"/>
      <c r="DE976" s="13"/>
      <c r="DF976" s="13"/>
    </row>
    <row r="977" spans="2:110" ht="14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6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6"/>
      <c r="AQ977" s="16"/>
      <c r="AR977" s="16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6"/>
      <c r="DE977" s="13"/>
      <c r="DF977" s="13"/>
    </row>
    <row r="978" spans="2:110" ht="14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6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6"/>
      <c r="AQ978" s="16"/>
      <c r="AR978" s="16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6"/>
      <c r="DE978" s="13"/>
      <c r="DF978" s="13"/>
    </row>
    <row r="979" spans="2:110" ht="14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6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6"/>
      <c r="AQ979" s="16"/>
      <c r="AR979" s="16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6"/>
      <c r="DE979" s="13"/>
      <c r="DF979" s="13"/>
    </row>
    <row r="980" spans="2:110" ht="14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6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6"/>
      <c r="AQ980" s="16"/>
      <c r="AR980" s="16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6"/>
      <c r="DE980" s="13"/>
      <c r="DF980" s="13"/>
    </row>
    <row r="981" spans="2:110" ht="14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6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6"/>
      <c r="AQ981" s="16"/>
      <c r="AR981" s="16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6"/>
      <c r="DE981" s="13"/>
      <c r="DF981" s="13"/>
    </row>
    <row r="982" spans="2:110" ht="14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6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6"/>
      <c r="AQ982" s="16"/>
      <c r="AR982" s="16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6"/>
      <c r="DE982" s="13"/>
      <c r="DF982" s="13"/>
    </row>
    <row r="983" spans="2:110" ht="14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6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6"/>
      <c r="AQ983" s="16"/>
      <c r="AR983" s="16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6"/>
      <c r="DE983" s="13"/>
      <c r="DF983" s="13"/>
    </row>
    <row r="984" spans="2:110" ht="14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6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6"/>
      <c r="AQ984" s="16"/>
      <c r="AR984" s="16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6"/>
      <c r="DE984" s="13"/>
      <c r="DF984" s="13"/>
    </row>
    <row r="985" spans="2:110" ht="14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6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6"/>
      <c r="AQ985" s="16"/>
      <c r="AR985" s="16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6"/>
      <c r="DE985" s="13"/>
      <c r="DF985" s="13"/>
    </row>
    <row r="986" spans="2:110" ht="14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6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6"/>
      <c r="AQ986" s="16"/>
      <c r="AR986" s="16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6"/>
      <c r="DE986" s="13"/>
      <c r="DF986" s="13"/>
    </row>
  </sheetData>
  <dataValidations count="1">
    <dataValidation type="list" allowBlank="1" showInputMessage="1" showErrorMessage="1" sqref="Y97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BI49:BI1048576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AD49:AD1048576</xm:sqref>
        </x14:dataValidation>
        <x14:dataValidation type="list" allowBlank="1" showInputMessage="1" showErrorMessage="1">
          <x14:formula1>
            <xm:f>'controlled vocabulary'!$Z$4:$Z$16</xm:f>
          </x14:formula1>
          <xm:sqref>Y49:Y96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B49:B1048576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C49:C1048576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>
      <c r="A1" s="25" t="s">
        <v>668</v>
      </c>
      <c r="B1" s="25" t="s">
        <v>14</v>
      </c>
      <c r="C1" s="25" t="s">
        <v>458</v>
      </c>
      <c r="D1" s="25" t="s">
        <v>814</v>
      </c>
      <c r="E1" s="130" t="s">
        <v>736</v>
      </c>
      <c r="F1" s="123" t="s">
        <v>737</v>
      </c>
      <c r="G1" s="123" t="s">
        <v>738</v>
      </c>
      <c r="H1" s="123" t="s">
        <v>854</v>
      </c>
      <c r="I1" s="25" t="s">
        <v>579</v>
      </c>
      <c r="J1" s="26" t="s">
        <v>853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936</v>
      </c>
      <c r="X1" s="73" t="s">
        <v>937</v>
      </c>
      <c r="Y1" s="73" t="s">
        <v>340</v>
      </c>
      <c r="Z1" s="73" t="s">
        <v>341</v>
      </c>
      <c r="AA1" s="73" t="s">
        <v>342</v>
      </c>
      <c r="AB1" s="73" t="s">
        <v>343</v>
      </c>
      <c r="AC1" s="73" t="s">
        <v>344</v>
      </c>
      <c r="AD1" s="45" t="s">
        <v>345</v>
      </c>
      <c r="AE1" s="73" t="s">
        <v>346</v>
      </c>
      <c r="AF1" s="73" t="s">
        <v>347</v>
      </c>
      <c r="AG1" s="45" t="s">
        <v>348</v>
      </c>
    </row>
    <row r="2" spans="1:33" s="101" customFormat="1" ht="66.5" customHeight="1">
      <c r="A2" s="29" t="s">
        <v>669</v>
      </c>
      <c r="B2" s="33" t="s">
        <v>16</v>
      </c>
      <c r="C2" s="33" t="s">
        <v>329</v>
      </c>
      <c r="D2" s="33" t="s">
        <v>815</v>
      </c>
      <c r="E2" s="124" t="s">
        <v>731</v>
      </c>
      <c r="F2" s="124" t="s">
        <v>732</v>
      </c>
      <c r="G2" s="124" t="s">
        <v>730</v>
      </c>
      <c r="H2" s="33" t="s">
        <v>330</v>
      </c>
      <c r="I2" s="33" t="s">
        <v>580</v>
      </c>
      <c r="J2" s="33" t="s">
        <v>852</v>
      </c>
      <c r="K2" s="94" t="s">
        <v>349</v>
      </c>
      <c r="L2" s="94" t="s">
        <v>662</v>
      </c>
      <c r="M2" s="94" t="s">
        <v>395</v>
      </c>
      <c r="N2" s="94" t="s">
        <v>716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934</v>
      </c>
      <c r="X2" s="54" t="s">
        <v>933</v>
      </c>
      <c r="Y2" s="54" t="s">
        <v>86</v>
      </c>
      <c r="Z2" s="54" t="s">
        <v>87</v>
      </c>
      <c r="AA2" s="54" t="s">
        <v>88</v>
      </c>
      <c r="AB2" s="54" t="s">
        <v>353</v>
      </c>
      <c r="AC2" s="54" t="s">
        <v>393</v>
      </c>
      <c r="AD2" s="54" t="s">
        <v>392</v>
      </c>
      <c r="AE2" s="54" t="s">
        <v>354</v>
      </c>
      <c r="AF2" s="54" t="s">
        <v>355</v>
      </c>
      <c r="AG2" s="54" t="s">
        <v>356</v>
      </c>
    </row>
    <row r="3" spans="1:33" s="100" customFormat="1" ht="28">
      <c r="A3" s="35" t="s">
        <v>362</v>
      </c>
      <c r="B3" s="34"/>
      <c r="C3" s="34"/>
      <c r="D3" s="34"/>
      <c r="E3" s="125" t="s">
        <v>728</v>
      </c>
      <c r="F3" s="125" t="s">
        <v>34</v>
      </c>
      <c r="G3" s="125" t="s">
        <v>729</v>
      </c>
      <c r="H3" s="102" t="s">
        <v>373</v>
      </c>
      <c r="I3" s="34" t="s">
        <v>40</v>
      </c>
      <c r="J3" s="34"/>
      <c r="K3" s="95" t="s">
        <v>396</v>
      </c>
      <c r="L3" s="95" t="s">
        <v>905</v>
      </c>
      <c r="M3" s="95" t="s">
        <v>906</v>
      </c>
      <c r="N3" s="95" t="s">
        <v>907</v>
      </c>
      <c r="O3" s="95" t="s">
        <v>298</v>
      </c>
      <c r="P3" s="95" t="s">
        <v>328</v>
      </c>
      <c r="Q3" s="98" t="s">
        <v>37</v>
      </c>
      <c r="R3" s="98"/>
      <c r="S3" s="98"/>
      <c r="T3" s="98" t="s">
        <v>908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>
      <c r="A5" s="18"/>
      <c r="G5" s="132"/>
      <c r="H5" s="132"/>
      <c r="I5" s="10"/>
      <c r="J5" s="10"/>
      <c r="W5" s="5"/>
      <c r="X5" s="5"/>
    </row>
    <row r="6" spans="1:33">
      <c r="A6" s="18"/>
      <c r="G6" s="132"/>
      <c r="H6" s="132"/>
      <c r="I6" s="10"/>
      <c r="J6" s="10"/>
      <c r="W6" s="5"/>
      <c r="X6" s="5"/>
    </row>
    <row r="7" spans="1:33">
      <c r="A7" s="18"/>
      <c r="G7" s="132"/>
      <c r="H7" s="132"/>
      <c r="I7" s="11"/>
      <c r="J7" s="11"/>
      <c r="W7" s="5"/>
      <c r="X7" s="5"/>
    </row>
    <row r="8" spans="1:33">
      <c r="A8" s="13"/>
      <c r="G8" s="132"/>
      <c r="H8" s="132"/>
      <c r="I8" s="11"/>
      <c r="J8" s="11"/>
      <c r="W8" s="5"/>
      <c r="X8" s="5"/>
    </row>
    <row r="9" spans="1:33">
      <c r="A9" s="13"/>
      <c r="G9" s="132"/>
      <c r="H9" s="132"/>
      <c r="I9" s="11"/>
      <c r="J9" s="11"/>
      <c r="W9" s="5"/>
      <c r="X9" s="5"/>
    </row>
    <row r="10" spans="1:33">
      <c r="A10" s="13"/>
      <c r="G10" s="132"/>
      <c r="H10" s="132"/>
      <c r="I10" s="11"/>
      <c r="J10" s="11"/>
      <c r="W10" s="5"/>
      <c r="X10" s="5"/>
    </row>
    <row r="11" spans="1:33">
      <c r="A11" s="13"/>
      <c r="G11" s="132"/>
      <c r="H11" s="132"/>
      <c r="I11" s="11"/>
      <c r="J11" s="11"/>
      <c r="W11" s="5"/>
      <c r="X11" s="5"/>
    </row>
    <row r="12" spans="1:33">
      <c r="A12" s="13"/>
      <c r="G12" s="132"/>
      <c r="H12" s="132"/>
      <c r="I12" s="11"/>
      <c r="J12" s="11"/>
      <c r="W12" s="5"/>
      <c r="X12" s="5"/>
    </row>
    <row r="13" spans="1:33">
      <c r="A13" s="13"/>
      <c r="G13" s="132"/>
      <c r="H13" s="132"/>
      <c r="I13" s="11"/>
      <c r="J13" s="11"/>
      <c r="W13" s="5"/>
      <c r="X13" s="5"/>
    </row>
    <row r="14" spans="1:33">
      <c r="A14" s="13"/>
      <c r="G14" s="132"/>
      <c r="H14" s="132"/>
      <c r="I14" s="11"/>
      <c r="J14" s="11"/>
      <c r="W14" s="5"/>
      <c r="X14" s="5"/>
    </row>
    <row r="15" spans="1:33">
      <c r="A15" s="13"/>
      <c r="G15" s="132"/>
      <c r="H15" s="132"/>
      <c r="I15" s="11"/>
      <c r="J15" s="11"/>
      <c r="W15" s="5"/>
      <c r="X15" s="5"/>
    </row>
    <row r="16" spans="1:33">
      <c r="A16" s="13"/>
      <c r="G16" s="132"/>
      <c r="H16" s="132"/>
      <c r="I16" s="11"/>
      <c r="J16" s="11"/>
      <c r="W16" s="5"/>
      <c r="X16" s="5"/>
    </row>
    <row r="17" spans="1:24">
      <c r="A17" s="13"/>
      <c r="G17" s="132"/>
      <c r="H17" s="132"/>
      <c r="I17" s="11"/>
      <c r="J17" s="11"/>
      <c r="W17" s="5"/>
      <c r="X17" s="5"/>
    </row>
    <row r="18" spans="1:24">
      <c r="A18" s="13"/>
      <c r="G18" s="132"/>
      <c r="H18" s="132"/>
      <c r="I18" s="11"/>
      <c r="J18" s="11"/>
      <c r="W18" s="5"/>
      <c r="X18" s="5"/>
    </row>
    <row r="19" spans="1:24">
      <c r="A19" s="13"/>
      <c r="G19" s="132"/>
      <c r="H19" s="132"/>
      <c r="I19" s="11"/>
      <c r="J19" s="11"/>
      <c r="W19" s="5"/>
      <c r="X19" s="5"/>
    </row>
    <row r="20" spans="1:24">
      <c r="A20" s="13"/>
      <c r="G20" s="132"/>
      <c r="H20" s="132"/>
      <c r="I20" s="11"/>
      <c r="J20" s="11"/>
      <c r="W20" s="5"/>
      <c r="X20" s="5"/>
    </row>
    <row r="21" spans="1:24">
      <c r="A21" s="13"/>
      <c r="G21" s="132"/>
      <c r="H21" s="132"/>
      <c r="I21" s="11"/>
      <c r="J21" s="11"/>
      <c r="W21" s="5"/>
      <c r="X21" s="5"/>
    </row>
    <row r="22" spans="1:24">
      <c r="A22" s="13"/>
      <c r="G22" s="133"/>
      <c r="H22" s="133"/>
      <c r="I22" s="11"/>
      <c r="J22" s="11"/>
      <c r="W22" s="5"/>
      <c r="X22" s="5"/>
    </row>
    <row r="23" spans="1:24">
      <c r="A23" s="13"/>
      <c r="G23" s="133"/>
      <c r="H23" s="133"/>
      <c r="I23" s="11"/>
      <c r="J23" s="11"/>
      <c r="W23" s="5"/>
      <c r="X23" s="5"/>
    </row>
    <row r="24" spans="1:24">
      <c r="A24" s="13"/>
      <c r="G24" s="133"/>
      <c r="H24" s="133"/>
      <c r="I24" s="11"/>
      <c r="J24" s="11"/>
      <c r="W24" s="5"/>
      <c r="X24" s="5"/>
    </row>
    <row r="25" spans="1:24">
      <c r="A25" s="13"/>
      <c r="G25" s="133"/>
      <c r="H25" s="133"/>
      <c r="I25" s="11"/>
      <c r="J25" s="11"/>
      <c r="W25" s="5"/>
      <c r="X25" s="5"/>
    </row>
    <row r="26" spans="1:24">
      <c r="A26" s="13"/>
      <c r="G26" s="133"/>
      <c r="H26" s="133"/>
      <c r="I26" s="11"/>
      <c r="J26" s="11"/>
      <c r="W26" s="5"/>
      <c r="X26" s="5"/>
    </row>
    <row r="27" spans="1:24">
      <c r="A27" s="13"/>
      <c r="G27" s="133"/>
      <c r="H27" s="133"/>
      <c r="I27" s="11"/>
      <c r="J27" s="11"/>
      <c r="W27" s="5"/>
      <c r="X27" s="5"/>
    </row>
    <row r="28" spans="1:24">
      <c r="A28" s="13"/>
      <c r="G28" s="133"/>
      <c r="H28" s="133"/>
      <c r="I28" s="11"/>
      <c r="J28" s="11"/>
      <c r="W28" s="5"/>
      <c r="X28" s="5"/>
    </row>
    <row r="29" spans="1:24">
      <c r="A29" s="13"/>
      <c r="G29" s="133"/>
      <c r="H29" s="133"/>
      <c r="I29" s="11"/>
      <c r="J29" s="11"/>
      <c r="W29" s="5"/>
      <c r="X29" s="5"/>
    </row>
    <row r="30" spans="1:24">
      <c r="A30" s="13"/>
      <c r="G30" s="133"/>
      <c r="H30" s="133"/>
      <c r="I30" s="11"/>
      <c r="J30" s="11"/>
      <c r="W30" s="5"/>
      <c r="X30" s="5"/>
    </row>
    <row r="31" spans="1:24">
      <c r="A31" s="13"/>
      <c r="G31" s="133"/>
      <c r="H31" s="133"/>
      <c r="I31" s="11"/>
      <c r="J31" s="11"/>
      <c r="W31" s="5"/>
      <c r="X31" s="5"/>
    </row>
    <row r="32" spans="1:24">
      <c r="A32" s="13"/>
      <c r="G32" s="133"/>
      <c r="H32" s="133"/>
      <c r="I32" s="11"/>
      <c r="J32" s="11"/>
      <c r="W32" s="5"/>
      <c r="X32" s="5"/>
    </row>
    <row r="33" spans="1:24">
      <c r="A33" s="13"/>
      <c r="G33" s="133"/>
      <c r="H33" s="133"/>
      <c r="I33" s="11"/>
      <c r="J33" s="11"/>
      <c r="W33" s="5"/>
      <c r="X33" s="5"/>
    </row>
    <row r="34" spans="1:24">
      <c r="A34" s="13"/>
      <c r="G34" s="133"/>
      <c r="H34" s="133"/>
      <c r="I34" s="11"/>
      <c r="J34" s="11"/>
      <c r="W34" s="5"/>
      <c r="X34" s="5"/>
    </row>
    <row r="35" spans="1:24">
      <c r="A35" s="13"/>
      <c r="G35" s="133"/>
      <c r="H35" s="133"/>
      <c r="I35" s="11"/>
      <c r="J35" s="11"/>
      <c r="W35" s="5"/>
      <c r="X35" s="5"/>
    </row>
    <row r="36" spans="1:24">
      <c r="A36" s="13"/>
      <c r="G36" s="133"/>
      <c r="H36" s="133"/>
      <c r="I36" s="11"/>
      <c r="J36" s="11"/>
      <c r="W36" s="5"/>
      <c r="X36" s="5"/>
    </row>
    <row r="37" spans="1:24">
      <c r="A37" s="13"/>
      <c r="G37" s="133"/>
      <c r="H37" s="133"/>
      <c r="I37" s="11"/>
      <c r="J37" s="11"/>
      <c r="W37" s="5"/>
      <c r="X37" s="5"/>
    </row>
    <row r="38" spans="1:24">
      <c r="A38" s="13"/>
      <c r="G38" s="133"/>
      <c r="H38" s="133"/>
      <c r="I38" s="11"/>
      <c r="J38" s="11"/>
      <c r="W38" s="5"/>
      <c r="X38" s="5"/>
    </row>
    <row r="39" spans="1:24">
      <c r="A39" s="13"/>
      <c r="G39" s="133"/>
      <c r="H39" s="133"/>
      <c r="I39" s="11"/>
      <c r="J39" s="11"/>
      <c r="W39" s="5"/>
      <c r="X39" s="5"/>
    </row>
    <row r="40" spans="1:24">
      <c r="A40" s="13"/>
      <c r="G40" s="133"/>
      <c r="H40" s="133"/>
      <c r="I40" s="11"/>
      <c r="J40" s="11"/>
      <c r="W40" s="5"/>
      <c r="X40" s="5"/>
    </row>
    <row r="41" spans="1:24">
      <c r="A41" s="13"/>
      <c r="G41" s="133"/>
      <c r="H41" s="133"/>
      <c r="I41" s="11"/>
      <c r="J41" s="11"/>
      <c r="W41" s="5"/>
      <c r="X41" s="5"/>
    </row>
    <row r="42" spans="1:24">
      <c r="A42" s="13"/>
      <c r="G42" s="133"/>
      <c r="H42" s="133"/>
      <c r="I42" s="11"/>
      <c r="J42" s="11"/>
      <c r="W42" s="5"/>
      <c r="X42" s="5"/>
    </row>
    <row r="43" spans="1:24">
      <c r="A43" s="13"/>
      <c r="G43" s="133"/>
      <c r="H43" s="133"/>
      <c r="I43" s="11"/>
      <c r="J43" s="11"/>
      <c r="W43" s="5"/>
      <c r="X43" s="5"/>
    </row>
    <row r="44" spans="1:24">
      <c r="A44" s="13"/>
      <c r="G44" s="133"/>
      <c r="H44" s="133"/>
      <c r="I44" s="11"/>
      <c r="J44" s="11"/>
      <c r="W44" s="5"/>
      <c r="X44" s="5"/>
    </row>
    <row r="45" spans="1:24">
      <c r="A45" s="13"/>
      <c r="G45" s="133"/>
      <c r="H45" s="133"/>
      <c r="I45" s="11"/>
      <c r="J45" s="11"/>
      <c r="W45" s="5"/>
      <c r="X45" s="5"/>
    </row>
    <row r="46" spans="1:24">
      <c r="A46" s="13"/>
      <c r="G46" s="133"/>
      <c r="H46" s="133"/>
      <c r="I46" s="11"/>
      <c r="J46" s="11"/>
      <c r="W46" s="5"/>
      <c r="X46" s="5"/>
    </row>
    <row r="47" spans="1:24">
      <c r="A47" s="13"/>
      <c r="G47" s="133"/>
      <c r="H47" s="133"/>
      <c r="I47" s="11"/>
      <c r="J47" s="11"/>
      <c r="W47" s="5"/>
      <c r="X47" s="5"/>
    </row>
    <row r="48" spans="1:24">
      <c r="A48" s="13"/>
      <c r="G48" s="133"/>
      <c r="H48" s="133"/>
      <c r="I48" s="11"/>
      <c r="J48" s="11"/>
      <c r="W48" s="5"/>
      <c r="X48" s="5"/>
    </row>
    <row r="49" spans="1:24">
      <c r="A49" s="13"/>
      <c r="G49" s="133"/>
      <c r="H49" s="133"/>
      <c r="I49" s="11"/>
      <c r="J49" s="11"/>
      <c r="W49" s="5"/>
      <c r="X49" s="5"/>
    </row>
    <row r="50" spans="1:24">
      <c r="A50" s="13"/>
      <c r="G50" s="133"/>
      <c r="H50" s="133"/>
      <c r="I50" s="11"/>
      <c r="J50" s="11"/>
      <c r="W50" s="5"/>
      <c r="X50" s="5"/>
    </row>
    <row r="51" spans="1:24">
      <c r="A51" s="13"/>
      <c r="G51" s="133"/>
      <c r="H51" s="133"/>
      <c r="I51" s="11"/>
      <c r="J51" s="11"/>
      <c r="W51" s="5"/>
      <c r="X51" s="5"/>
    </row>
    <row r="52" spans="1:24">
      <c r="A52" s="13"/>
      <c r="G52" s="133"/>
      <c r="H52" s="133"/>
      <c r="I52" s="11"/>
      <c r="J52" s="11"/>
      <c r="W52" s="5"/>
      <c r="X52" s="5"/>
    </row>
    <row r="53" spans="1:24">
      <c r="A53" s="13"/>
      <c r="G53" s="133"/>
      <c r="H53" s="133"/>
      <c r="I53" s="11"/>
      <c r="J53" s="11"/>
      <c r="W53" s="5"/>
      <c r="X53" s="5"/>
    </row>
    <row r="54" spans="1:24">
      <c r="A54" s="13"/>
      <c r="G54" s="133"/>
      <c r="H54" s="133"/>
      <c r="I54" s="11"/>
      <c r="J54" s="11"/>
      <c r="W54" s="5"/>
      <c r="X54" s="5"/>
    </row>
    <row r="55" spans="1:24">
      <c r="A55" s="13"/>
      <c r="G55" s="133"/>
      <c r="H55" s="133"/>
      <c r="I55" s="11"/>
      <c r="J55" s="11"/>
      <c r="W55" s="5"/>
      <c r="X55" s="5"/>
    </row>
    <row r="56" spans="1:24">
      <c r="A56" s="13"/>
      <c r="G56" s="133"/>
      <c r="H56" s="133"/>
      <c r="I56" s="11"/>
      <c r="J56" s="11"/>
      <c r="W56" s="5"/>
      <c r="X56" s="5"/>
    </row>
    <row r="57" spans="1:24">
      <c r="A57" s="13"/>
      <c r="G57" s="133"/>
      <c r="H57" s="133"/>
      <c r="I57" s="11"/>
      <c r="J57" s="11"/>
      <c r="W57" s="5"/>
      <c r="X57" s="5"/>
    </row>
    <row r="58" spans="1:24">
      <c r="A58" s="13"/>
      <c r="G58" s="133"/>
      <c r="H58" s="133"/>
      <c r="I58" s="11"/>
      <c r="J58" s="11"/>
      <c r="W58" s="5"/>
      <c r="X58" s="5"/>
    </row>
    <row r="59" spans="1:24">
      <c r="A59" s="13"/>
      <c r="G59" s="133"/>
      <c r="H59" s="133"/>
      <c r="I59" s="11"/>
      <c r="J59" s="11"/>
      <c r="W59" s="5"/>
      <c r="X59" s="5"/>
    </row>
    <row r="60" spans="1:24">
      <c r="A60" s="13"/>
      <c r="G60" s="133"/>
      <c r="H60" s="133"/>
      <c r="I60" s="11"/>
      <c r="J60" s="11"/>
      <c r="W60" s="5"/>
      <c r="X60" s="5"/>
    </row>
    <row r="61" spans="1:24">
      <c r="A61" s="13"/>
      <c r="G61" s="133"/>
      <c r="H61" s="133"/>
      <c r="I61" s="11"/>
      <c r="J61" s="11"/>
      <c r="W61" s="5"/>
      <c r="X61" s="5"/>
    </row>
    <row r="62" spans="1:24">
      <c r="A62" s="13"/>
      <c r="G62" s="133"/>
      <c r="H62" s="133"/>
      <c r="I62" s="11"/>
      <c r="J62" s="11"/>
      <c r="W62" s="5"/>
      <c r="X62" s="5"/>
    </row>
    <row r="63" spans="1:24">
      <c r="A63" s="13"/>
      <c r="G63" s="133"/>
      <c r="H63" s="133"/>
      <c r="I63" s="11"/>
      <c r="J63" s="11"/>
      <c r="W63" s="5"/>
      <c r="X63" s="5"/>
    </row>
    <row r="64" spans="1:24">
      <c r="A64" s="13"/>
      <c r="G64" s="133"/>
      <c r="H64" s="133"/>
      <c r="I64" s="11"/>
      <c r="J64" s="11"/>
    </row>
    <row r="65" spans="1:10">
      <c r="A65" s="13"/>
      <c r="G65" s="133"/>
      <c r="H65" s="133"/>
      <c r="I65" s="11"/>
      <c r="J65" s="11"/>
    </row>
    <row r="66" spans="1:10">
      <c r="A66" s="13"/>
      <c r="G66" s="133"/>
      <c r="H66" s="133"/>
      <c r="I66" s="11"/>
      <c r="J66" s="11"/>
    </row>
    <row r="67" spans="1:10">
      <c r="A67" s="13"/>
      <c r="G67" s="133"/>
      <c r="H67" s="133"/>
      <c r="I67" s="11"/>
      <c r="J67" s="11"/>
    </row>
    <row r="68" spans="1:10">
      <c r="A68" s="13"/>
      <c r="G68" s="133"/>
      <c r="H68" s="133"/>
      <c r="I68" s="11"/>
      <c r="J68" s="11"/>
    </row>
    <row r="69" spans="1:10">
      <c r="A69" s="13"/>
      <c r="G69" s="133"/>
      <c r="H69" s="133"/>
      <c r="I69" s="11"/>
      <c r="J69" s="11"/>
    </row>
    <row r="70" spans="1:10">
      <c r="A70" s="13"/>
      <c r="G70" s="133"/>
      <c r="H70" s="133"/>
      <c r="I70" s="11"/>
      <c r="J70" s="11"/>
    </row>
    <row r="71" spans="1:10">
      <c r="A71" s="13"/>
      <c r="G71" s="133"/>
      <c r="H71" s="133"/>
      <c r="I71" s="11"/>
      <c r="J71" s="11"/>
    </row>
    <row r="72" spans="1:10">
      <c r="A72" s="13"/>
      <c r="G72" s="133"/>
      <c r="H72" s="133"/>
      <c r="I72" s="11"/>
      <c r="J72" s="11"/>
    </row>
    <row r="73" spans="1:10">
      <c r="A73" s="13"/>
      <c r="G73" s="133"/>
      <c r="H73" s="133"/>
      <c r="I73" s="11"/>
      <c r="J73" s="11"/>
    </row>
    <row r="74" spans="1:10">
      <c r="A74" s="13"/>
      <c r="G74" s="133"/>
      <c r="H74" s="133"/>
      <c r="I74" s="11"/>
      <c r="J74" s="11"/>
    </row>
    <row r="75" spans="1:10">
      <c r="A75" s="13"/>
      <c r="G75" s="133"/>
      <c r="H75" s="133"/>
      <c r="I75" s="11"/>
      <c r="J75" s="11"/>
    </row>
    <row r="76" spans="1:10">
      <c r="A76" s="13"/>
      <c r="G76" s="133"/>
      <c r="H76" s="133"/>
      <c r="I76" s="11"/>
      <c r="J76" s="11"/>
    </row>
    <row r="77" spans="1:10">
      <c r="A77" s="13"/>
      <c r="G77" s="133"/>
      <c r="H77" s="133"/>
      <c r="I77" s="11"/>
      <c r="J77" s="11"/>
    </row>
    <row r="78" spans="1:10">
      <c r="A78" s="13"/>
      <c r="G78" s="133"/>
      <c r="H78" s="133"/>
      <c r="I78" s="11"/>
      <c r="J78" s="11"/>
    </row>
    <row r="79" spans="1:10">
      <c r="A79" s="13"/>
      <c r="G79" s="133"/>
      <c r="H79" s="133"/>
      <c r="I79" s="11"/>
      <c r="J79" s="11"/>
    </row>
    <row r="80" spans="1:10">
      <c r="A80" s="13"/>
      <c r="G80" s="133"/>
      <c r="H80" s="133"/>
      <c r="I80" s="11"/>
      <c r="J80" s="11"/>
    </row>
    <row r="81" spans="1:10">
      <c r="A81" s="13"/>
      <c r="G81" s="133"/>
      <c r="H81" s="133"/>
      <c r="I81" s="11"/>
      <c r="J81" s="11"/>
    </row>
    <row r="82" spans="1:10">
      <c r="A82" s="13"/>
      <c r="G82" s="133"/>
      <c r="H82" s="133"/>
      <c r="I82" s="11"/>
      <c r="J82" s="11"/>
    </row>
    <row r="83" spans="1:10">
      <c r="A83" s="13"/>
      <c r="G83" s="133"/>
      <c r="H83" s="133"/>
      <c r="I83" s="11"/>
      <c r="J83" s="11"/>
    </row>
    <row r="84" spans="1:10">
      <c r="A84" s="13"/>
      <c r="G84" s="133"/>
      <c r="H84" s="133"/>
      <c r="I84" s="11"/>
      <c r="J84" s="11"/>
    </row>
    <row r="85" spans="1:10">
      <c r="A85" s="13"/>
      <c r="G85" s="133"/>
      <c r="H85" s="133"/>
      <c r="I85" s="11"/>
      <c r="J85" s="11"/>
    </row>
    <row r="86" spans="1:10">
      <c r="A86" s="13"/>
      <c r="G86" s="133"/>
      <c r="H86" s="133"/>
      <c r="I86" s="11"/>
      <c r="J86" s="11"/>
    </row>
    <row r="87" spans="1:10">
      <c r="A87" s="13"/>
      <c r="G87" s="133"/>
      <c r="H87" s="133"/>
      <c r="I87" s="11"/>
      <c r="J87" s="11"/>
    </row>
    <row r="88" spans="1:10">
      <c r="A88" s="13"/>
      <c r="G88" s="133"/>
      <c r="H88" s="133"/>
      <c r="I88" s="11"/>
      <c r="J88" s="11"/>
    </row>
    <row r="89" spans="1:10">
      <c r="A89" s="13"/>
      <c r="G89" s="133"/>
      <c r="H89" s="133"/>
      <c r="I89" s="11"/>
      <c r="J89" s="11"/>
    </row>
    <row r="90" spans="1:10">
      <c r="A90" s="13"/>
      <c r="G90" s="133"/>
      <c r="H90" s="133"/>
      <c r="I90" s="11"/>
      <c r="J90" s="11"/>
    </row>
    <row r="91" spans="1:10">
      <c r="A91" s="13"/>
      <c r="G91" s="133"/>
      <c r="H91" s="133"/>
      <c r="I91" s="11"/>
      <c r="J91" s="11"/>
    </row>
    <row r="92" spans="1:10">
      <c r="A92" s="13"/>
      <c r="G92" s="133"/>
      <c r="H92" s="133"/>
      <c r="I92" s="11"/>
      <c r="J92" s="11"/>
    </row>
    <row r="93" spans="1:10">
      <c r="A93" s="13"/>
      <c r="G93" s="133"/>
      <c r="H93" s="133"/>
      <c r="I93" s="11"/>
      <c r="J93" s="11"/>
    </row>
    <row r="94" spans="1:10">
      <c r="A94" s="13"/>
      <c r="G94" s="133"/>
      <c r="H94" s="133"/>
      <c r="I94" s="11"/>
      <c r="J94" s="11"/>
    </row>
    <row r="95" spans="1:10">
      <c r="A95" s="13"/>
      <c r="G95" s="133"/>
      <c r="H95" s="133"/>
      <c r="I95" s="11"/>
      <c r="J95" s="11"/>
    </row>
    <row r="96" spans="1:10">
      <c r="A96" s="13"/>
      <c r="G96" s="133"/>
      <c r="H96" s="133"/>
      <c r="I96" s="11"/>
      <c r="J96" s="11"/>
    </row>
    <row r="97" spans="1:10">
      <c r="A97" s="13"/>
      <c r="G97" s="133"/>
      <c r="H97" s="133"/>
      <c r="I97" s="11"/>
      <c r="J97" s="11"/>
    </row>
    <row r="98" spans="1:10">
      <c r="A98" s="13"/>
      <c r="G98" s="133"/>
      <c r="H98" s="133"/>
      <c r="I98" s="11"/>
      <c r="J98" s="11"/>
    </row>
    <row r="99" spans="1:10">
      <c r="A99" s="13"/>
      <c r="G99" s="133"/>
      <c r="H99" s="133"/>
      <c r="I99" s="11"/>
      <c r="J99" s="11"/>
    </row>
    <row r="100" spans="1:10">
      <c r="A100" s="13"/>
      <c r="G100" s="133"/>
      <c r="H100" s="133"/>
      <c r="I100" s="11"/>
      <c r="J100" s="11"/>
    </row>
    <row r="101" spans="1:10">
      <c r="A101" s="13"/>
      <c r="G101" s="133"/>
      <c r="H101" s="133"/>
      <c r="I101" s="11"/>
      <c r="J101" s="11"/>
    </row>
    <row r="102" spans="1:10">
      <c r="A102" s="13"/>
      <c r="G102" s="133"/>
      <c r="H102" s="133"/>
      <c r="I102" s="11"/>
      <c r="J102" s="11"/>
    </row>
    <row r="103" spans="1:10">
      <c r="A103" s="13"/>
      <c r="G103" s="133"/>
      <c r="H103" s="133"/>
      <c r="I103" s="11"/>
      <c r="J103" s="11"/>
    </row>
    <row r="104" spans="1:10">
      <c r="A104" s="13"/>
      <c r="G104" s="133"/>
      <c r="H104" s="133"/>
      <c r="I104" s="11"/>
      <c r="J104" s="11"/>
    </row>
    <row r="105" spans="1:10">
      <c r="A105" s="13"/>
      <c r="G105" s="133"/>
      <c r="H105" s="133"/>
      <c r="I105" s="11"/>
      <c r="J105" s="11"/>
    </row>
    <row r="106" spans="1:10">
      <c r="A106" s="13"/>
      <c r="G106" s="133"/>
      <c r="H106" s="133"/>
      <c r="I106" s="11"/>
      <c r="J106" s="11"/>
    </row>
    <row r="107" spans="1:10">
      <c r="A107" s="13"/>
      <c r="G107" s="133"/>
      <c r="H107" s="133"/>
      <c r="I107" s="11"/>
      <c r="J107" s="11"/>
    </row>
    <row r="108" spans="1:10">
      <c r="A108" s="13"/>
      <c r="G108" s="133"/>
      <c r="H108" s="133"/>
      <c r="I108" s="11"/>
      <c r="J108" s="11"/>
    </row>
    <row r="109" spans="1:10">
      <c r="A109" s="13"/>
      <c r="G109" s="133"/>
      <c r="H109" s="133"/>
      <c r="I109" s="11"/>
      <c r="J109" s="11"/>
    </row>
    <row r="110" spans="1:10">
      <c r="A110" s="13"/>
      <c r="G110" s="133"/>
      <c r="H110" s="133"/>
      <c r="I110" s="11"/>
      <c r="J110" s="11"/>
    </row>
    <row r="111" spans="1:10">
      <c r="A111" s="13"/>
      <c r="G111" s="133"/>
      <c r="H111" s="133"/>
      <c r="I111" s="11"/>
      <c r="J111" s="11"/>
    </row>
    <row r="112" spans="1:10">
      <c r="A112" s="13"/>
      <c r="G112" s="133"/>
      <c r="H112" s="133"/>
      <c r="I112" s="11"/>
      <c r="J112" s="11"/>
    </row>
    <row r="113" spans="1:10">
      <c r="A113" s="13"/>
      <c r="G113" s="133"/>
      <c r="H113" s="133"/>
      <c r="I113" s="11"/>
      <c r="J113" s="11"/>
    </row>
    <row r="114" spans="1:10">
      <c r="A114" s="13"/>
      <c r="G114" s="133"/>
      <c r="H114" s="133"/>
      <c r="I114" s="11"/>
      <c r="J114" s="11"/>
    </row>
    <row r="115" spans="1:10">
      <c r="A115" s="13"/>
      <c r="G115" s="133"/>
      <c r="H115" s="133"/>
      <c r="I115" s="11"/>
      <c r="J115" s="11"/>
    </row>
    <row r="116" spans="1:10">
      <c r="A116" s="13"/>
      <c r="G116" s="133"/>
      <c r="H116" s="133"/>
      <c r="I116" s="11"/>
      <c r="J116" s="11"/>
    </row>
    <row r="117" spans="1:10">
      <c r="A117" s="13"/>
      <c r="G117" s="133"/>
      <c r="H117" s="133"/>
      <c r="I117" s="11"/>
      <c r="J117" s="11"/>
    </row>
    <row r="118" spans="1:10">
      <c r="A118" s="13"/>
      <c r="G118" s="133"/>
      <c r="H118" s="133"/>
      <c r="I118" s="11"/>
      <c r="J118" s="11"/>
    </row>
    <row r="119" spans="1:10">
      <c r="A119" s="13"/>
      <c r="G119" s="133"/>
      <c r="H119" s="133"/>
      <c r="I119" s="11"/>
      <c r="J119" s="11"/>
    </row>
    <row r="120" spans="1:10">
      <c r="A120" s="13"/>
      <c r="G120" s="133"/>
      <c r="H120" s="133"/>
      <c r="I120" s="11"/>
      <c r="J120" s="11"/>
    </row>
    <row r="121" spans="1:10">
      <c r="A121" s="13"/>
      <c r="G121" s="133"/>
      <c r="H121" s="133"/>
      <c r="I121" s="11"/>
      <c r="J121" s="11"/>
    </row>
    <row r="122" spans="1:10">
      <c r="A122" s="13"/>
      <c r="G122" s="133"/>
      <c r="H122" s="133"/>
      <c r="I122" s="11"/>
      <c r="J122" s="11"/>
    </row>
    <row r="123" spans="1:10">
      <c r="A123" s="13"/>
      <c r="G123" s="133"/>
      <c r="H123" s="133"/>
      <c r="I123" s="11"/>
      <c r="J123" s="11"/>
    </row>
    <row r="124" spans="1:10">
      <c r="A124" s="13"/>
      <c r="G124" s="133"/>
      <c r="H124" s="133"/>
      <c r="I124" s="11"/>
      <c r="J124" s="11"/>
    </row>
    <row r="125" spans="1:10">
      <c r="A125" s="13"/>
      <c r="G125" s="133"/>
      <c r="H125" s="133"/>
      <c r="I125" s="11"/>
      <c r="J125" s="11"/>
    </row>
    <row r="126" spans="1:10">
      <c r="A126" s="13"/>
      <c r="G126" s="133"/>
      <c r="H126" s="133"/>
      <c r="I126" s="11"/>
      <c r="J126" s="11"/>
    </row>
    <row r="127" spans="1:10">
      <c r="A127" s="13"/>
      <c r="G127" s="133"/>
      <c r="H127" s="133"/>
      <c r="I127" s="11"/>
      <c r="J127" s="11"/>
    </row>
    <row r="128" spans="1:10">
      <c r="A128" s="13"/>
      <c r="G128" s="133"/>
      <c r="H128" s="133"/>
      <c r="I128" s="11"/>
      <c r="J128" s="11"/>
    </row>
    <row r="129" spans="1:10">
      <c r="A129" s="13"/>
      <c r="G129" s="133"/>
      <c r="H129" s="133"/>
      <c r="I129" s="11"/>
      <c r="J129" s="11"/>
    </row>
    <row r="130" spans="1:10">
      <c r="A130" s="13"/>
      <c r="G130" s="133"/>
      <c r="H130" s="133"/>
      <c r="I130" s="11"/>
      <c r="J130" s="11"/>
    </row>
    <row r="131" spans="1:10">
      <c r="A131" s="13"/>
      <c r="G131" s="133"/>
      <c r="H131" s="133"/>
      <c r="I131" s="11"/>
      <c r="J131" s="11"/>
    </row>
    <row r="132" spans="1:10">
      <c r="A132" s="13"/>
      <c r="G132" s="133"/>
      <c r="H132" s="133"/>
      <c r="I132" s="11"/>
      <c r="J132" s="11"/>
    </row>
    <row r="133" spans="1:10">
      <c r="A133" s="13"/>
      <c r="G133" s="133"/>
      <c r="H133" s="133"/>
      <c r="I133" s="11"/>
      <c r="J133" s="11"/>
    </row>
    <row r="134" spans="1:10">
      <c r="A134" s="13"/>
      <c r="G134" s="133"/>
      <c r="H134" s="133"/>
      <c r="I134" s="11"/>
      <c r="J134" s="11"/>
    </row>
    <row r="135" spans="1:10">
      <c r="A135" s="13"/>
      <c r="G135" s="133"/>
      <c r="H135" s="133"/>
      <c r="I135" s="11"/>
      <c r="J135" s="11"/>
    </row>
    <row r="136" spans="1:10">
      <c r="A136" s="13"/>
      <c r="G136" s="133"/>
      <c r="H136" s="133"/>
      <c r="I136" s="11"/>
      <c r="J136" s="11"/>
    </row>
    <row r="137" spans="1:10">
      <c r="A137" s="13"/>
      <c r="G137" s="133"/>
      <c r="H137" s="133"/>
      <c r="I137" s="11"/>
      <c r="J137" s="11"/>
    </row>
    <row r="138" spans="1:10">
      <c r="A138" s="13"/>
      <c r="G138" s="133"/>
      <c r="H138" s="133"/>
      <c r="I138" s="11"/>
      <c r="J138" s="11"/>
    </row>
    <row r="139" spans="1:10">
      <c r="A139" s="13"/>
      <c r="G139" s="133"/>
      <c r="H139" s="133"/>
      <c r="I139" s="11"/>
      <c r="J139" s="11"/>
    </row>
    <row r="140" spans="1:10">
      <c r="A140" s="13"/>
      <c r="G140" s="133"/>
      <c r="H140" s="133"/>
      <c r="I140" s="11"/>
      <c r="J140" s="11"/>
    </row>
    <row r="141" spans="1:10">
      <c r="A141" s="13"/>
      <c r="G141" s="133"/>
      <c r="H141" s="133"/>
      <c r="I141" s="11"/>
      <c r="J141" s="11"/>
    </row>
    <row r="142" spans="1:10">
      <c r="A142" s="13"/>
      <c r="G142" s="133"/>
      <c r="H142" s="133"/>
      <c r="I142" s="11"/>
      <c r="J142" s="11"/>
    </row>
    <row r="143" spans="1:10">
      <c r="A143" s="13"/>
      <c r="G143" s="133"/>
      <c r="H143" s="133"/>
      <c r="I143" s="11"/>
      <c r="J143" s="11"/>
    </row>
    <row r="144" spans="1:10">
      <c r="A144" s="13"/>
      <c r="G144" s="133"/>
      <c r="H144" s="133"/>
      <c r="I144" s="11"/>
      <c r="J144" s="11"/>
    </row>
    <row r="145" spans="1:10">
      <c r="A145" s="13"/>
      <c r="G145" s="133"/>
      <c r="H145" s="133"/>
      <c r="I145" s="11"/>
      <c r="J145" s="11"/>
    </row>
    <row r="146" spans="1:10">
      <c r="A146" s="13"/>
      <c r="G146" s="133"/>
      <c r="H146" s="133"/>
      <c r="I146" s="11"/>
      <c r="J146" s="11"/>
    </row>
    <row r="147" spans="1:10">
      <c r="A147" s="13"/>
      <c r="G147" s="133"/>
      <c r="H147" s="133"/>
      <c r="I147" s="11"/>
      <c r="J147" s="11"/>
    </row>
    <row r="148" spans="1:10">
      <c r="A148" s="13"/>
      <c r="G148" s="133"/>
      <c r="H148" s="133"/>
      <c r="I148" s="11"/>
      <c r="J148" s="11"/>
    </row>
    <row r="149" spans="1:10">
      <c r="A149" s="13"/>
      <c r="G149" s="133"/>
      <c r="H149" s="133"/>
      <c r="I149" s="11"/>
      <c r="J149" s="11"/>
    </row>
    <row r="150" spans="1:10">
      <c r="A150" s="13"/>
      <c r="G150" s="133"/>
      <c r="H150" s="133"/>
      <c r="I150" s="11"/>
      <c r="J150" s="11"/>
    </row>
    <row r="151" spans="1:10">
      <c r="A151" s="13"/>
      <c r="G151" s="133"/>
      <c r="H151" s="133"/>
      <c r="I151" s="11"/>
      <c r="J151" s="11"/>
    </row>
    <row r="152" spans="1:10">
      <c r="A152" s="13"/>
      <c r="G152" s="133"/>
      <c r="H152" s="133"/>
      <c r="I152" s="11"/>
      <c r="J152" s="11"/>
    </row>
    <row r="153" spans="1:10">
      <c r="A153" s="13"/>
      <c r="G153" s="133"/>
      <c r="H153" s="133"/>
      <c r="I153" s="11"/>
      <c r="J153" s="11"/>
    </row>
    <row r="154" spans="1:10">
      <c r="A154" s="13"/>
      <c r="G154" s="133"/>
      <c r="H154" s="133"/>
      <c r="I154" s="11"/>
      <c r="J154" s="11"/>
    </row>
    <row r="155" spans="1:10">
      <c r="A155" s="13"/>
      <c r="G155" s="133"/>
      <c r="H155" s="133"/>
      <c r="I155" s="11"/>
      <c r="J155" s="11"/>
    </row>
    <row r="156" spans="1:10">
      <c r="A156" s="13"/>
      <c r="G156" s="133"/>
      <c r="H156" s="133"/>
      <c r="I156" s="11"/>
      <c r="J156" s="11"/>
    </row>
    <row r="157" spans="1:10">
      <c r="A157" s="13"/>
      <c r="G157" s="133"/>
      <c r="H157" s="133"/>
      <c r="I157" s="11"/>
      <c r="J157" s="11"/>
    </row>
    <row r="158" spans="1:10">
      <c r="A158" s="13"/>
      <c r="G158" s="133"/>
      <c r="H158" s="133"/>
      <c r="I158" s="11"/>
      <c r="J158" s="11"/>
    </row>
    <row r="159" spans="1:10">
      <c r="A159" s="13"/>
      <c r="G159" s="133"/>
      <c r="H159" s="133"/>
      <c r="I159" s="11"/>
      <c r="J159" s="11"/>
    </row>
    <row r="160" spans="1:10">
      <c r="A160" s="13"/>
      <c r="G160" s="133"/>
      <c r="H160" s="133"/>
      <c r="I160" s="11"/>
      <c r="J160" s="11"/>
    </row>
    <row r="161" spans="1:10">
      <c r="A161" s="13"/>
      <c r="G161" s="133"/>
      <c r="H161" s="133"/>
      <c r="I161" s="11"/>
      <c r="J161" s="11"/>
    </row>
    <row r="162" spans="1:10">
      <c r="A162" s="13"/>
      <c r="G162" s="133"/>
      <c r="H162" s="133"/>
      <c r="I162" s="11"/>
      <c r="J162" s="11"/>
    </row>
    <row r="163" spans="1:10">
      <c r="A163" s="13"/>
      <c r="G163" s="133"/>
      <c r="H163" s="133"/>
      <c r="I163" s="11"/>
      <c r="J163" s="11"/>
    </row>
    <row r="164" spans="1:10">
      <c r="A164" s="13"/>
      <c r="G164" s="133"/>
      <c r="H164" s="133"/>
      <c r="I164" s="11"/>
      <c r="J164" s="11"/>
    </row>
    <row r="165" spans="1:10">
      <c r="A165" s="13"/>
      <c r="G165" s="133"/>
      <c r="H165" s="133"/>
      <c r="I165" s="11"/>
      <c r="J165" s="11"/>
    </row>
    <row r="166" spans="1:10">
      <c r="A166" s="13"/>
      <c r="G166" s="133"/>
      <c r="H166" s="133"/>
      <c r="I166" s="11"/>
      <c r="J166" s="11"/>
    </row>
    <row r="167" spans="1:10">
      <c r="A167" s="13"/>
      <c r="G167" s="133"/>
      <c r="H167" s="133"/>
      <c r="I167" s="11"/>
      <c r="J167" s="11"/>
    </row>
    <row r="168" spans="1:10">
      <c r="A168" s="13"/>
      <c r="G168" s="133"/>
      <c r="H168" s="133"/>
      <c r="I168" s="11"/>
      <c r="J168" s="11"/>
    </row>
    <row r="169" spans="1:10">
      <c r="A169" s="13"/>
      <c r="G169" s="133"/>
      <c r="H169" s="133"/>
      <c r="I169" s="11"/>
      <c r="J169" s="11"/>
    </row>
    <row r="170" spans="1:10">
      <c r="A170" s="13"/>
      <c r="G170" s="133"/>
      <c r="H170" s="133"/>
      <c r="I170" s="11"/>
      <c r="J170" s="11"/>
    </row>
    <row r="171" spans="1:10">
      <c r="A171" s="13"/>
      <c r="G171" s="133"/>
      <c r="H171" s="133"/>
      <c r="I171" s="11"/>
      <c r="J171" s="11"/>
    </row>
    <row r="172" spans="1:10">
      <c r="A172" s="13"/>
      <c r="G172" s="133"/>
      <c r="H172" s="133"/>
      <c r="I172" s="11"/>
      <c r="J172" s="11"/>
    </row>
    <row r="173" spans="1:10">
      <c r="A173" s="13"/>
      <c r="G173" s="133"/>
      <c r="H173" s="133"/>
      <c r="I173" s="11"/>
      <c r="J173" s="11"/>
    </row>
    <row r="174" spans="1:10">
      <c r="A174" s="13"/>
      <c r="G174" s="133"/>
      <c r="H174" s="133"/>
      <c r="I174" s="11"/>
      <c r="J174" s="11"/>
    </row>
    <row r="175" spans="1:10">
      <c r="A175" s="13"/>
      <c r="G175" s="133"/>
      <c r="H175" s="133"/>
      <c r="I175" s="11"/>
      <c r="J175" s="11"/>
    </row>
    <row r="176" spans="1:10">
      <c r="A176" s="13"/>
      <c r="G176" s="133"/>
      <c r="H176" s="133"/>
      <c r="I176" s="11"/>
      <c r="J176" s="11"/>
    </row>
    <row r="177" spans="1:10">
      <c r="A177" s="13"/>
      <c r="G177" s="133"/>
      <c r="H177" s="133"/>
      <c r="I177" s="11"/>
      <c r="J177" s="11"/>
    </row>
    <row r="178" spans="1:10">
      <c r="A178" s="13"/>
      <c r="G178" s="133"/>
      <c r="H178" s="133"/>
      <c r="I178" s="11"/>
      <c r="J178" s="11"/>
    </row>
    <row r="179" spans="1:10">
      <c r="A179" s="13"/>
      <c r="G179" s="133"/>
      <c r="H179" s="133"/>
      <c r="I179" s="11"/>
      <c r="J179" s="11"/>
    </row>
    <row r="180" spans="1:10">
      <c r="A180" s="13"/>
      <c r="G180" s="133"/>
      <c r="H180" s="133"/>
      <c r="I180" s="11"/>
      <c r="J180" s="11"/>
    </row>
    <row r="181" spans="1:10">
      <c r="A181" s="13"/>
      <c r="G181" s="133"/>
      <c r="H181" s="133"/>
      <c r="I181" s="11"/>
      <c r="J181" s="11"/>
    </row>
    <row r="182" spans="1:10">
      <c r="A182" s="13"/>
      <c r="G182" s="133"/>
      <c r="H182" s="133"/>
      <c r="I182" s="11"/>
      <c r="J182" s="11"/>
    </row>
    <row r="183" spans="1:10">
      <c r="A183" s="13"/>
      <c r="G183" s="133"/>
      <c r="H183" s="133"/>
      <c r="I183" s="11"/>
      <c r="J183" s="11"/>
    </row>
    <row r="184" spans="1:10">
      <c r="A184" s="13"/>
      <c r="G184" s="133"/>
      <c r="H184" s="133"/>
      <c r="I184" s="11"/>
      <c r="J184" s="11"/>
    </row>
    <row r="185" spans="1:10">
      <c r="A185" s="13"/>
      <c r="G185" s="133"/>
      <c r="H185" s="133"/>
      <c r="I185" s="11"/>
      <c r="J185" s="11"/>
    </row>
    <row r="186" spans="1:10">
      <c r="A186" s="13"/>
      <c r="G186" s="133"/>
      <c r="H186" s="133"/>
      <c r="I186" s="11"/>
      <c r="J186" s="11"/>
    </row>
    <row r="187" spans="1:10">
      <c r="A187" s="13"/>
      <c r="G187" s="133"/>
      <c r="H187" s="133"/>
      <c r="I187" s="11"/>
      <c r="J187" s="11"/>
    </row>
    <row r="188" spans="1:10">
      <c r="A188" s="13"/>
      <c r="G188" s="133"/>
      <c r="H188" s="133"/>
      <c r="I188" s="11"/>
      <c r="J188" s="11"/>
    </row>
    <row r="189" spans="1:10">
      <c r="A189" s="13"/>
      <c r="G189" s="133"/>
      <c r="H189" s="133"/>
      <c r="I189" s="11"/>
      <c r="J189" s="11"/>
    </row>
    <row r="190" spans="1:10">
      <c r="A190" s="13"/>
      <c r="G190" s="133"/>
      <c r="H190" s="133"/>
      <c r="I190" s="11"/>
      <c r="J190" s="11"/>
    </row>
    <row r="191" spans="1:10">
      <c r="A191" s="13"/>
      <c r="G191" s="133"/>
      <c r="H191" s="133"/>
      <c r="I191" s="11"/>
      <c r="J191" s="11"/>
    </row>
    <row r="192" spans="1:10">
      <c r="A192" s="13"/>
      <c r="G192" s="133"/>
      <c r="H192" s="133"/>
      <c r="I192" s="11"/>
      <c r="J192" s="11"/>
    </row>
    <row r="193" spans="1:10">
      <c r="A193" s="13"/>
      <c r="G193" s="133"/>
      <c r="H193" s="133"/>
      <c r="I193" s="11"/>
      <c r="J193" s="11"/>
    </row>
    <row r="194" spans="1:10">
      <c r="A194" s="13"/>
      <c r="G194" s="133"/>
      <c r="H194" s="133"/>
      <c r="I194" s="11"/>
      <c r="J194" s="11"/>
    </row>
    <row r="195" spans="1:10">
      <c r="A195" s="13"/>
      <c r="G195" s="133"/>
      <c r="H195" s="133"/>
      <c r="I195" s="11"/>
      <c r="J195" s="11"/>
    </row>
    <row r="196" spans="1:10">
      <c r="A196" s="13"/>
      <c r="G196" s="133"/>
      <c r="H196" s="133"/>
      <c r="I196" s="11"/>
      <c r="J196" s="11"/>
    </row>
    <row r="197" spans="1:10">
      <c r="A197" s="13"/>
      <c r="G197" s="133"/>
      <c r="H197" s="133"/>
      <c r="I197" s="11"/>
      <c r="J197" s="11"/>
    </row>
    <row r="198" spans="1:10">
      <c r="A198" s="13"/>
      <c r="G198" s="133"/>
      <c r="H198" s="133"/>
      <c r="I198" s="11"/>
      <c r="J198" s="11"/>
    </row>
    <row r="199" spans="1:10">
      <c r="A199" s="13"/>
      <c r="G199" s="133"/>
      <c r="H199" s="133"/>
      <c r="I199" s="11"/>
      <c r="J199" s="11"/>
    </row>
    <row r="200" spans="1:10">
      <c r="A200" s="13"/>
      <c r="G200" s="133"/>
      <c r="H200" s="133"/>
      <c r="I200" s="11"/>
      <c r="J200" s="11"/>
    </row>
    <row r="201" spans="1:10">
      <c r="A201" s="13"/>
      <c r="G201" s="133"/>
      <c r="H201" s="133"/>
      <c r="I201" s="11"/>
      <c r="J201" s="11"/>
    </row>
    <row r="202" spans="1:10">
      <c r="A202" s="13"/>
      <c r="G202" s="133"/>
      <c r="H202" s="133"/>
      <c r="I202" s="11"/>
      <c r="J202" s="11"/>
    </row>
    <row r="203" spans="1:10">
      <c r="A203" s="13"/>
      <c r="G203" s="133"/>
      <c r="H203" s="133"/>
      <c r="I203" s="11"/>
      <c r="J203" s="11"/>
    </row>
    <row r="204" spans="1:10">
      <c r="A204" s="13"/>
      <c r="G204" s="133"/>
      <c r="H204" s="133"/>
      <c r="I204" s="11"/>
      <c r="J204" s="11"/>
    </row>
    <row r="205" spans="1:10">
      <c r="A205" s="13"/>
      <c r="G205" s="133"/>
      <c r="H205" s="133"/>
      <c r="I205" s="11"/>
      <c r="J205" s="11"/>
    </row>
    <row r="206" spans="1:10">
      <c r="A206" s="13"/>
      <c r="G206" s="133"/>
      <c r="H206" s="133"/>
      <c r="I206" s="11"/>
      <c r="J206" s="11"/>
    </row>
    <row r="207" spans="1:10">
      <c r="A207" s="13"/>
      <c r="G207" s="133"/>
      <c r="H207" s="133"/>
      <c r="I207" s="11"/>
      <c r="J207" s="11"/>
    </row>
    <row r="208" spans="1:10">
      <c r="A208" s="13"/>
      <c r="G208" s="133"/>
      <c r="H208" s="133"/>
      <c r="I208" s="11"/>
      <c r="J208" s="11"/>
    </row>
    <row r="209" spans="1:10">
      <c r="A209" s="13"/>
      <c r="G209" s="133"/>
      <c r="H209" s="133"/>
      <c r="I209" s="11"/>
      <c r="J209" s="11"/>
    </row>
    <row r="210" spans="1:10">
      <c r="A210" s="13"/>
      <c r="G210" s="133"/>
      <c r="H210" s="133"/>
      <c r="I210" s="11"/>
      <c r="J210" s="11"/>
    </row>
    <row r="211" spans="1:10">
      <c r="A211" s="13"/>
      <c r="G211" s="133"/>
      <c r="H211" s="133"/>
      <c r="I211" s="11"/>
      <c r="J211" s="11"/>
    </row>
    <row r="212" spans="1:10">
      <c r="A212" s="13"/>
      <c r="G212" s="133"/>
      <c r="H212" s="133"/>
      <c r="I212" s="11"/>
      <c r="J212" s="11"/>
    </row>
    <row r="213" spans="1:10">
      <c r="A213" s="13"/>
      <c r="G213" s="133"/>
      <c r="H213" s="133"/>
      <c r="I213" s="11"/>
      <c r="J213" s="11"/>
    </row>
    <row r="214" spans="1:10">
      <c r="A214" s="13"/>
      <c r="G214" s="133"/>
      <c r="H214" s="133"/>
      <c r="I214" s="11"/>
      <c r="J214" s="11"/>
    </row>
    <row r="215" spans="1:10">
      <c r="A215" s="13"/>
      <c r="G215" s="133"/>
      <c r="H215" s="133"/>
      <c r="I215" s="11"/>
      <c r="J215" s="11"/>
    </row>
    <row r="216" spans="1:10">
      <c r="A216" s="13"/>
      <c r="G216" s="133"/>
      <c r="H216" s="133"/>
      <c r="I216" s="11"/>
      <c r="J216" s="11"/>
    </row>
    <row r="217" spans="1:10">
      <c r="A217" s="13"/>
      <c r="G217" s="133"/>
      <c r="H217" s="133"/>
      <c r="I217" s="11"/>
      <c r="J217" s="11"/>
    </row>
    <row r="218" spans="1:10">
      <c r="A218" s="13"/>
      <c r="G218" s="133"/>
      <c r="H218" s="133"/>
      <c r="I218" s="11"/>
      <c r="J218" s="11"/>
    </row>
    <row r="219" spans="1:10">
      <c r="A219" s="13"/>
      <c r="G219" s="133"/>
      <c r="H219" s="133"/>
      <c r="I219" s="11"/>
      <c r="J219" s="11"/>
    </row>
    <row r="220" spans="1:10">
      <c r="A220" s="13"/>
      <c r="G220" s="133"/>
      <c r="H220" s="133"/>
      <c r="I220" s="11"/>
      <c r="J220" s="11"/>
    </row>
    <row r="221" spans="1:10">
      <c r="A221" s="13"/>
      <c r="G221" s="133"/>
      <c r="H221" s="133"/>
      <c r="I221" s="11"/>
      <c r="J221" s="11"/>
    </row>
    <row r="222" spans="1:10">
      <c r="A222" s="13"/>
      <c r="G222" s="133"/>
      <c r="H222" s="133"/>
      <c r="I222" s="11"/>
      <c r="J222" s="11"/>
    </row>
    <row r="223" spans="1:10">
      <c r="A223" s="13"/>
      <c r="G223" s="133"/>
      <c r="H223" s="133"/>
      <c r="I223" s="11"/>
      <c r="J223" s="11"/>
    </row>
    <row r="224" spans="1:10">
      <c r="A224" s="13"/>
      <c r="G224" s="133"/>
      <c r="H224" s="133"/>
      <c r="I224" s="11"/>
      <c r="J224" s="11"/>
    </row>
    <row r="225" spans="1:10">
      <c r="A225" s="13"/>
      <c r="G225" s="133"/>
      <c r="H225" s="133"/>
      <c r="I225" s="11"/>
      <c r="J225" s="11"/>
    </row>
    <row r="226" spans="1:10">
      <c r="A226" s="13"/>
      <c r="G226" s="133"/>
      <c r="H226" s="133"/>
      <c r="I226" s="11"/>
      <c r="J226" s="11"/>
    </row>
    <row r="227" spans="1:10">
      <c r="A227" s="13"/>
      <c r="G227" s="133"/>
      <c r="H227" s="133"/>
      <c r="I227" s="11"/>
      <c r="J227" s="11"/>
    </row>
    <row r="228" spans="1:10">
      <c r="A228" s="13"/>
      <c r="G228" s="133"/>
      <c r="H228" s="133"/>
      <c r="I228" s="11"/>
      <c r="J228" s="11"/>
    </row>
    <row r="229" spans="1:10">
      <c r="A229" s="13"/>
      <c r="G229" s="133"/>
      <c r="H229" s="133"/>
      <c r="I229" s="11"/>
      <c r="J229" s="11"/>
    </row>
    <row r="230" spans="1:10">
      <c r="A230" s="13"/>
      <c r="G230" s="133"/>
      <c r="H230" s="133"/>
      <c r="I230" s="11"/>
      <c r="J230" s="11"/>
    </row>
    <row r="231" spans="1:10">
      <c r="A231" s="13"/>
      <c r="G231" s="133"/>
      <c r="H231" s="133"/>
      <c r="I231" s="11"/>
      <c r="J231" s="11"/>
    </row>
    <row r="232" spans="1:10">
      <c r="A232" s="13"/>
      <c r="G232" s="133"/>
      <c r="H232" s="133"/>
      <c r="I232" s="11"/>
      <c r="J232" s="11"/>
    </row>
    <row r="233" spans="1:10">
      <c r="A233" s="13"/>
      <c r="G233" s="133"/>
      <c r="H233" s="133"/>
      <c r="I233" s="11"/>
      <c r="J233" s="11"/>
    </row>
    <row r="234" spans="1:10">
      <c r="A234" s="13"/>
      <c r="G234" s="133"/>
      <c r="H234" s="133"/>
      <c r="I234" s="11"/>
      <c r="J234" s="11"/>
    </row>
    <row r="235" spans="1:10">
      <c r="A235" s="13"/>
      <c r="G235" s="133"/>
      <c r="H235" s="133"/>
      <c r="I235" s="11"/>
      <c r="J235" s="11"/>
    </row>
    <row r="236" spans="1:10">
      <c r="A236" s="13"/>
      <c r="G236" s="133"/>
      <c r="H236" s="133"/>
      <c r="I236" s="11"/>
      <c r="J236" s="11"/>
    </row>
    <row r="237" spans="1:10">
      <c r="A237" s="13"/>
      <c r="G237" s="133"/>
      <c r="H237" s="133"/>
      <c r="I237" s="11"/>
      <c r="J237" s="11"/>
    </row>
    <row r="238" spans="1:10">
      <c r="A238" s="13"/>
      <c r="G238" s="133"/>
      <c r="H238" s="133"/>
      <c r="I238" s="11"/>
      <c r="J238" s="11"/>
    </row>
    <row r="239" spans="1:10">
      <c r="A239" s="13"/>
      <c r="G239" s="133"/>
      <c r="H239" s="133"/>
      <c r="I239" s="11"/>
      <c r="J239" s="11"/>
    </row>
    <row r="240" spans="1:10">
      <c r="A240" s="13"/>
      <c r="G240" s="133"/>
      <c r="H240" s="133"/>
      <c r="I240" s="11"/>
      <c r="J240" s="11"/>
    </row>
    <row r="241" spans="1:10">
      <c r="A241" s="13"/>
      <c r="G241" s="133"/>
      <c r="H241" s="133"/>
      <c r="I241" s="11"/>
      <c r="J241" s="11"/>
    </row>
    <row r="242" spans="1:10">
      <c r="A242" s="13"/>
      <c r="G242" s="133"/>
      <c r="H242" s="133"/>
      <c r="I242" s="11"/>
      <c r="J242" s="11"/>
    </row>
    <row r="243" spans="1:10">
      <c r="A243" s="13"/>
      <c r="G243" s="133"/>
      <c r="H243" s="133"/>
      <c r="I243" s="11"/>
      <c r="J243" s="11"/>
    </row>
    <row r="244" spans="1:10">
      <c r="A244" s="13"/>
      <c r="G244" s="133"/>
      <c r="H244" s="133"/>
      <c r="I244" s="11"/>
      <c r="J244" s="11"/>
    </row>
    <row r="245" spans="1:10">
      <c r="A245" s="13"/>
      <c r="G245" s="133"/>
      <c r="H245" s="133"/>
      <c r="I245" s="11"/>
      <c r="J245" s="11"/>
    </row>
    <row r="246" spans="1:10">
      <c r="A246" s="13"/>
      <c r="G246" s="133"/>
      <c r="H246" s="133"/>
      <c r="I246" s="11"/>
      <c r="J246" s="11"/>
    </row>
    <row r="247" spans="1:10">
      <c r="A247" s="13"/>
      <c r="G247" s="133"/>
      <c r="H247" s="133"/>
      <c r="I247" s="11"/>
      <c r="J247" s="11"/>
    </row>
    <row r="248" spans="1:10">
      <c r="A248" s="13"/>
      <c r="G248" s="133"/>
      <c r="H248" s="133"/>
      <c r="I248" s="11"/>
      <c r="J248" s="11"/>
    </row>
    <row r="249" spans="1:10">
      <c r="A249" s="13"/>
      <c r="G249" s="133"/>
      <c r="H249" s="133"/>
      <c r="I249" s="11"/>
      <c r="J249" s="11"/>
    </row>
    <row r="250" spans="1:10">
      <c r="A250" s="13"/>
      <c r="G250" s="133"/>
      <c r="H250" s="133"/>
      <c r="I250" s="11"/>
      <c r="J250" s="11"/>
    </row>
    <row r="251" spans="1:10">
      <c r="A251" s="13"/>
      <c r="G251" s="133"/>
      <c r="H251" s="133"/>
      <c r="I251" s="11"/>
      <c r="J251" s="11"/>
    </row>
    <row r="252" spans="1:10">
      <c r="A252" s="13"/>
      <c r="G252" s="133"/>
      <c r="H252" s="133"/>
      <c r="I252" s="11"/>
      <c r="J252" s="11"/>
    </row>
    <row r="253" spans="1:10">
      <c r="A253" s="13"/>
      <c r="G253" s="133"/>
      <c r="H253" s="133"/>
      <c r="I253" s="11"/>
      <c r="J253" s="11"/>
    </row>
    <row r="254" spans="1:10">
      <c r="A254" s="13"/>
      <c r="G254" s="133"/>
      <c r="H254" s="133"/>
      <c r="I254" s="11"/>
      <c r="J254" s="11"/>
    </row>
    <row r="255" spans="1:10">
      <c r="A255" s="13"/>
      <c r="G255" s="133"/>
      <c r="H255" s="133"/>
      <c r="I255" s="11"/>
      <c r="J255" s="11"/>
    </row>
    <row r="256" spans="1:10">
      <c r="A256" s="13"/>
      <c r="G256" s="133"/>
      <c r="H256" s="133"/>
      <c r="I256" s="11"/>
      <c r="J256" s="11"/>
    </row>
    <row r="257" spans="1:10">
      <c r="A257" s="13"/>
      <c r="G257" s="133"/>
      <c r="H257" s="133"/>
      <c r="I257" s="11"/>
      <c r="J257" s="11"/>
    </row>
    <row r="258" spans="1:10">
      <c r="A258" s="13"/>
      <c r="G258" s="133"/>
      <c r="H258" s="133"/>
      <c r="I258" s="11"/>
      <c r="J258" s="11"/>
    </row>
    <row r="259" spans="1:10">
      <c r="A259" s="13"/>
      <c r="G259" s="133"/>
      <c r="H259" s="133"/>
      <c r="I259" s="11"/>
      <c r="J259" s="11"/>
    </row>
    <row r="260" spans="1:10">
      <c r="A260" s="13"/>
      <c r="G260" s="133"/>
      <c r="H260" s="133"/>
      <c r="I260" s="11"/>
      <c r="J260" s="11"/>
    </row>
    <row r="261" spans="1:10">
      <c r="A261" s="13"/>
      <c r="G261" s="133"/>
      <c r="H261" s="133"/>
      <c r="I261" s="11"/>
      <c r="J261" s="11"/>
    </row>
    <row r="262" spans="1:10">
      <c r="A262" s="13"/>
      <c r="G262" s="133"/>
      <c r="H262" s="133"/>
      <c r="I262" s="11"/>
      <c r="J262" s="11"/>
    </row>
    <row r="263" spans="1:10">
      <c r="A263" s="13"/>
      <c r="G263" s="133"/>
      <c r="H263" s="133"/>
      <c r="I263" s="11"/>
      <c r="J263" s="11"/>
    </row>
    <row r="264" spans="1:10">
      <c r="A264" s="13"/>
      <c r="G264" s="133"/>
      <c r="H264" s="133"/>
      <c r="I264" s="11"/>
      <c r="J264" s="11"/>
    </row>
    <row r="265" spans="1:10">
      <c r="A265" s="13"/>
      <c r="G265" s="133"/>
      <c r="H265" s="133"/>
      <c r="I265" s="11"/>
      <c r="J265" s="11"/>
    </row>
    <row r="266" spans="1:10">
      <c r="A266" s="13"/>
      <c r="G266" s="133"/>
      <c r="H266" s="133"/>
      <c r="I266" s="11"/>
      <c r="J266" s="11"/>
    </row>
    <row r="267" spans="1:10">
      <c r="A267" s="13"/>
      <c r="G267" s="133"/>
      <c r="H267" s="133"/>
      <c r="I267" s="11"/>
      <c r="J267" s="11"/>
    </row>
    <row r="268" spans="1:10">
      <c r="A268" s="13"/>
      <c r="G268" s="133"/>
      <c r="H268" s="133"/>
      <c r="I268" s="11"/>
      <c r="J268" s="11"/>
    </row>
    <row r="269" spans="1:10">
      <c r="A269" s="13"/>
      <c r="G269" s="133"/>
      <c r="H269" s="133"/>
      <c r="I269" s="11"/>
      <c r="J269" s="11"/>
    </row>
    <row r="270" spans="1:10">
      <c r="A270" s="13"/>
      <c r="G270" s="133"/>
      <c r="H270" s="133"/>
      <c r="I270" s="11"/>
      <c r="J270" s="11"/>
    </row>
    <row r="271" spans="1:10">
      <c r="A271" s="13"/>
      <c r="G271" s="133"/>
      <c r="H271" s="133"/>
      <c r="I271" s="11"/>
      <c r="J271" s="11"/>
    </row>
    <row r="272" spans="1:10">
      <c r="A272" s="13"/>
      <c r="G272" s="133"/>
      <c r="H272" s="133"/>
      <c r="I272" s="11"/>
      <c r="J272" s="11"/>
    </row>
    <row r="273" spans="1:10">
      <c r="A273" s="13"/>
      <c r="G273" s="133"/>
      <c r="H273" s="133"/>
      <c r="I273" s="11"/>
      <c r="J273" s="11"/>
    </row>
    <row r="274" spans="1:10">
      <c r="A274" s="13"/>
      <c r="G274" s="133"/>
      <c r="H274" s="133"/>
      <c r="I274" s="11"/>
      <c r="J274" s="11"/>
    </row>
    <row r="275" spans="1:10">
      <c r="A275" s="13"/>
      <c r="G275" s="133"/>
      <c r="H275" s="133"/>
      <c r="I275" s="11"/>
      <c r="J275" s="11"/>
    </row>
    <row r="276" spans="1:10">
      <c r="A276" s="13"/>
      <c r="G276" s="133"/>
      <c r="H276" s="133"/>
      <c r="I276" s="11"/>
      <c r="J276" s="11"/>
    </row>
    <row r="277" spans="1:10">
      <c r="A277" s="13"/>
      <c r="G277" s="133"/>
      <c r="H277" s="133"/>
      <c r="I277" s="11"/>
      <c r="J277" s="11"/>
    </row>
    <row r="278" spans="1:10">
      <c r="A278" s="13"/>
      <c r="G278" s="133"/>
      <c r="H278" s="133"/>
      <c r="I278" s="11"/>
      <c r="J278" s="11"/>
    </row>
    <row r="279" spans="1:10">
      <c r="A279" s="13"/>
      <c r="G279" s="133"/>
      <c r="H279" s="133"/>
      <c r="I279" s="11"/>
      <c r="J279" s="11"/>
    </row>
    <row r="280" spans="1:10">
      <c r="A280" s="13"/>
      <c r="G280" s="133"/>
      <c r="H280" s="133"/>
      <c r="I280" s="11"/>
      <c r="J280" s="11"/>
    </row>
    <row r="281" spans="1:10">
      <c r="A281" s="13"/>
      <c r="G281" s="133"/>
      <c r="H281" s="133"/>
      <c r="I281" s="11"/>
      <c r="J281" s="11"/>
    </row>
    <row r="282" spans="1:10">
      <c r="A282" s="13"/>
      <c r="G282" s="133"/>
      <c r="H282" s="133"/>
      <c r="I282" s="11"/>
      <c r="J282" s="11"/>
    </row>
    <row r="283" spans="1:10">
      <c r="A283" s="13"/>
      <c r="G283" s="133"/>
      <c r="H283" s="133"/>
      <c r="I283" s="11"/>
      <c r="J283" s="11"/>
    </row>
    <row r="284" spans="1:10">
      <c r="A284" s="13"/>
      <c r="G284" s="133"/>
      <c r="H284" s="133"/>
      <c r="I284" s="11"/>
      <c r="J284" s="11"/>
    </row>
    <row r="285" spans="1:10">
      <c r="A285" s="13"/>
      <c r="G285" s="133"/>
      <c r="H285" s="133"/>
      <c r="I285" s="11"/>
      <c r="J285" s="11"/>
    </row>
    <row r="286" spans="1:10">
      <c r="A286" s="13"/>
      <c r="G286" s="133"/>
      <c r="H286" s="133"/>
      <c r="I286" s="11"/>
      <c r="J286" s="11"/>
    </row>
    <row r="287" spans="1:10">
      <c r="A287" s="13"/>
      <c r="G287" s="133"/>
      <c r="H287" s="133"/>
      <c r="I287" s="11"/>
      <c r="J287" s="11"/>
    </row>
    <row r="288" spans="1:10">
      <c r="A288" s="13"/>
      <c r="G288" s="133"/>
      <c r="H288" s="133"/>
      <c r="I288" s="11"/>
      <c r="J288" s="11"/>
    </row>
    <row r="289" spans="1:10">
      <c r="A289" s="13"/>
      <c r="G289" s="133"/>
      <c r="H289" s="133"/>
      <c r="I289" s="11"/>
      <c r="J289" s="11"/>
    </row>
    <row r="290" spans="1:10">
      <c r="A290" s="13"/>
      <c r="G290" s="133"/>
      <c r="H290" s="133"/>
      <c r="I290" s="11"/>
      <c r="J290" s="11"/>
    </row>
    <row r="291" spans="1:10">
      <c r="A291" s="13"/>
      <c r="G291" s="133"/>
      <c r="H291" s="133"/>
      <c r="I291" s="11"/>
      <c r="J291" s="11"/>
    </row>
    <row r="292" spans="1:10">
      <c r="A292" s="13"/>
      <c r="G292" s="133"/>
      <c r="H292" s="133"/>
      <c r="I292" s="11"/>
      <c r="J292" s="11"/>
    </row>
    <row r="293" spans="1:10">
      <c r="A293" s="13"/>
      <c r="G293" s="133"/>
      <c r="H293" s="133"/>
      <c r="I293" s="11"/>
      <c r="J293" s="11"/>
    </row>
    <row r="294" spans="1:10">
      <c r="A294" s="13"/>
      <c r="G294" s="133"/>
      <c r="H294" s="133"/>
      <c r="I294" s="11"/>
      <c r="J294" s="11"/>
    </row>
    <row r="295" spans="1:10">
      <c r="A295" s="13"/>
      <c r="G295" s="133"/>
      <c r="H295" s="133"/>
      <c r="I295" s="11"/>
      <c r="J295" s="11"/>
    </row>
    <row r="296" spans="1:10">
      <c r="A296" s="13"/>
      <c r="G296" s="133"/>
      <c r="H296" s="133"/>
      <c r="I296" s="11"/>
      <c r="J296" s="11"/>
    </row>
    <row r="297" spans="1:10">
      <c r="A297" s="13"/>
      <c r="G297" s="133"/>
      <c r="H297" s="133"/>
      <c r="I297" s="11"/>
      <c r="J297" s="11"/>
    </row>
    <row r="298" spans="1:10">
      <c r="A298" s="13"/>
      <c r="G298" s="133"/>
      <c r="H298" s="133"/>
      <c r="I298" s="11"/>
      <c r="J298" s="11"/>
    </row>
    <row r="299" spans="1:10">
      <c r="A299" s="13"/>
      <c r="G299" s="133"/>
      <c r="H299" s="133"/>
      <c r="I299" s="11"/>
      <c r="J299" s="11"/>
    </row>
    <row r="300" spans="1:10">
      <c r="A300" s="13"/>
      <c r="G300" s="133"/>
      <c r="H300" s="133"/>
      <c r="I300" s="11"/>
      <c r="J300" s="11"/>
    </row>
    <row r="301" spans="1:10">
      <c r="A301" s="13"/>
      <c r="G301" s="133"/>
      <c r="H301" s="133"/>
      <c r="I301" s="11"/>
      <c r="J301" s="11"/>
    </row>
    <row r="302" spans="1:10">
      <c r="A302" s="13"/>
      <c r="G302" s="133"/>
      <c r="H302" s="133"/>
      <c r="I302" s="11"/>
      <c r="J302" s="11"/>
    </row>
    <row r="303" spans="1:10">
      <c r="A303" s="13"/>
      <c r="G303" s="133"/>
      <c r="H303" s="133"/>
      <c r="I303" s="11"/>
      <c r="J303" s="11"/>
    </row>
    <row r="304" spans="1:10">
      <c r="A304" s="13"/>
      <c r="G304" s="133"/>
      <c r="H304" s="133"/>
      <c r="I304" s="11"/>
      <c r="J304" s="11"/>
    </row>
    <row r="305" spans="1:10">
      <c r="A305" s="13"/>
      <c r="G305" s="133"/>
      <c r="H305" s="133"/>
      <c r="I305" s="11"/>
      <c r="J305" s="11"/>
    </row>
    <row r="306" spans="1:10">
      <c r="A306" s="13"/>
      <c r="G306" s="133"/>
      <c r="H306" s="133"/>
      <c r="I306" s="11"/>
      <c r="J306" s="11"/>
    </row>
    <row r="307" spans="1:10">
      <c r="A307" s="13"/>
      <c r="G307" s="133"/>
      <c r="H307" s="133"/>
      <c r="I307" s="11"/>
      <c r="J307" s="11"/>
    </row>
    <row r="308" spans="1:10">
      <c r="A308" s="13"/>
      <c r="G308" s="133"/>
      <c r="H308" s="133"/>
      <c r="I308" s="11"/>
      <c r="J308" s="11"/>
    </row>
    <row r="309" spans="1:10">
      <c r="A309" s="13"/>
      <c r="G309" s="133"/>
      <c r="H309" s="133"/>
      <c r="I309" s="11"/>
      <c r="J309" s="11"/>
    </row>
    <row r="310" spans="1:10">
      <c r="A310" s="13"/>
      <c r="G310" s="133"/>
      <c r="H310" s="133"/>
      <c r="I310" s="11"/>
      <c r="J310" s="11"/>
    </row>
    <row r="311" spans="1:10">
      <c r="A311" s="13"/>
      <c r="G311" s="133"/>
      <c r="H311" s="133"/>
      <c r="I311" s="11"/>
      <c r="J311" s="11"/>
    </row>
    <row r="312" spans="1:10">
      <c r="A312" s="13"/>
      <c r="G312" s="133"/>
      <c r="H312" s="133"/>
      <c r="I312" s="11"/>
      <c r="J312" s="11"/>
    </row>
    <row r="313" spans="1:10">
      <c r="A313" s="13"/>
      <c r="G313" s="133"/>
      <c r="H313" s="133"/>
      <c r="I313" s="11"/>
      <c r="J313" s="11"/>
    </row>
    <row r="314" spans="1:10">
      <c r="A314" s="13"/>
      <c r="G314" s="133"/>
      <c r="H314" s="133"/>
      <c r="I314" s="11"/>
      <c r="J314" s="11"/>
    </row>
    <row r="315" spans="1:10">
      <c r="A315" s="13"/>
      <c r="G315" s="133"/>
      <c r="H315" s="133"/>
      <c r="I315" s="11"/>
      <c r="J315" s="11"/>
    </row>
    <row r="316" spans="1:10">
      <c r="A316" s="13"/>
      <c r="G316" s="133"/>
      <c r="H316" s="133"/>
      <c r="I316" s="11"/>
      <c r="J316" s="11"/>
    </row>
    <row r="317" spans="1:10">
      <c r="A317" s="13"/>
      <c r="G317" s="133"/>
      <c r="H317" s="133"/>
      <c r="I317" s="11"/>
      <c r="J317" s="11"/>
    </row>
    <row r="318" spans="1:10">
      <c r="A318" s="13"/>
      <c r="G318" s="133"/>
      <c r="H318" s="133"/>
      <c r="I318" s="11"/>
      <c r="J318" s="11"/>
    </row>
    <row r="319" spans="1:10">
      <c r="A319" s="13"/>
      <c r="G319" s="133"/>
      <c r="H319" s="133"/>
      <c r="I319" s="11"/>
      <c r="J319" s="11"/>
    </row>
    <row r="320" spans="1:10">
      <c r="A320" s="13"/>
      <c r="G320" s="133"/>
      <c r="H320" s="133"/>
      <c r="I320" s="11"/>
      <c r="J320" s="11"/>
    </row>
    <row r="321" spans="1:10">
      <c r="A321" s="13"/>
      <c r="G321" s="133"/>
      <c r="H321" s="133"/>
      <c r="I321" s="11"/>
      <c r="J321" s="11"/>
    </row>
    <row r="322" spans="1:10">
      <c r="A322" s="13"/>
      <c r="G322" s="133"/>
      <c r="H322" s="133"/>
      <c r="I322" s="11"/>
      <c r="J322" s="11"/>
    </row>
    <row r="323" spans="1:10">
      <c r="A323" s="13"/>
      <c r="G323" s="133"/>
      <c r="H323" s="133"/>
      <c r="I323" s="11"/>
      <c r="J323" s="11"/>
    </row>
    <row r="324" spans="1:10">
      <c r="A324" s="13"/>
      <c r="G324" s="133"/>
      <c r="H324" s="133"/>
      <c r="I324" s="11"/>
      <c r="J324" s="11"/>
    </row>
    <row r="325" spans="1:10">
      <c r="A325" s="13"/>
      <c r="G325" s="133"/>
      <c r="H325" s="133"/>
      <c r="I325" s="11"/>
      <c r="J325" s="11"/>
    </row>
    <row r="326" spans="1:10">
      <c r="A326" s="13"/>
      <c r="G326" s="133"/>
      <c r="H326" s="133"/>
      <c r="I326" s="11"/>
      <c r="J326" s="11"/>
    </row>
    <row r="327" spans="1:10">
      <c r="A327" s="13"/>
      <c r="G327" s="133"/>
      <c r="H327" s="133"/>
      <c r="I327" s="11"/>
      <c r="J327" s="11"/>
    </row>
    <row r="328" spans="1:10">
      <c r="A328" s="13"/>
      <c r="G328" s="133"/>
      <c r="H328" s="133"/>
      <c r="I328" s="11"/>
      <c r="J328" s="11"/>
    </row>
    <row r="329" spans="1:10">
      <c r="A329" s="13"/>
      <c r="G329" s="133"/>
      <c r="H329" s="133"/>
      <c r="I329" s="11"/>
      <c r="J329" s="11"/>
    </row>
    <row r="330" spans="1:10">
      <c r="A330" s="13"/>
      <c r="G330" s="133"/>
      <c r="H330" s="133"/>
      <c r="I330" s="11"/>
      <c r="J330" s="11"/>
    </row>
    <row r="331" spans="1:10">
      <c r="A331" s="13"/>
      <c r="G331" s="133"/>
      <c r="H331" s="133"/>
      <c r="I331" s="11"/>
      <c r="J331" s="11"/>
    </row>
    <row r="332" spans="1:10">
      <c r="A332" s="13"/>
      <c r="G332" s="133"/>
      <c r="H332" s="133"/>
      <c r="I332" s="11"/>
      <c r="J332" s="11"/>
    </row>
    <row r="333" spans="1:10">
      <c r="A333" s="13"/>
      <c r="G333" s="133"/>
      <c r="H333" s="133"/>
      <c r="I333" s="11"/>
      <c r="J333" s="11"/>
    </row>
    <row r="334" spans="1:10">
      <c r="A334" s="13"/>
      <c r="G334" s="133"/>
      <c r="H334" s="133"/>
      <c r="I334" s="11"/>
      <c r="J334" s="11"/>
    </row>
    <row r="335" spans="1:10">
      <c r="A335" s="13"/>
      <c r="G335" s="133"/>
      <c r="H335" s="133"/>
      <c r="I335" s="11"/>
      <c r="J335" s="11"/>
    </row>
    <row r="336" spans="1:10">
      <c r="A336" s="13"/>
      <c r="G336" s="133"/>
      <c r="H336" s="133"/>
      <c r="I336" s="11"/>
      <c r="J336" s="11"/>
    </row>
    <row r="337" spans="1:10">
      <c r="A337" s="13"/>
      <c r="G337" s="133"/>
      <c r="H337" s="133"/>
      <c r="I337" s="11"/>
      <c r="J337" s="11"/>
    </row>
    <row r="338" spans="1:10">
      <c r="A338" s="13"/>
      <c r="G338" s="133"/>
      <c r="H338" s="133"/>
      <c r="I338" s="11"/>
      <c r="J338" s="11"/>
    </row>
    <row r="339" spans="1:10">
      <c r="A339" s="13"/>
      <c r="G339" s="133"/>
      <c r="H339" s="133"/>
      <c r="I339" s="11"/>
      <c r="J339" s="11"/>
    </row>
    <row r="340" spans="1:10">
      <c r="A340" s="13"/>
      <c r="G340" s="133"/>
      <c r="H340" s="133"/>
      <c r="I340" s="11"/>
      <c r="J340" s="11"/>
    </row>
    <row r="341" spans="1:10">
      <c r="A341" s="13"/>
      <c r="G341" s="133"/>
      <c r="H341" s="133"/>
      <c r="I341" s="11"/>
      <c r="J341" s="11"/>
    </row>
    <row r="342" spans="1:10">
      <c r="A342" s="13"/>
      <c r="G342" s="133"/>
      <c r="H342" s="133"/>
      <c r="I342" s="11"/>
      <c r="J342" s="11"/>
    </row>
    <row r="343" spans="1:10">
      <c r="A343" s="13"/>
      <c r="G343" s="133"/>
      <c r="H343" s="133"/>
      <c r="I343" s="11"/>
      <c r="J343" s="11"/>
    </row>
    <row r="344" spans="1:10">
      <c r="A344" s="13"/>
      <c r="G344" s="133"/>
      <c r="H344" s="133"/>
      <c r="I344" s="11"/>
      <c r="J344" s="11"/>
    </row>
    <row r="345" spans="1:10">
      <c r="A345" s="13"/>
      <c r="G345" s="133"/>
      <c r="H345" s="133"/>
      <c r="I345" s="11"/>
      <c r="J345" s="11"/>
    </row>
    <row r="346" spans="1:10">
      <c r="A346" s="13"/>
      <c r="G346" s="133"/>
      <c r="H346" s="133"/>
      <c r="I346" s="11"/>
      <c r="J346" s="11"/>
    </row>
    <row r="347" spans="1:10">
      <c r="A347" s="13"/>
      <c r="G347" s="133"/>
      <c r="H347" s="133"/>
      <c r="I347" s="11"/>
      <c r="J347" s="11"/>
    </row>
    <row r="348" spans="1:10">
      <c r="A348" s="13"/>
      <c r="G348" s="133"/>
      <c r="H348" s="133"/>
      <c r="I348" s="11"/>
      <c r="J348" s="11"/>
    </row>
    <row r="349" spans="1:10">
      <c r="A349" s="13"/>
      <c r="G349" s="133"/>
      <c r="H349" s="133"/>
      <c r="I349" s="11"/>
      <c r="J349" s="11"/>
    </row>
    <row r="350" spans="1:10">
      <c r="A350" s="13"/>
      <c r="G350" s="133"/>
      <c r="H350" s="133"/>
      <c r="I350" s="11"/>
      <c r="J350" s="11"/>
    </row>
    <row r="351" spans="1:10">
      <c r="A351" s="13"/>
      <c r="G351" s="133"/>
      <c r="H351" s="133"/>
      <c r="I351" s="11"/>
      <c r="J351" s="11"/>
    </row>
    <row r="352" spans="1:10">
      <c r="A352" s="13"/>
      <c r="G352" s="133"/>
      <c r="H352" s="133"/>
      <c r="I352" s="11"/>
      <c r="J352" s="11"/>
    </row>
    <row r="353" spans="1:10">
      <c r="A353" s="13"/>
      <c r="G353" s="133"/>
      <c r="H353" s="133"/>
      <c r="I353" s="11"/>
      <c r="J353" s="11"/>
    </row>
    <row r="354" spans="1:10">
      <c r="A354" s="13"/>
      <c r="G354" s="133"/>
      <c r="H354" s="133"/>
      <c r="I354" s="11"/>
      <c r="J354" s="11"/>
    </row>
    <row r="355" spans="1:10">
      <c r="A355" s="13"/>
      <c r="G355" s="133"/>
      <c r="H355" s="133"/>
      <c r="I355" s="11"/>
      <c r="J355" s="11"/>
    </row>
    <row r="356" spans="1:10">
      <c r="A356" s="13"/>
      <c r="G356" s="133"/>
      <c r="H356" s="133"/>
      <c r="I356" s="11"/>
      <c r="J356" s="11"/>
    </row>
    <row r="357" spans="1:10">
      <c r="A357" s="13"/>
      <c r="G357" s="133"/>
      <c r="H357" s="133"/>
      <c r="I357" s="11"/>
      <c r="J357" s="11"/>
    </row>
    <row r="358" spans="1:10">
      <c r="A358" s="13"/>
      <c r="G358" s="133"/>
      <c r="H358" s="133"/>
      <c r="I358" s="11"/>
      <c r="J358" s="11"/>
    </row>
    <row r="359" spans="1:10">
      <c r="A359" s="13"/>
      <c r="G359" s="133"/>
      <c r="H359" s="133"/>
      <c r="I359" s="11"/>
      <c r="J359" s="11"/>
    </row>
    <row r="360" spans="1:10">
      <c r="A360" s="13"/>
      <c r="G360" s="133"/>
      <c r="H360" s="133"/>
      <c r="I360" s="11"/>
      <c r="J360" s="11"/>
    </row>
    <row r="361" spans="1:10">
      <c r="A361" s="13"/>
      <c r="G361" s="133"/>
      <c r="H361" s="133"/>
      <c r="I361" s="11"/>
      <c r="J361" s="11"/>
    </row>
    <row r="362" spans="1:10">
      <c r="A362" s="13"/>
      <c r="G362" s="133"/>
      <c r="H362" s="133"/>
      <c r="I362" s="11"/>
      <c r="J362" s="11"/>
    </row>
    <row r="363" spans="1:10">
      <c r="A363" s="13"/>
      <c r="G363" s="133"/>
      <c r="H363" s="133"/>
      <c r="I363" s="11"/>
      <c r="J363" s="11"/>
    </row>
    <row r="364" spans="1:10">
      <c r="A364" s="13"/>
      <c r="G364" s="133"/>
      <c r="H364" s="133"/>
      <c r="I364" s="11"/>
      <c r="J364" s="11"/>
    </row>
    <row r="365" spans="1:10">
      <c r="A365" s="13"/>
      <c r="G365" s="133"/>
      <c r="H365" s="133"/>
      <c r="I365" s="11"/>
      <c r="J365" s="11"/>
    </row>
    <row r="366" spans="1:10">
      <c r="A366" s="13"/>
      <c r="G366" s="133"/>
      <c r="H366" s="133"/>
      <c r="I366" s="11"/>
      <c r="J366" s="11"/>
    </row>
    <row r="367" spans="1:10">
      <c r="A367" s="13"/>
      <c r="G367" s="133"/>
      <c r="H367" s="133"/>
      <c r="I367" s="11"/>
      <c r="J367" s="11"/>
    </row>
    <row r="368" spans="1:10">
      <c r="A368" s="13"/>
      <c r="G368" s="133"/>
      <c r="H368" s="133"/>
      <c r="I368" s="11"/>
      <c r="J368" s="11"/>
    </row>
    <row r="369" spans="1:10">
      <c r="A369" s="13"/>
      <c r="G369" s="133"/>
      <c r="H369" s="133"/>
      <c r="I369" s="11"/>
      <c r="J369" s="11"/>
    </row>
    <row r="370" spans="1:10">
      <c r="A370" s="13"/>
      <c r="G370" s="133"/>
      <c r="H370" s="133"/>
      <c r="I370" s="11"/>
      <c r="J370" s="11"/>
    </row>
    <row r="371" spans="1:10">
      <c r="A371" s="13"/>
      <c r="G371" s="133"/>
      <c r="H371" s="133"/>
      <c r="I371" s="11"/>
      <c r="J371" s="11"/>
    </row>
    <row r="372" spans="1:10">
      <c r="A372" s="13"/>
      <c r="G372" s="133"/>
      <c r="H372" s="133"/>
      <c r="I372" s="11"/>
      <c r="J372" s="11"/>
    </row>
    <row r="373" spans="1:10">
      <c r="A373" s="13"/>
      <c r="G373" s="133"/>
      <c r="H373" s="133"/>
      <c r="I373" s="11"/>
      <c r="J373" s="11"/>
    </row>
    <row r="374" spans="1:10">
      <c r="A374" s="13"/>
      <c r="G374" s="133"/>
      <c r="H374" s="133"/>
      <c r="I374" s="11"/>
      <c r="J374" s="11"/>
    </row>
    <row r="375" spans="1:10">
      <c r="A375" s="13"/>
      <c r="G375" s="133"/>
      <c r="H375" s="133"/>
      <c r="I375" s="11"/>
      <c r="J375" s="11"/>
    </row>
    <row r="376" spans="1:10">
      <c r="A376" s="13"/>
      <c r="G376" s="133"/>
      <c r="H376" s="133"/>
      <c r="I376" s="11"/>
      <c r="J376" s="11"/>
    </row>
    <row r="377" spans="1:10">
      <c r="A377" s="13"/>
      <c r="G377" s="133"/>
      <c r="H377" s="133"/>
      <c r="I377" s="11"/>
      <c r="J377" s="11"/>
    </row>
    <row r="378" spans="1:10">
      <c r="A378" s="13"/>
      <c r="G378" s="133"/>
      <c r="H378" s="133"/>
      <c r="I378" s="11"/>
      <c r="J378" s="11"/>
    </row>
    <row r="379" spans="1:10">
      <c r="A379" s="13"/>
      <c r="G379" s="133"/>
      <c r="H379" s="133"/>
      <c r="I379" s="11"/>
      <c r="J379" s="11"/>
    </row>
    <row r="380" spans="1:10">
      <c r="A380" s="13"/>
      <c r="G380" s="133"/>
      <c r="H380" s="133"/>
      <c r="I380" s="11"/>
      <c r="J380" s="11"/>
    </row>
    <row r="381" spans="1:10">
      <c r="A381" s="13"/>
      <c r="G381" s="133"/>
      <c r="H381" s="133"/>
      <c r="I381" s="11"/>
      <c r="J381" s="11"/>
    </row>
    <row r="382" spans="1:10">
      <c r="A382" s="13"/>
      <c r="G382" s="133"/>
      <c r="H382" s="133"/>
      <c r="I382" s="11"/>
      <c r="J382" s="11"/>
    </row>
    <row r="383" spans="1:10">
      <c r="A383" s="13"/>
      <c r="G383" s="133"/>
      <c r="H383" s="133"/>
      <c r="I383" s="11"/>
      <c r="J383" s="11"/>
    </row>
    <row r="384" spans="1:10">
      <c r="A384" s="13"/>
      <c r="G384" s="133"/>
      <c r="H384" s="133"/>
      <c r="I384" s="11"/>
      <c r="J384" s="11"/>
    </row>
    <row r="385" spans="1:10">
      <c r="A385" s="13"/>
      <c r="G385" s="133"/>
      <c r="H385" s="133"/>
      <c r="I385" s="11"/>
      <c r="J385" s="11"/>
    </row>
    <row r="386" spans="1:10">
      <c r="A386" s="13"/>
      <c r="G386" s="133"/>
      <c r="H386" s="133"/>
      <c r="I386" s="11"/>
      <c r="J386" s="11"/>
    </row>
    <row r="387" spans="1:10">
      <c r="A387" s="13"/>
      <c r="G387" s="133"/>
      <c r="H387" s="133"/>
      <c r="I387" s="11"/>
      <c r="J387" s="11"/>
    </row>
    <row r="388" spans="1:10">
      <c r="A388" s="13"/>
      <c r="G388" s="133"/>
      <c r="H388" s="133"/>
      <c r="I388" s="11"/>
      <c r="J388" s="11"/>
    </row>
    <row r="389" spans="1:10">
      <c r="A389" s="13"/>
      <c r="G389" s="133"/>
      <c r="H389" s="133"/>
      <c r="I389" s="11"/>
      <c r="J389" s="11"/>
    </row>
    <row r="390" spans="1:10">
      <c r="A390" s="13"/>
      <c r="G390" s="133"/>
      <c r="H390" s="133"/>
      <c r="I390" s="11"/>
      <c r="J390" s="11"/>
    </row>
    <row r="391" spans="1:10">
      <c r="A391" s="13"/>
      <c r="G391" s="133"/>
      <c r="H391" s="133"/>
      <c r="I391" s="11"/>
      <c r="J391" s="11"/>
    </row>
    <row r="392" spans="1:10">
      <c r="A392" s="13"/>
      <c r="G392" s="133"/>
      <c r="H392" s="133"/>
      <c r="I392" s="11"/>
      <c r="J392" s="11"/>
    </row>
    <row r="393" spans="1:10">
      <c r="A393" s="13"/>
      <c r="G393" s="133"/>
      <c r="H393" s="133"/>
      <c r="I393" s="11"/>
      <c r="J393" s="11"/>
    </row>
    <row r="394" spans="1:10">
      <c r="A394" s="13"/>
      <c r="G394" s="133"/>
      <c r="H394" s="133"/>
      <c r="I394" s="11"/>
      <c r="J394" s="11"/>
    </row>
    <row r="395" spans="1:10">
      <c r="A395" s="13"/>
      <c r="G395" s="133"/>
      <c r="H395" s="133"/>
      <c r="I395" s="11"/>
      <c r="J395" s="11"/>
    </row>
    <row r="396" spans="1:10">
      <c r="A396" s="13"/>
      <c r="G396" s="133"/>
      <c r="H396" s="133"/>
      <c r="I396" s="11"/>
      <c r="J396" s="11"/>
    </row>
    <row r="397" spans="1:10">
      <c r="A397" s="13"/>
      <c r="G397" s="133"/>
      <c r="H397" s="133"/>
      <c r="I397" s="11"/>
      <c r="J397" s="11"/>
    </row>
    <row r="398" spans="1:10">
      <c r="A398" s="13"/>
      <c r="G398" s="133"/>
      <c r="H398" s="133"/>
      <c r="I398" s="11"/>
      <c r="J398" s="11"/>
    </row>
    <row r="399" spans="1:10">
      <c r="A399" s="13"/>
      <c r="G399" s="133"/>
      <c r="H399" s="133"/>
      <c r="I399" s="11"/>
      <c r="J399" s="11"/>
    </row>
    <row r="400" spans="1:10">
      <c r="A400" s="13"/>
      <c r="G400" s="133"/>
      <c r="H400" s="133"/>
      <c r="I400" s="11"/>
      <c r="J400" s="11"/>
    </row>
    <row r="401" spans="1:10">
      <c r="A401" s="13"/>
      <c r="G401" s="133"/>
      <c r="H401" s="133"/>
      <c r="I401" s="11"/>
      <c r="J401" s="11"/>
    </row>
    <row r="402" spans="1:10">
      <c r="A402" s="13"/>
      <c r="G402" s="133"/>
      <c r="H402" s="133"/>
      <c r="I402" s="11"/>
      <c r="J402" s="11"/>
    </row>
    <row r="403" spans="1:10">
      <c r="A403" s="13"/>
      <c r="G403" s="133"/>
      <c r="H403" s="133"/>
      <c r="I403" s="11"/>
      <c r="J403" s="11"/>
    </row>
    <row r="404" spans="1:10">
      <c r="A404" s="13"/>
      <c r="G404" s="133"/>
      <c r="H404" s="133"/>
      <c r="I404" s="11"/>
      <c r="J404" s="11"/>
    </row>
    <row r="405" spans="1:10">
      <c r="A405" s="13"/>
      <c r="G405" s="133"/>
      <c r="H405" s="133"/>
      <c r="I405" s="11"/>
      <c r="J405" s="11"/>
    </row>
    <row r="406" spans="1:10">
      <c r="A406" s="13"/>
      <c r="G406" s="133"/>
      <c r="H406" s="133"/>
      <c r="I406" s="11"/>
      <c r="J406" s="11"/>
    </row>
    <row r="407" spans="1:10">
      <c r="A407" s="13"/>
      <c r="G407" s="133"/>
      <c r="H407" s="133"/>
      <c r="I407" s="11"/>
      <c r="J407" s="11"/>
    </row>
    <row r="408" spans="1:10">
      <c r="A408" s="13"/>
      <c r="G408" s="133"/>
      <c r="H408" s="133"/>
      <c r="I408" s="11"/>
      <c r="J408" s="11"/>
    </row>
    <row r="409" spans="1:10">
      <c r="A409" s="13"/>
      <c r="G409" s="133"/>
      <c r="H409" s="133"/>
      <c r="I409" s="11"/>
      <c r="J409" s="11"/>
    </row>
    <row r="410" spans="1:10">
      <c r="A410" s="13"/>
      <c r="G410" s="133"/>
      <c r="H410" s="133"/>
      <c r="I410" s="11"/>
      <c r="J410" s="11"/>
    </row>
    <row r="411" spans="1:10">
      <c r="A411" s="13"/>
      <c r="G411" s="133"/>
      <c r="H411" s="133"/>
      <c r="I411" s="11"/>
      <c r="J411" s="11"/>
    </row>
    <row r="412" spans="1:10">
      <c r="A412" s="13"/>
      <c r="G412" s="133"/>
      <c r="H412" s="133"/>
      <c r="I412" s="11"/>
      <c r="J412" s="11"/>
    </row>
    <row r="413" spans="1:10">
      <c r="A413" s="13"/>
      <c r="G413" s="133"/>
      <c r="H413" s="133"/>
      <c r="I413" s="11"/>
      <c r="J413" s="11"/>
    </row>
    <row r="414" spans="1:10">
      <c r="A414" s="13"/>
      <c r="G414" s="133"/>
      <c r="H414" s="133"/>
      <c r="I414" s="11"/>
      <c r="J414" s="11"/>
    </row>
    <row r="415" spans="1:10">
      <c r="A415" s="13"/>
      <c r="G415" s="133"/>
      <c r="H415" s="133"/>
      <c r="I415" s="11"/>
      <c r="J415" s="11"/>
    </row>
    <row r="416" spans="1:10">
      <c r="A416" s="13"/>
      <c r="G416" s="133"/>
      <c r="H416" s="133"/>
      <c r="I416" s="11"/>
      <c r="J416" s="11"/>
    </row>
    <row r="417" spans="1:10">
      <c r="A417" s="13"/>
      <c r="G417" s="133"/>
      <c r="H417" s="133"/>
      <c r="I417" s="11"/>
      <c r="J417" s="11"/>
    </row>
    <row r="418" spans="1:10">
      <c r="A418" s="13"/>
      <c r="G418" s="133"/>
      <c r="H418" s="133"/>
      <c r="I418" s="11"/>
      <c r="J418" s="11"/>
    </row>
    <row r="419" spans="1:10">
      <c r="A419" s="13"/>
      <c r="G419" s="133"/>
      <c r="H419" s="133"/>
      <c r="I419" s="11"/>
      <c r="J419" s="11"/>
    </row>
    <row r="420" spans="1:10">
      <c r="A420" s="13"/>
      <c r="G420" s="133"/>
      <c r="H420" s="133"/>
      <c r="I420" s="11"/>
      <c r="J420" s="11"/>
    </row>
    <row r="421" spans="1:10">
      <c r="A421" s="13"/>
      <c r="G421" s="133"/>
      <c r="H421" s="133"/>
      <c r="I421" s="11"/>
      <c r="J421" s="11"/>
    </row>
    <row r="422" spans="1:10">
      <c r="A422" s="13"/>
      <c r="G422" s="133"/>
      <c r="H422" s="133"/>
      <c r="I422" s="11"/>
      <c r="J422" s="11"/>
    </row>
    <row r="423" spans="1:10">
      <c r="A423" s="13"/>
      <c r="G423" s="133"/>
      <c r="H423" s="133"/>
      <c r="I423" s="11"/>
      <c r="J423" s="11"/>
    </row>
    <row r="424" spans="1:10">
      <c r="A424" s="13"/>
      <c r="G424" s="133"/>
      <c r="H424" s="133"/>
      <c r="I424" s="11"/>
      <c r="J424" s="11"/>
    </row>
    <row r="425" spans="1:10">
      <c r="A425" s="13"/>
      <c r="G425" s="133"/>
      <c r="H425" s="133"/>
      <c r="I425" s="11"/>
      <c r="J425" s="11"/>
    </row>
    <row r="426" spans="1:10">
      <c r="A426" s="13"/>
      <c r="G426" s="133"/>
      <c r="H426" s="133"/>
      <c r="I426" s="11"/>
      <c r="J426" s="11"/>
    </row>
    <row r="427" spans="1:10">
      <c r="A427" s="13"/>
      <c r="G427" s="133"/>
      <c r="H427" s="133"/>
      <c r="I427" s="11"/>
      <c r="J427" s="11"/>
    </row>
    <row r="428" spans="1:10">
      <c r="A428" s="13"/>
      <c r="G428" s="133"/>
      <c r="H428" s="133"/>
      <c r="I428" s="11"/>
      <c r="J428" s="11"/>
    </row>
    <row r="429" spans="1:10">
      <c r="A429" s="13"/>
      <c r="G429" s="133"/>
      <c r="H429" s="133"/>
      <c r="I429" s="11"/>
      <c r="J429" s="11"/>
    </row>
    <row r="430" spans="1:10">
      <c r="A430" s="13"/>
      <c r="G430" s="133"/>
      <c r="H430" s="133"/>
      <c r="I430" s="11"/>
      <c r="J430" s="11"/>
    </row>
    <row r="431" spans="1:10">
      <c r="A431" s="13"/>
      <c r="G431" s="133"/>
      <c r="H431" s="133"/>
      <c r="I431" s="11"/>
      <c r="J431" s="11"/>
    </row>
    <row r="432" spans="1:10">
      <c r="A432" s="13"/>
      <c r="G432" s="133"/>
      <c r="H432" s="133"/>
      <c r="I432" s="11"/>
      <c r="J432" s="11"/>
    </row>
    <row r="433" spans="1:10">
      <c r="A433" s="13"/>
      <c r="G433" s="133"/>
      <c r="H433" s="133"/>
      <c r="I433" s="11"/>
      <c r="J433" s="11"/>
    </row>
    <row r="434" spans="1:10">
      <c r="A434" s="13"/>
      <c r="G434" s="133"/>
      <c r="H434" s="133"/>
      <c r="I434" s="11"/>
      <c r="J434" s="11"/>
    </row>
    <row r="435" spans="1:10">
      <c r="A435" s="13"/>
      <c r="G435" s="133"/>
      <c r="H435" s="133"/>
      <c r="I435" s="11"/>
      <c r="J435" s="11"/>
    </row>
    <row r="436" spans="1:10">
      <c r="A436" s="13"/>
      <c r="G436" s="133"/>
      <c r="H436" s="133"/>
      <c r="I436" s="11"/>
      <c r="J436" s="11"/>
    </row>
    <row r="437" spans="1:10">
      <c r="A437" s="13"/>
      <c r="G437" s="133"/>
      <c r="H437" s="133"/>
      <c r="I437" s="11"/>
      <c r="J437" s="11"/>
    </row>
    <row r="438" spans="1:10">
      <c r="A438" s="13"/>
      <c r="G438" s="133"/>
      <c r="H438" s="133"/>
      <c r="I438" s="11"/>
      <c r="J438" s="11"/>
    </row>
    <row r="439" spans="1:10">
      <c r="A439" s="13"/>
      <c r="G439" s="133"/>
      <c r="H439" s="133"/>
      <c r="I439" s="11"/>
      <c r="J439" s="11"/>
    </row>
    <row r="440" spans="1:10">
      <c r="A440" s="13"/>
      <c r="G440" s="133"/>
      <c r="H440" s="133"/>
      <c r="I440" s="11"/>
      <c r="J440" s="11"/>
    </row>
    <row r="441" spans="1:10">
      <c r="A441" s="13"/>
      <c r="G441" s="133"/>
      <c r="H441" s="133"/>
      <c r="I441" s="11"/>
      <c r="J441" s="11"/>
    </row>
    <row r="442" spans="1:10">
      <c r="A442" s="13"/>
      <c r="G442" s="133"/>
      <c r="H442" s="133"/>
      <c r="I442" s="11"/>
      <c r="J442" s="11"/>
    </row>
    <row r="443" spans="1:10">
      <c r="A443" s="13"/>
      <c r="G443" s="133"/>
      <c r="H443" s="133"/>
      <c r="I443" s="11"/>
      <c r="J443" s="11"/>
    </row>
    <row r="444" spans="1:10">
      <c r="A444" s="13"/>
      <c r="G444" s="133"/>
      <c r="H444" s="133"/>
      <c r="I444" s="11"/>
      <c r="J444" s="11"/>
    </row>
    <row r="445" spans="1:10">
      <c r="A445" s="13"/>
      <c r="G445" s="133"/>
      <c r="H445" s="133"/>
      <c r="I445" s="11"/>
      <c r="J445" s="11"/>
    </row>
    <row r="446" spans="1:10">
      <c r="A446" s="13"/>
      <c r="G446" s="133"/>
      <c r="H446" s="133"/>
      <c r="I446" s="11"/>
      <c r="J446" s="11"/>
    </row>
    <row r="447" spans="1:10">
      <c r="A447" s="13"/>
      <c r="G447" s="133"/>
      <c r="H447" s="133"/>
      <c r="I447" s="11"/>
      <c r="J447" s="11"/>
    </row>
    <row r="448" spans="1:10">
      <c r="A448" s="13"/>
      <c r="G448" s="133"/>
      <c r="H448" s="133"/>
      <c r="I448" s="11"/>
      <c r="J448" s="11"/>
    </row>
    <row r="449" spans="1:10">
      <c r="A449" s="13"/>
      <c r="G449" s="133"/>
      <c r="H449" s="133"/>
      <c r="I449" s="11"/>
      <c r="J449" s="11"/>
    </row>
    <row r="450" spans="1:10">
      <c r="A450" s="13"/>
      <c r="G450" s="133"/>
      <c r="H450" s="133"/>
      <c r="I450" s="11"/>
      <c r="J450" s="11"/>
    </row>
    <row r="451" spans="1:10">
      <c r="A451" s="13"/>
      <c r="G451" s="133"/>
      <c r="H451" s="133"/>
      <c r="I451" s="11"/>
      <c r="J451" s="11"/>
    </row>
    <row r="452" spans="1:10">
      <c r="A452" s="13"/>
      <c r="G452" s="133"/>
      <c r="H452" s="133"/>
      <c r="I452" s="11"/>
      <c r="J452" s="11"/>
    </row>
    <row r="453" spans="1:10">
      <c r="A453" s="13"/>
      <c r="G453" s="133"/>
      <c r="H453" s="133"/>
      <c r="I453" s="11"/>
      <c r="J453" s="11"/>
    </row>
    <row r="454" spans="1:10">
      <c r="A454" s="13"/>
      <c r="G454" s="133"/>
      <c r="H454" s="133"/>
      <c r="I454" s="11"/>
      <c r="J454" s="11"/>
    </row>
    <row r="455" spans="1:10">
      <c r="A455" s="13"/>
      <c r="G455" s="133"/>
      <c r="H455" s="133"/>
      <c r="I455" s="11"/>
      <c r="J455" s="11"/>
    </row>
    <row r="456" spans="1:10">
      <c r="A456" s="13"/>
      <c r="G456" s="133"/>
      <c r="H456" s="133"/>
      <c r="I456" s="11"/>
      <c r="J456" s="11"/>
    </row>
    <row r="457" spans="1:10">
      <c r="A457" s="13"/>
      <c r="G457" s="133"/>
      <c r="H457" s="133"/>
      <c r="I457" s="11"/>
      <c r="J457" s="11"/>
    </row>
    <row r="458" spans="1:10">
      <c r="A458" s="13"/>
      <c r="G458" s="133"/>
      <c r="H458" s="133"/>
      <c r="I458" s="11"/>
      <c r="J458" s="11"/>
    </row>
    <row r="459" spans="1:10">
      <c r="A459" s="13"/>
      <c r="G459" s="133"/>
      <c r="H459" s="133"/>
      <c r="I459" s="11"/>
      <c r="J459" s="11"/>
    </row>
    <row r="460" spans="1:10">
      <c r="A460" s="13"/>
      <c r="G460" s="133"/>
      <c r="H460" s="133"/>
      <c r="I460" s="11"/>
      <c r="J460" s="11"/>
    </row>
    <row r="461" spans="1:10">
      <c r="A461" s="13"/>
      <c r="G461" s="133"/>
      <c r="H461" s="133"/>
      <c r="I461" s="11"/>
      <c r="J461" s="11"/>
    </row>
    <row r="462" spans="1:10">
      <c r="A462" s="13"/>
      <c r="G462" s="133"/>
      <c r="H462" s="133"/>
      <c r="I462" s="11"/>
      <c r="J462" s="11"/>
    </row>
    <row r="463" spans="1:10">
      <c r="A463" s="13"/>
      <c r="G463" s="133"/>
      <c r="H463" s="133"/>
      <c r="I463" s="11"/>
      <c r="J463" s="11"/>
    </row>
    <row r="464" spans="1:10">
      <c r="A464" s="13"/>
      <c r="G464" s="133"/>
      <c r="H464" s="133"/>
      <c r="I464" s="11"/>
      <c r="J464" s="11"/>
    </row>
    <row r="465" spans="1:10">
      <c r="A465" s="13"/>
      <c r="G465" s="133"/>
      <c r="H465" s="133"/>
      <c r="I465" s="11"/>
      <c r="J465" s="11"/>
    </row>
    <row r="466" spans="1:10">
      <c r="A466" s="13"/>
      <c r="G466" s="133"/>
      <c r="H466" s="133"/>
      <c r="I466" s="11"/>
      <c r="J466" s="11"/>
    </row>
    <row r="467" spans="1:10">
      <c r="A467" s="13"/>
      <c r="G467" s="133"/>
      <c r="H467" s="133"/>
      <c r="I467" s="11"/>
      <c r="J467" s="11"/>
    </row>
    <row r="468" spans="1:10">
      <c r="A468" s="13"/>
      <c r="G468" s="133"/>
      <c r="H468" s="133"/>
      <c r="I468" s="11"/>
      <c r="J468" s="11"/>
    </row>
    <row r="469" spans="1:10">
      <c r="A469" s="13"/>
      <c r="G469" s="133"/>
      <c r="H469" s="133"/>
      <c r="I469" s="11"/>
      <c r="J469" s="11"/>
    </row>
    <row r="470" spans="1:10">
      <c r="A470" s="13"/>
      <c r="G470" s="133"/>
      <c r="H470" s="133"/>
      <c r="I470" s="11"/>
      <c r="J470" s="11"/>
    </row>
    <row r="471" spans="1:10">
      <c r="A471" s="13"/>
      <c r="G471" s="133"/>
      <c r="H471" s="133"/>
      <c r="I471" s="11"/>
      <c r="J471" s="11"/>
    </row>
    <row r="472" spans="1:10">
      <c r="A472" s="13"/>
      <c r="G472" s="133"/>
      <c r="H472" s="133"/>
      <c r="I472" s="11"/>
      <c r="J472" s="11"/>
    </row>
    <row r="473" spans="1:10">
      <c r="A473" s="13"/>
      <c r="G473" s="133"/>
      <c r="H473" s="133"/>
      <c r="I473" s="11"/>
      <c r="J473" s="11"/>
    </row>
    <row r="474" spans="1:10">
      <c r="A474" s="13"/>
      <c r="G474" s="133"/>
      <c r="H474" s="133"/>
      <c r="I474" s="11"/>
      <c r="J474" s="11"/>
    </row>
    <row r="475" spans="1:10">
      <c r="A475" s="13"/>
      <c r="G475" s="133"/>
      <c r="H475" s="133"/>
      <c r="I475" s="11"/>
      <c r="J475" s="11"/>
    </row>
    <row r="476" spans="1:10">
      <c r="A476" s="13"/>
      <c r="G476" s="133"/>
      <c r="H476" s="133"/>
      <c r="I476" s="11"/>
      <c r="J476" s="11"/>
    </row>
    <row r="477" spans="1:10">
      <c r="A477" s="13"/>
      <c r="G477" s="133"/>
      <c r="H477" s="133"/>
      <c r="I477" s="11"/>
      <c r="J477" s="11"/>
    </row>
    <row r="478" spans="1:10">
      <c r="A478" s="13"/>
      <c r="G478" s="133"/>
      <c r="H478" s="133"/>
      <c r="I478" s="11"/>
      <c r="J478" s="11"/>
    </row>
    <row r="479" spans="1:10">
      <c r="A479" s="13"/>
      <c r="G479" s="133"/>
      <c r="H479" s="133"/>
      <c r="I479" s="11"/>
      <c r="J479" s="11"/>
    </row>
    <row r="480" spans="1:10">
      <c r="A480" s="13"/>
      <c r="G480" s="133"/>
      <c r="H480" s="133"/>
      <c r="I480" s="11"/>
      <c r="J480" s="11"/>
    </row>
    <row r="481" spans="1:10">
      <c r="A481" s="13"/>
      <c r="G481" s="133"/>
      <c r="H481" s="133"/>
      <c r="I481" s="11"/>
      <c r="J481" s="11"/>
    </row>
    <row r="482" spans="1:10">
      <c r="A482" s="13"/>
      <c r="G482" s="133"/>
      <c r="H482" s="133"/>
      <c r="I482" s="11"/>
      <c r="J482" s="11"/>
    </row>
    <row r="483" spans="1:10">
      <c r="A483" s="13"/>
      <c r="G483" s="133"/>
      <c r="H483" s="133"/>
      <c r="I483" s="11"/>
      <c r="J483" s="11"/>
    </row>
    <row r="484" spans="1:10">
      <c r="A484" s="13"/>
      <c r="G484" s="133"/>
      <c r="H484" s="133"/>
      <c r="I484" s="11"/>
      <c r="J484" s="11"/>
    </row>
    <row r="485" spans="1:10">
      <c r="A485" s="13"/>
      <c r="G485" s="133"/>
      <c r="H485" s="133"/>
      <c r="I485" s="11"/>
      <c r="J485" s="11"/>
    </row>
    <row r="486" spans="1:10">
      <c r="A486" s="13"/>
      <c r="G486" s="133"/>
      <c r="H486" s="133"/>
      <c r="I486" s="11"/>
      <c r="J486" s="11"/>
    </row>
    <row r="487" spans="1:10">
      <c r="A487" s="13"/>
      <c r="G487" s="133"/>
      <c r="H487" s="133"/>
      <c r="I487" s="11"/>
      <c r="J487" s="11"/>
    </row>
    <row r="488" spans="1:10">
      <c r="A488" s="13"/>
      <c r="G488" s="133"/>
      <c r="H488" s="133"/>
      <c r="I488" s="11"/>
      <c r="J488" s="11"/>
    </row>
    <row r="489" spans="1:10">
      <c r="A489" s="13"/>
      <c r="G489" s="133"/>
      <c r="H489" s="133"/>
      <c r="I489" s="11"/>
      <c r="J489" s="11"/>
    </row>
    <row r="490" spans="1:10">
      <c r="A490" s="13"/>
      <c r="G490" s="133"/>
      <c r="H490" s="133"/>
      <c r="I490" s="11"/>
      <c r="J490" s="11"/>
    </row>
    <row r="491" spans="1:10">
      <c r="A491" s="13"/>
      <c r="G491" s="133"/>
      <c r="H491" s="133"/>
      <c r="I491" s="11"/>
      <c r="J491" s="11"/>
    </row>
    <row r="492" spans="1:10">
      <c r="A492" s="13"/>
      <c r="G492" s="133"/>
      <c r="H492" s="133"/>
      <c r="I492" s="11"/>
      <c r="J492" s="11"/>
    </row>
    <row r="493" spans="1:10">
      <c r="A493" s="13"/>
      <c r="G493" s="133"/>
      <c r="H493" s="133"/>
      <c r="I493" s="11"/>
      <c r="J493" s="11"/>
    </row>
    <row r="494" spans="1:10">
      <c r="A494" s="13"/>
      <c r="G494" s="133"/>
      <c r="H494" s="133"/>
      <c r="I494" s="11"/>
      <c r="J494" s="11"/>
    </row>
    <row r="495" spans="1:10">
      <c r="A495" s="13"/>
      <c r="G495" s="133"/>
      <c r="H495" s="133"/>
      <c r="I495" s="11"/>
      <c r="J495" s="11"/>
    </row>
    <row r="496" spans="1:10">
      <c r="A496" s="13"/>
      <c r="G496" s="133"/>
      <c r="H496" s="133"/>
      <c r="I496" s="11"/>
      <c r="J496" s="11"/>
    </row>
    <row r="497" spans="1:10">
      <c r="A497" s="13"/>
      <c r="G497" s="133"/>
      <c r="H497" s="133"/>
      <c r="I497" s="11"/>
      <c r="J497" s="11"/>
    </row>
    <row r="498" spans="1:10">
      <c r="A498" s="13"/>
      <c r="G498" s="133"/>
      <c r="H498" s="133"/>
      <c r="I498" s="11"/>
      <c r="J498" s="11"/>
    </row>
    <row r="499" spans="1:10">
      <c r="A499" s="13"/>
      <c r="G499" s="133"/>
      <c r="H499" s="133"/>
      <c r="I499" s="11"/>
      <c r="J499" s="11"/>
    </row>
    <row r="500" spans="1:10">
      <c r="A500" s="13"/>
      <c r="G500" s="133"/>
      <c r="H500" s="133"/>
      <c r="I500" s="11"/>
      <c r="J500" s="11"/>
    </row>
    <row r="501" spans="1:10">
      <c r="A501" s="13"/>
      <c r="G501" s="133"/>
      <c r="H501" s="133"/>
      <c r="I501" s="11"/>
      <c r="J501" s="11"/>
    </row>
    <row r="502" spans="1:10">
      <c r="A502" s="13"/>
      <c r="G502" s="133"/>
      <c r="H502" s="133"/>
      <c r="I502" s="11"/>
      <c r="J502" s="11"/>
    </row>
    <row r="503" spans="1:10">
      <c r="A503" s="13"/>
      <c r="G503" s="133"/>
      <c r="H503" s="133"/>
      <c r="I503" s="11"/>
      <c r="J503" s="11"/>
    </row>
    <row r="504" spans="1:10">
      <c r="A504" s="13"/>
      <c r="G504" s="133"/>
      <c r="H504" s="133"/>
      <c r="I504" s="11"/>
      <c r="J504" s="11"/>
    </row>
    <row r="505" spans="1:10">
      <c r="A505" s="13"/>
      <c r="G505" s="133"/>
      <c r="H505" s="133"/>
      <c r="I505" s="11"/>
      <c r="J505" s="11"/>
    </row>
    <row r="506" spans="1:10">
      <c r="A506" s="13"/>
      <c r="G506" s="133"/>
      <c r="H506" s="133"/>
      <c r="I506" s="11"/>
      <c r="J506" s="11"/>
    </row>
    <row r="507" spans="1:10">
      <c r="A507" s="13"/>
      <c r="G507" s="133"/>
      <c r="H507" s="133"/>
      <c r="I507" s="11"/>
      <c r="J507" s="11"/>
    </row>
    <row r="508" spans="1:10">
      <c r="A508" s="13"/>
      <c r="G508" s="133"/>
      <c r="H508" s="133"/>
      <c r="I508" s="11"/>
      <c r="J508" s="11"/>
    </row>
    <row r="509" spans="1:10">
      <c r="A509" s="13"/>
      <c r="G509" s="133"/>
      <c r="H509" s="133"/>
      <c r="I509" s="11"/>
      <c r="J509" s="11"/>
    </row>
    <row r="510" spans="1:10">
      <c r="A510" s="13"/>
      <c r="G510" s="133"/>
      <c r="H510" s="133"/>
      <c r="I510" s="11"/>
      <c r="J510" s="11"/>
    </row>
    <row r="511" spans="1:10">
      <c r="A511" s="13"/>
      <c r="G511" s="133"/>
      <c r="H511" s="133"/>
      <c r="I511" s="11"/>
      <c r="J511" s="11"/>
    </row>
    <row r="512" spans="1:10">
      <c r="A512" s="13"/>
      <c r="G512" s="133"/>
      <c r="H512" s="133"/>
      <c r="I512" s="11"/>
      <c r="J512" s="11"/>
    </row>
    <row r="513" spans="1:10">
      <c r="A513" s="13"/>
      <c r="G513" s="133"/>
      <c r="H513" s="133"/>
      <c r="I513" s="11"/>
      <c r="J513" s="11"/>
    </row>
    <row r="514" spans="1:10">
      <c r="A514" s="13"/>
      <c r="G514" s="133"/>
      <c r="H514" s="133"/>
      <c r="I514" s="11"/>
      <c r="J514" s="11"/>
    </row>
    <row r="515" spans="1:10">
      <c r="A515" s="13"/>
      <c r="G515" s="133"/>
      <c r="H515" s="133"/>
      <c r="I515" s="11"/>
      <c r="J515" s="11"/>
    </row>
    <row r="516" spans="1:10">
      <c r="A516" s="13"/>
      <c r="G516" s="133"/>
      <c r="H516" s="133"/>
      <c r="I516" s="11"/>
      <c r="J516" s="11"/>
    </row>
    <row r="517" spans="1:10">
      <c r="A517" s="13"/>
      <c r="G517" s="133"/>
      <c r="H517" s="133"/>
      <c r="I517" s="11"/>
      <c r="J517" s="11"/>
    </row>
    <row r="518" spans="1:10">
      <c r="A518" s="13"/>
      <c r="G518" s="133"/>
      <c r="H518" s="133"/>
      <c r="I518" s="11"/>
      <c r="J518" s="11"/>
    </row>
    <row r="519" spans="1:10">
      <c r="A519" s="13"/>
      <c r="G519" s="133"/>
      <c r="H519" s="133"/>
      <c r="I519" s="11"/>
      <c r="J519" s="11"/>
    </row>
    <row r="520" spans="1:10">
      <c r="A520" s="13"/>
      <c r="G520" s="133"/>
      <c r="H520" s="133"/>
      <c r="I520" s="11"/>
      <c r="J520" s="11"/>
    </row>
    <row r="521" spans="1:10">
      <c r="A521" s="13"/>
      <c r="G521" s="133"/>
      <c r="H521" s="133"/>
      <c r="I521" s="11"/>
      <c r="J521" s="11"/>
    </row>
    <row r="522" spans="1:10">
      <c r="A522" s="13"/>
      <c r="G522" s="133"/>
      <c r="H522" s="133"/>
      <c r="I522" s="11"/>
      <c r="J522" s="11"/>
    </row>
    <row r="523" spans="1:10">
      <c r="A523" s="13"/>
      <c r="G523" s="133"/>
      <c r="H523" s="133"/>
      <c r="I523" s="11"/>
      <c r="J523" s="11"/>
    </row>
    <row r="524" spans="1:10">
      <c r="A524" s="13"/>
      <c r="G524" s="133"/>
      <c r="H524" s="133"/>
      <c r="I524" s="11"/>
      <c r="J524" s="11"/>
    </row>
    <row r="525" spans="1:10">
      <c r="A525" s="13"/>
      <c r="G525" s="133"/>
      <c r="H525" s="133"/>
      <c r="I525" s="11"/>
      <c r="J525" s="11"/>
    </row>
    <row r="526" spans="1:10">
      <c r="A526" s="13"/>
      <c r="G526" s="133"/>
      <c r="H526" s="133"/>
      <c r="I526" s="11"/>
      <c r="J526" s="11"/>
    </row>
    <row r="527" spans="1:10">
      <c r="A527" s="13"/>
      <c r="G527" s="133"/>
      <c r="H527" s="133"/>
      <c r="I527" s="11"/>
      <c r="J527" s="11"/>
    </row>
    <row r="528" spans="1:10">
      <c r="A528" s="13"/>
      <c r="G528" s="133"/>
      <c r="H528" s="133"/>
      <c r="I528" s="11"/>
      <c r="J528" s="11"/>
    </row>
    <row r="529" spans="1:10">
      <c r="A529" s="13"/>
      <c r="G529" s="133"/>
      <c r="H529" s="133"/>
      <c r="I529" s="11"/>
      <c r="J529" s="11"/>
    </row>
    <row r="530" spans="1:10">
      <c r="A530" s="13"/>
      <c r="G530" s="133"/>
      <c r="H530" s="133"/>
      <c r="I530" s="11"/>
      <c r="J530" s="11"/>
    </row>
    <row r="531" spans="1:10">
      <c r="A531" s="13"/>
      <c r="G531" s="133"/>
      <c r="H531" s="133"/>
      <c r="I531" s="11"/>
      <c r="J531" s="11"/>
    </row>
    <row r="532" spans="1:10">
      <c r="A532" s="13"/>
      <c r="G532" s="133"/>
      <c r="H532" s="133"/>
      <c r="I532" s="11"/>
      <c r="J532" s="11"/>
    </row>
    <row r="533" spans="1:10">
      <c r="A533" s="13"/>
      <c r="G533" s="133"/>
      <c r="H533" s="133"/>
      <c r="I533" s="11"/>
      <c r="J533" s="11"/>
    </row>
    <row r="534" spans="1:10">
      <c r="A534" s="13"/>
      <c r="G534" s="133"/>
      <c r="H534" s="133"/>
      <c r="I534" s="11"/>
      <c r="J534" s="11"/>
    </row>
    <row r="535" spans="1:10">
      <c r="A535" s="13"/>
      <c r="G535" s="133"/>
      <c r="H535" s="133"/>
      <c r="I535" s="11"/>
      <c r="J535" s="11"/>
    </row>
    <row r="536" spans="1:10">
      <c r="A536" s="13"/>
      <c r="G536" s="133"/>
      <c r="H536" s="133"/>
      <c r="I536" s="11"/>
      <c r="J536" s="11"/>
    </row>
    <row r="537" spans="1:10">
      <c r="A537" s="13"/>
      <c r="G537" s="133"/>
      <c r="H537" s="133"/>
      <c r="I537" s="11"/>
      <c r="J537" s="11"/>
    </row>
    <row r="538" spans="1:10">
      <c r="A538" s="13"/>
      <c r="G538" s="133"/>
      <c r="H538" s="133"/>
      <c r="I538" s="11"/>
      <c r="J538" s="11"/>
    </row>
    <row r="539" spans="1:10">
      <c r="A539" s="13"/>
      <c r="G539" s="133"/>
      <c r="H539" s="133"/>
      <c r="I539" s="11"/>
      <c r="J539" s="11"/>
    </row>
    <row r="540" spans="1:10">
      <c r="A540" s="13"/>
      <c r="G540" s="133"/>
      <c r="H540" s="133"/>
      <c r="I540" s="11"/>
      <c r="J540" s="11"/>
    </row>
    <row r="541" spans="1:10">
      <c r="A541" s="13"/>
      <c r="G541" s="133"/>
      <c r="H541" s="133"/>
      <c r="I541" s="11"/>
      <c r="J541" s="11"/>
    </row>
    <row r="542" spans="1:10">
      <c r="A542" s="13"/>
      <c r="G542" s="133"/>
      <c r="H542" s="133"/>
      <c r="I542" s="11"/>
      <c r="J542" s="11"/>
    </row>
    <row r="543" spans="1:10">
      <c r="A543" s="13"/>
      <c r="G543" s="133"/>
      <c r="H543" s="133"/>
      <c r="I543" s="11"/>
      <c r="J543" s="11"/>
    </row>
    <row r="544" spans="1:10">
      <c r="A544" s="13"/>
      <c r="G544" s="133"/>
      <c r="H544" s="133"/>
      <c r="I544" s="11"/>
      <c r="J544" s="11"/>
    </row>
    <row r="545" spans="1:10">
      <c r="A545" s="13"/>
      <c r="G545" s="133"/>
      <c r="H545" s="133"/>
      <c r="I545" s="11"/>
      <c r="J545" s="11"/>
    </row>
    <row r="546" spans="1:10">
      <c r="A546" s="13"/>
      <c r="G546" s="133"/>
      <c r="H546" s="133"/>
      <c r="I546" s="11"/>
      <c r="J546" s="11"/>
    </row>
    <row r="547" spans="1:10">
      <c r="A547" s="13"/>
      <c r="G547" s="133"/>
      <c r="H547" s="133"/>
      <c r="I547" s="11"/>
      <c r="J547" s="11"/>
    </row>
    <row r="548" spans="1:10">
      <c r="A548" s="13"/>
      <c r="G548" s="133"/>
      <c r="H548" s="133"/>
      <c r="I548" s="11"/>
      <c r="J548" s="11"/>
    </row>
    <row r="549" spans="1:10">
      <c r="A549" s="13"/>
      <c r="G549" s="133"/>
      <c r="H549" s="133"/>
      <c r="I549" s="11"/>
      <c r="J549" s="11"/>
    </row>
    <row r="550" spans="1:10">
      <c r="A550" s="13"/>
      <c r="G550" s="133"/>
      <c r="H550" s="133"/>
      <c r="I550" s="11"/>
      <c r="J550" s="11"/>
    </row>
    <row r="551" spans="1:10">
      <c r="A551" s="13"/>
      <c r="G551" s="133"/>
      <c r="H551" s="133"/>
      <c r="I551" s="11"/>
      <c r="J551" s="11"/>
    </row>
    <row r="552" spans="1:10">
      <c r="A552" s="13"/>
      <c r="G552" s="133"/>
      <c r="H552" s="133"/>
      <c r="I552" s="11"/>
      <c r="J552" s="11"/>
    </row>
    <row r="553" spans="1:10">
      <c r="A553" s="13"/>
      <c r="G553" s="133"/>
      <c r="H553" s="133"/>
      <c r="I553" s="11"/>
      <c r="J553" s="11"/>
    </row>
    <row r="554" spans="1:10">
      <c r="A554" s="13"/>
      <c r="G554" s="133"/>
      <c r="H554" s="133"/>
      <c r="I554" s="11"/>
      <c r="J554" s="11"/>
    </row>
    <row r="555" spans="1:10">
      <c r="A555" s="13"/>
      <c r="G555" s="133"/>
      <c r="H555" s="133"/>
      <c r="I555" s="11"/>
      <c r="J555" s="11"/>
    </row>
    <row r="556" spans="1:10">
      <c r="A556" s="13"/>
      <c r="G556" s="133"/>
      <c r="H556" s="133"/>
      <c r="I556" s="11"/>
      <c r="J556" s="11"/>
    </row>
    <row r="557" spans="1:10">
      <c r="A557" s="13"/>
      <c r="G557" s="133"/>
      <c r="H557" s="133"/>
      <c r="I557" s="11"/>
      <c r="J557" s="11"/>
    </row>
    <row r="558" spans="1:10">
      <c r="A558" s="13"/>
      <c r="G558" s="133"/>
      <c r="H558" s="133"/>
      <c r="I558" s="11"/>
      <c r="J558" s="11"/>
    </row>
    <row r="559" spans="1:10">
      <c r="A559" s="13"/>
      <c r="G559" s="133"/>
      <c r="H559" s="133"/>
      <c r="I559" s="11"/>
      <c r="J559" s="11"/>
    </row>
    <row r="560" spans="1:10">
      <c r="A560" s="13"/>
      <c r="G560" s="133"/>
      <c r="H560" s="133"/>
      <c r="I560" s="11"/>
      <c r="J560" s="11"/>
    </row>
    <row r="561" spans="1:10">
      <c r="A561" s="13"/>
      <c r="G561" s="133"/>
      <c r="H561" s="133"/>
      <c r="I561" s="11"/>
      <c r="J561" s="11"/>
    </row>
    <row r="562" spans="1:10">
      <c r="A562" s="13"/>
      <c r="G562" s="133"/>
      <c r="H562" s="133"/>
      <c r="I562" s="11"/>
      <c r="J562" s="11"/>
    </row>
    <row r="563" spans="1:10">
      <c r="A563" s="13"/>
      <c r="G563" s="133"/>
      <c r="H563" s="133"/>
      <c r="I563" s="11"/>
      <c r="J563" s="11"/>
    </row>
    <row r="564" spans="1:10">
      <c r="A564" s="13"/>
      <c r="G564" s="133"/>
      <c r="H564" s="133"/>
      <c r="I564" s="11"/>
      <c r="J564" s="11"/>
    </row>
    <row r="565" spans="1:10">
      <c r="A565" s="13"/>
      <c r="G565" s="133"/>
      <c r="H565" s="133"/>
      <c r="I565" s="11"/>
      <c r="J565" s="11"/>
    </row>
    <row r="566" spans="1:10">
      <c r="A566" s="13"/>
      <c r="G566" s="133"/>
      <c r="H566" s="133"/>
      <c r="I566" s="11"/>
      <c r="J566" s="11"/>
    </row>
    <row r="567" spans="1:10">
      <c r="A567" s="13"/>
      <c r="G567" s="133"/>
      <c r="H567" s="133"/>
      <c r="I567" s="11"/>
      <c r="J567" s="11"/>
    </row>
    <row r="568" spans="1:10">
      <c r="A568" s="13"/>
      <c r="G568" s="133"/>
      <c r="H568" s="133"/>
      <c r="I568" s="11"/>
      <c r="J568" s="11"/>
    </row>
    <row r="569" spans="1:10">
      <c r="A569" s="13"/>
      <c r="G569" s="133"/>
      <c r="H569" s="133"/>
      <c r="I569" s="11"/>
      <c r="J569" s="11"/>
    </row>
    <row r="570" spans="1:10">
      <c r="A570" s="13"/>
      <c r="G570" s="133"/>
      <c r="H570" s="133"/>
      <c r="I570" s="11"/>
      <c r="J570" s="11"/>
    </row>
    <row r="571" spans="1:10">
      <c r="A571" s="13"/>
      <c r="G571" s="133"/>
      <c r="H571" s="133"/>
      <c r="I571" s="11"/>
      <c r="J571" s="11"/>
    </row>
    <row r="572" spans="1:10">
      <c r="A572" s="13"/>
      <c r="G572" s="133"/>
      <c r="H572" s="133"/>
      <c r="I572" s="11"/>
      <c r="J572" s="11"/>
    </row>
    <row r="573" spans="1:10">
      <c r="A573" s="13"/>
      <c r="G573" s="133"/>
      <c r="H573" s="133"/>
      <c r="I573" s="11"/>
      <c r="J573" s="11"/>
    </row>
    <row r="574" spans="1:10">
      <c r="A574" s="13"/>
      <c r="G574" s="133"/>
      <c r="H574" s="133"/>
      <c r="I574" s="11"/>
      <c r="J574" s="11"/>
    </row>
    <row r="575" spans="1:10">
      <c r="A575" s="13"/>
      <c r="G575" s="133"/>
      <c r="H575" s="133"/>
      <c r="I575" s="11"/>
      <c r="J575" s="11"/>
    </row>
    <row r="576" spans="1:10">
      <c r="A576" s="13"/>
      <c r="G576" s="133"/>
      <c r="H576" s="133"/>
      <c r="I576" s="11"/>
      <c r="J576" s="11"/>
    </row>
    <row r="577" spans="1:10">
      <c r="A577" s="13"/>
      <c r="G577" s="133"/>
      <c r="H577" s="133"/>
      <c r="I577" s="11"/>
      <c r="J577" s="11"/>
    </row>
    <row r="578" spans="1:10">
      <c r="A578" s="13"/>
      <c r="G578" s="133"/>
      <c r="H578" s="133"/>
      <c r="I578" s="11"/>
      <c r="J578" s="11"/>
    </row>
    <row r="579" spans="1:10">
      <c r="A579" s="13"/>
      <c r="G579" s="133"/>
      <c r="H579" s="133"/>
      <c r="I579" s="11"/>
      <c r="J579" s="11"/>
    </row>
    <row r="580" spans="1:10">
      <c r="A580" s="13"/>
      <c r="G580" s="133"/>
      <c r="H580" s="133"/>
      <c r="I580" s="11"/>
      <c r="J580" s="11"/>
    </row>
    <row r="581" spans="1:10">
      <c r="A581" s="13"/>
      <c r="G581" s="133"/>
      <c r="H581" s="133"/>
      <c r="I581" s="11"/>
      <c r="J581" s="11"/>
    </row>
    <row r="582" spans="1:10">
      <c r="A582" s="13"/>
      <c r="G582" s="133"/>
      <c r="H582" s="133"/>
      <c r="I582" s="11"/>
      <c r="J582" s="11"/>
    </row>
    <row r="583" spans="1:10">
      <c r="A583" s="13"/>
      <c r="G583" s="133"/>
      <c r="H583" s="133"/>
      <c r="I583" s="11"/>
      <c r="J583" s="11"/>
    </row>
    <row r="584" spans="1:10">
      <c r="A584" s="13"/>
      <c r="G584" s="133"/>
      <c r="H584" s="133"/>
      <c r="I584" s="11"/>
      <c r="J584" s="11"/>
    </row>
    <row r="585" spans="1:10">
      <c r="A585" s="13"/>
      <c r="G585" s="133"/>
      <c r="H585" s="133"/>
      <c r="I585" s="11"/>
      <c r="J585" s="11"/>
    </row>
    <row r="586" spans="1:10">
      <c r="A586" s="13"/>
      <c r="G586" s="133"/>
      <c r="H586" s="133"/>
      <c r="I586" s="11"/>
      <c r="J586" s="11"/>
    </row>
    <row r="587" spans="1:10">
      <c r="A587" s="13"/>
      <c r="G587" s="133"/>
      <c r="H587" s="133"/>
      <c r="I587" s="11"/>
      <c r="J587" s="11"/>
    </row>
    <row r="588" spans="1:10">
      <c r="A588" s="13"/>
      <c r="G588" s="133"/>
      <c r="H588" s="133"/>
      <c r="I588" s="11"/>
      <c r="J588" s="11"/>
    </row>
    <row r="589" spans="1:10">
      <c r="A589" s="13"/>
      <c r="G589" s="133"/>
      <c r="H589" s="133"/>
      <c r="I589" s="11"/>
      <c r="J589" s="11"/>
    </row>
    <row r="590" spans="1:10">
      <c r="A590" s="13"/>
      <c r="G590" s="133"/>
      <c r="H590" s="133"/>
      <c r="I590" s="11"/>
      <c r="J590" s="11"/>
    </row>
    <row r="591" spans="1:10">
      <c r="A591" s="13"/>
      <c r="G591" s="133"/>
      <c r="H591" s="133"/>
      <c r="I591" s="11"/>
      <c r="J591" s="11"/>
    </row>
    <row r="592" spans="1:10">
      <c r="A592" s="13"/>
      <c r="G592" s="133"/>
      <c r="H592" s="133"/>
      <c r="I592" s="11"/>
      <c r="J592" s="11"/>
    </row>
    <row r="593" spans="1:10">
      <c r="A593" s="13"/>
      <c r="G593" s="133"/>
      <c r="H593" s="133"/>
      <c r="I593" s="11"/>
      <c r="J593" s="11"/>
    </row>
    <row r="594" spans="1:10">
      <c r="A594" s="13"/>
      <c r="G594" s="133"/>
      <c r="H594" s="133"/>
      <c r="I594" s="11"/>
      <c r="J594" s="11"/>
    </row>
    <row r="595" spans="1:10">
      <c r="A595" s="13"/>
      <c r="G595" s="133"/>
      <c r="H595" s="133"/>
      <c r="I595" s="11"/>
      <c r="J595" s="11"/>
    </row>
    <row r="596" spans="1:10">
      <c r="A596" s="13"/>
      <c r="G596" s="133"/>
      <c r="H596" s="133"/>
      <c r="I596" s="11"/>
      <c r="J596" s="11"/>
    </row>
    <row r="597" spans="1:10">
      <c r="A597" s="13"/>
      <c r="G597" s="133"/>
      <c r="H597" s="133"/>
      <c r="I597" s="11"/>
      <c r="J597" s="11"/>
    </row>
    <row r="598" spans="1:10">
      <c r="A598" s="13"/>
      <c r="G598" s="133"/>
      <c r="H598" s="133"/>
      <c r="I598" s="11"/>
      <c r="J598" s="11"/>
    </row>
    <row r="599" spans="1:10">
      <c r="A599" s="13"/>
      <c r="G599" s="133"/>
      <c r="H599" s="133"/>
      <c r="I599" s="11"/>
      <c r="J599" s="11"/>
    </row>
    <row r="600" spans="1:10">
      <c r="A600" s="13"/>
      <c r="G600" s="133"/>
      <c r="H600" s="133"/>
      <c r="I600" s="11"/>
      <c r="J600" s="11"/>
    </row>
    <row r="601" spans="1:10">
      <c r="A601" s="13"/>
      <c r="G601" s="133"/>
      <c r="H601" s="133"/>
      <c r="I601" s="11"/>
      <c r="J601" s="11"/>
    </row>
    <row r="602" spans="1:10">
      <c r="A602" s="13"/>
      <c r="G602" s="133"/>
      <c r="H602" s="133"/>
      <c r="I602" s="11"/>
      <c r="J602" s="11"/>
    </row>
    <row r="603" spans="1:10">
      <c r="A603" s="13"/>
      <c r="G603" s="133"/>
      <c r="H603" s="133"/>
      <c r="I603" s="11"/>
      <c r="J603" s="11"/>
    </row>
    <row r="604" spans="1:10">
      <c r="A604" s="13"/>
      <c r="G604" s="133"/>
      <c r="H604" s="133"/>
      <c r="I604" s="11"/>
      <c r="J604" s="11"/>
    </row>
    <row r="605" spans="1:10">
      <c r="A605" s="13"/>
      <c r="G605" s="133"/>
      <c r="H605" s="133"/>
      <c r="I605" s="11"/>
      <c r="J605" s="11"/>
    </row>
    <row r="606" spans="1:10">
      <c r="A606" s="13"/>
      <c r="G606" s="133"/>
      <c r="H606" s="133"/>
      <c r="I606" s="11"/>
      <c r="J606" s="11"/>
    </row>
    <row r="607" spans="1:10">
      <c r="A607" s="13"/>
      <c r="G607" s="133"/>
      <c r="H607" s="133"/>
      <c r="I607" s="11"/>
      <c r="J607" s="11"/>
    </row>
    <row r="608" spans="1:10">
      <c r="A608" s="13"/>
      <c r="G608" s="133"/>
      <c r="H608" s="133"/>
      <c r="I608" s="11"/>
      <c r="J608" s="11"/>
    </row>
    <row r="609" spans="1:10">
      <c r="A609" s="13"/>
      <c r="G609" s="133"/>
      <c r="H609" s="133"/>
      <c r="I609" s="11"/>
      <c r="J609" s="11"/>
    </row>
    <row r="610" spans="1:10">
      <c r="A610" s="13"/>
      <c r="G610" s="133"/>
      <c r="H610" s="133"/>
      <c r="I610" s="11"/>
      <c r="J610" s="11"/>
    </row>
    <row r="611" spans="1:10">
      <c r="A611" s="13"/>
      <c r="G611" s="133"/>
      <c r="H611" s="133"/>
      <c r="I611" s="11"/>
      <c r="J611" s="11"/>
    </row>
    <row r="612" spans="1:10">
      <c r="A612" s="13"/>
      <c r="G612" s="133"/>
      <c r="H612" s="133"/>
      <c r="I612" s="11"/>
      <c r="J612" s="11"/>
    </row>
    <row r="613" spans="1:10">
      <c r="A613" s="13"/>
      <c r="G613" s="133"/>
      <c r="H613" s="133"/>
      <c r="I613" s="11"/>
      <c r="J613" s="11"/>
    </row>
    <row r="614" spans="1:10">
      <c r="A614" s="13"/>
      <c r="G614" s="133"/>
      <c r="H614" s="133"/>
      <c r="I614" s="11"/>
      <c r="J614" s="11"/>
    </row>
    <row r="615" spans="1:10">
      <c r="A615" s="13"/>
      <c r="G615" s="133"/>
      <c r="H615" s="133"/>
      <c r="I615" s="11"/>
      <c r="J615" s="11"/>
    </row>
    <row r="616" spans="1:10">
      <c r="A616" s="13"/>
      <c r="G616" s="133"/>
      <c r="H616" s="133"/>
      <c r="I616" s="11"/>
      <c r="J616" s="11"/>
    </row>
    <row r="617" spans="1:10">
      <c r="A617" s="13"/>
      <c r="G617" s="133"/>
      <c r="H617" s="133"/>
      <c r="I617" s="11"/>
      <c r="J617" s="11"/>
    </row>
    <row r="618" spans="1:10">
      <c r="A618" s="13"/>
      <c r="G618" s="133"/>
      <c r="H618" s="133"/>
      <c r="I618" s="11"/>
      <c r="J618" s="11"/>
    </row>
    <row r="619" spans="1:10">
      <c r="A619" s="13"/>
      <c r="G619" s="133"/>
      <c r="H619" s="133"/>
      <c r="I619" s="11"/>
      <c r="J619" s="11"/>
    </row>
    <row r="620" spans="1:10">
      <c r="A620" s="13"/>
      <c r="G620" s="133"/>
      <c r="H620" s="133"/>
      <c r="I620" s="11"/>
      <c r="J620" s="11"/>
    </row>
    <row r="621" spans="1:10">
      <c r="A621" s="13"/>
      <c r="G621" s="133"/>
      <c r="H621" s="133"/>
      <c r="I621" s="11"/>
      <c r="J621" s="11"/>
    </row>
    <row r="622" spans="1:10">
      <c r="A622" s="13"/>
      <c r="G622" s="133"/>
      <c r="H622" s="133"/>
      <c r="I622" s="11"/>
      <c r="J622" s="11"/>
    </row>
    <row r="623" spans="1:10">
      <c r="A623" s="13"/>
      <c r="G623" s="133"/>
      <c r="H623" s="133"/>
      <c r="I623" s="11"/>
      <c r="J623" s="11"/>
    </row>
    <row r="624" spans="1:10">
      <c r="A624" s="13"/>
      <c r="G624" s="133"/>
      <c r="H624" s="133"/>
      <c r="I624" s="11"/>
      <c r="J624" s="11"/>
    </row>
    <row r="625" spans="1:10">
      <c r="A625" s="13"/>
      <c r="G625" s="133"/>
      <c r="H625" s="133"/>
      <c r="I625" s="11"/>
      <c r="J625" s="11"/>
    </row>
    <row r="626" spans="1:10">
      <c r="A626" s="13"/>
      <c r="G626" s="133"/>
      <c r="H626" s="133"/>
      <c r="I626" s="11"/>
      <c r="J626" s="11"/>
    </row>
    <row r="627" spans="1:10">
      <c r="A627" s="13"/>
      <c r="G627" s="133"/>
      <c r="H627" s="133"/>
      <c r="I627" s="11"/>
      <c r="J627" s="11"/>
    </row>
    <row r="628" spans="1:10">
      <c r="A628" s="13"/>
      <c r="G628" s="133"/>
      <c r="H628" s="133"/>
      <c r="I628" s="11"/>
      <c r="J628" s="11"/>
    </row>
    <row r="629" spans="1:10">
      <c r="A629" s="13"/>
      <c r="G629" s="133"/>
      <c r="H629" s="133"/>
      <c r="I629" s="11"/>
      <c r="J629" s="11"/>
    </row>
    <row r="630" spans="1:10">
      <c r="A630" s="13"/>
      <c r="G630" s="133"/>
      <c r="H630" s="133"/>
      <c r="I630" s="11"/>
      <c r="J630" s="11"/>
    </row>
    <row r="631" spans="1:10">
      <c r="A631" s="13"/>
      <c r="G631" s="133"/>
      <c r="H631" s="133"/>
      <c r="I631" s="11"/>
      <c r="J631" s="11"/>
    </row>
    <row r="632" spans="1:10">
      <c r="A632" s="13"/>
      <c r="G632" s="133"/>
      <c r="H632" s="133"/>
      <c r="I632" s="11"/>
      <c r="J632" s="11"/>
    </row>
    <row r="633" spans="1:10">
      <c r="A633" s="13"/>
      <c r="G633" s="133"/>
      <c r="H633" s="133"/>
      <c r="I633" s="11"/>
      <c r="J633" s="11"/>
    </row>
    <row r="634" spans="1:10">
      <c r="A634" s="13"/>
      <c r="G634" s="133"/>
      <c r="H634" s="133"/>
      <c r="I634" s="11"/>
      <c r="J634" s="11"/>
    </row>
    <row r="635" spans="1:10">
      <c r="A635" s="13"/>
      <c r="G635" s="133"/>
      <c r="H635" s="133"/>
      <c r="I635" s="11"/>
      <c r="J635" s="11"/>
    </row>
    <row r="636" spans="1:10">
      <c r="A636" s="13"/>
      <c r="G636" s="133"/>
      <c r="H636" s="133"/>
      <c r="I636" s="11"/>
      <c r="J636" s="11"/>
    </row>
    <row r="637" spans="1:10">
      <c r="A637" s="13"/>
      <c r="G637" s="133"/>
      <c r="H637" s="133"/>
      <c r="I637" s="11"/>
      <c r="J637" s="11"/>
    </row>
    <row r="638" spans="1:10">
      <c r="A638" s="13"/>
      <c r="G638" s="133"/>
      <c r="H638" s="133"/>
      <c r="I638" s="11"/>
      <c r="J638" s="11"/>
    </row>
    <row r="639" spans="1:10">
      <c r="A639" s="13"/>
      <c r="G639" s="133"/>
      <c r="H639" s="133"/>
      <c r="I639" s="11"/>
      <c r="J639" s="11"/>
    </row>
    <row r="640" spans="1:10">
      <c r="A640" s="13"/>
      <c r="G640" s="133"/>
      <c r="H640" s="133"/>
      <c r="I640" s="11"/>
      <c r="J640" s="11"/>
    </row>
    <row r="641" spans="1:10">
      <c r="A641" s="13"/>
      <c r="G641" s="133"/>
      <c r="H641" s="133"/>
      <c r="I641" s="11"/>
      <c r="J641" s="11"/>
    </row>
    <row r="642" spans="1:10">
      <c r="A642" s="13"/>
      <c r="G642" s="133"/>
      <c r="H642" s="133"/>
      <c r="I642" s="11"/>
      <c r="J642" s="11"/>
    </row>
    <row r="643" spans="1:10">
      <c r="A643" s="13"/>
      <c r="G643" s="133"/>
      <c r="H643" s="133"/>
      <c r="I643" s="11"/>
      <c r="J643" s="11"/>
    </row>
    <row r="644" spans="1:10">
      <c r="A644" s="13"/>
      <c r="G644" s="133"/>
      <c r="H644" s="133"/>
      <c r="I644" s="11"/>
      <c r="J644" s="11"/>
    </row>
    <row r="645" spans="1:10">
      <c r="A645" s="13"/>
      <c r="G645" s="133"/>
      <c r="H645" s="133"/>
      <c r="I645" s="11"/>
      <c r="J645" s="11"/>
    </row>
    <row r="646" spans="1:10">
      <c r="A646" s="13"/>
      <c r="G646" s="133"/>
      <c r="H646" s="133"/>
      <c r="I646" s="11"/>
      <c r="J646" s="11"/>
    </row>
    <row r="647" spans="1:10">
      <c r="A647" s="13"/>
      <c r="G647" s="133"/>
      <c r="H647" s="133"/>
      <c r="I647" s="11"/>
      <c r="J647" s="11"/>
    </row>
    <row r="648" spans="1:10">
      <c r="A648" s="13"/>
      <c r="G648" s="133"/>
      <c r="H648" s="133"/>
      <c r="I648" s="11"/>
      <c r="J648" s="11"/>
    </row>
    <row r="649" spans="1:10">
      <c r="A649" s="13"/>
      <c r="G649" s="133"/>
      <c r="H649" s="133"/>
      <c r="I649" s="11"/>
      <c r="J649" s="11"/>
    </row>
    <row r="650" spans="1:10">
      <c r="A650" s="13"/>
      <c r="G650" s="133"/>
      <c r="H650" s="133"/>
      <c r="I650" s="11"/>
      <c r="J650" s="11"/>
    </row>
    <row r="651" spans="1:10">
      <c r="A651" s="13"/>
      <c r="G651" s="133"/>
      <c r="H651" s="133"/>
      <c r="I651" s="11"/>
      <c r="J651" s="11"/>
    </row>
    <row r="652" spans="1:10">
      <c r="A652" s="13"/>
      <c r="G652" s="133"/>
      <c r="H652" s="133"/>
      <c r="I652" s="11"/>
      <c r="J652" s="11"/>
    </row>
    <row r="653" spans="1:10">
      <c r="A653" s="13"/>
      <c r="G653" s="133"/>
      <c r="H653" s="133"/>
      <c r="I653" s="11"/>
      <c r="J653" s="11"/>
    </row>
    <row r="654" spans="1:10">
      <c r="A654" s="13"/>
      <c r="G654" s="133"/>
      <c r="H654" s="133"/>
      <c r="I654" s="11"/>
      <c r="J654" s="11"/>
    </row>
    <row r="655" spans="1:10">
      <c r="A655" s="13"/>
      <c r="G655" s="133"/>
      <c r="H655" s="133"/>
      <c r="I655" s="11"/>
      <c r="J655" s="11"/>
    </row>
    <row r="656" spans="1:10">
      <c r="A656" s="13"/>
      <c r="G656" s="133"/>
      <c r="H656" s="133"/>
      <c r="I656" s="11"/>
      <c r="J656" s="11"/>
    </row>
    <row r="657" spans="1:10">
      <c r="A657" s="13"/>
      <c r="G657" s="133"/>
      <c r="H657" s="133"/>
      <c r="I657" s="11"/>
      <c r="J657" s="11"/>
    </row>
    <row r="658" spans="1:10">
      <c r="A658" s="13"/>
      <c r="G658" s="133"/>
      <c r="H658" s="133"/>
      <c r="I658" s="11"/>
      <c r="J658" s="11"/>
    </row>
    <row r="659" spans="1:10">
      <c r="A659" s="13"/>
      <c r="G659" s="133"/>
      <c r="H659" s="133"/>
      <c r="I659" s="11"/>
      <c r="J659" s="11"/>
    </row>
    <row r="660" spans="1:10">
      <c r="A660" s="13"/>
      <c r="G660" s="133"/>
      <c r="H660" s="133"/>
      <c r="I660" s="11"/>
      <c r="J660" s="11"/>
    </row>
    <row r="661" spans="1:10">
      <c r="A661" s="13"/>
      <c r="G661" s="133"/>
      <c r="H661" s="133"/>
      <c r="I661" s="11"/>
      <c r="J661" s="11"/>
    </row>
    <row r="662" spans="1:10">
      <c r="A662" s="13"/>
      <c r="G662" s="133"/>
      <c r="H662" s="133"/>
      <c r="I662" s="11"/>
      <c r="J662" s="11"/>
    </row>
    <row r="663" spans="1:10">
      <c r="A663" s="13"/>
      <c r="G663" s="133"/>
      <c r="H663" s="133"/>
      <c r="I663" s="11"/>
      <c r="J663" s="11"/>
    </row>
    <row r="664" spans="1:10">
      <c r="A664" s="13"/>
      <c r="G664" s="133"/>
      <c r="H664" s="133"/>
      <c r="I664" s="11"/>
      <c r="J664" s="11"/>
    </row>
    <row r="665" spans="1:10">
      <c r="A665" s="13"/>
      <c r="G665" s="133"/>
      <c r="H665" s="133"/>
      <c r="I665" s="11"/>
      <c r="J665" s="11"/>
    </row>
    <row r="666" spans="1:10">
      <c r="A666" s="13"/>
      <c r="G666" s="133"/>
      <c r="H666" s="133"/>
      <c r="I666" s="11"/>
      <c r="J666" s="11"/>
    </row>
    <row r="667" spans="1:10">
      <c r="A667" s="13"/>
      <c r="G667" s="133"/>
      <c r="H667" s="133"/>
      <c r="I667" s="11"/>
      <c r="J667" s="11"/>
    </row>
    <row r="668" spans="1:10">
      <c r="A668" s="13"/>
      <c r="G668" s="133"/>
      <c r="H668" s="133"/>
      <c r="I668" s="11"/>
      <c r="J668" s="11"/>
    </row>
    <row r="669" spans="1:10">
      <c r="A669" s="13"/>
      <c r="G669" s="133"/>
      <c r="H669" s="133"/>
      <c r="I669" s="11"/>
      <c r="J669" s="11"/>
    </row>
    <row r="670" spans="1:10">
      <c r="A670" s="13"/>
      <c r="G670" s="133"/>
      <c r="H670" s="133"/>
      <c r="I670" s="11"/>
      <c r="J670" s="11"/>
    </row>
    <row r="671" spans="1:10">
      <c r="A671" s="13"/>
      <c r="G671" s="133"/>
      <c r="H671" s="133"/>
      <c r="I671" s="11"/>
      <c r="J671" s="11"/>
    </row>
    <row r="672" spans="1:10">
      <c r="A672" s="13"/>
      <c r="G672" s="133"/>
      <c r="H672" s="133"/>
      <c r="I672" s="11"/>
      <c r="J672" s="11"/>
    </row>
    <row r="673" spans="1:10">
      <c r="A673" s="13"/>
      <c r="G673" s="133"/>
      <c r="H673" s="133"/>
      <c r="I673" s="11"/>
      <c r="J673" s="11"/>
    </row>
    <row r="674" spans="1:10">
      <c r="A674" s="13"/>
      <c r="G674" s="133"/>
      <c r="H674" s="133"/>
      <c r="I674" s="11"/>
      <c r="J674" s="11"/>
    </row>
    <row r="675" spans="1:10">
      <c r="A675" s="13"/>
      <c r="G675" s="133"/>
      <c r="H675" s="133"/>
      <c r="I675" s="11"/>
      <c r="J675" s="11"/>
    </row>
    <row r="676" spans="1:10">
      <c r="A676" s="13"/>
      <c r="G676" s="133"/>
      <c r="H676" s="133"/>
      <c r="I676" s="11"/>
      <c r="J676" s="11"/>
    </row>
    <row r="677" spans="1:10">
      <c r="A677" s="13"/>
      <c r="G677" s="133"/>
      <c r="H677" s="133"/>
      <c r="I677" s="11"/>
      <c r="J677" s="11"/>
    </row>
    <row r="678" spans="1:10">
      <c r="A678" s="13"/>
      <c r="G678" s="133"/>
      <c r="H678" s="133"/>
      <c r="I678" s="11"/>
      <c r="J678" s="11"/>
    </row>
    <row r="679" spans="1:10">
      <c r="A679" s="13"/>
      <c r="G679" s="133"/>
      <c r="H679" s="133"/>
      <c r="I679" s="11"/>
      <c r="J679" s="11"/>
    </row>
    <row r="680" spans="1:10">
      <c r="A680" s="13"/>
      <c r="G680" s="133"/>
      <c r="H680" s="133"/>
      <c r="I680" s="11"/>
      <c r="J680" s="11"/>
    </row>
    <row r="681" spans="1:10">
      <c r="A681" s="13"/>
      <c r="G681" s="133"/>
      <c r="H681" s="133"/>
      <c r="I681" s="11"/>
      <c r="J681" s="11"/>
    </row>
    <row r="682" spans="1:10">
      <c r="A682" s="13"/>
      <c r="G682" s="133"/>
      <c r="H682" s="133"/>
      <c r="I682" s="11"/>
      <c r="J682" s="11"/>
    </row>
    <row r="683" spans="1:10">
      <c r="A683" s="13"/>
      <c r="G683" s="133"/>
      <c r="H683" s="133"/>
      <c r="I683" s="11"/>
      <c r="J683" s="11"/>
    </row>
    <row r="684" spans="1:10">
      <c r="A684" s="13"/>
      <c r="G684" s="133"/>
      <c r="H684" s="133"/>
      <c r="I684" s="11"/>
      <c r="J684" s="11"/>
    </row>
    <row r="685" spans="1:10">
      <c r="A685" s="13"/>
      <c r="G685" s="133"/>
      <c r="H685" s="133"/>
      <c r="I685" s="11"/>
      <c r="J685" s="11"/>
    </row>
    <row r="686" spans="1:10">
      <c r="A686" s="13"/>
      <c r="G686" s="133"/>
      <c r="H686" s="133"/>
      <c r="I686" s="11"/>
      <c r="J686" s="11"/>
    </row>
    <row r="687" spans="1:10">
      <c r="A687" s="13"/>
      <c r="G687" s="133"/>
      <c r="H687" s="133"/>
      <c r="I687" s="11"/>
      <c r="J687" s="11"/>
    </row>
    <row r="688" spans="1:10">
      <c r="A688" s="13"/>
      <c r="G688" s="133"/>
      <c r="H688" s="133"/>
      <c r="I688" s="11"/>
      <c r="J688" s="11"/>
    </row>
    <row r="689" spans="1:10">
      <c r="A689" s="13"/>
      <c r="G689" s="133"/>
      <c r="H689" s="133"/>
      <c r="I689" s="11"/>
      <c r="J689" s="11"/>
    </row>
    <row r="690" spans="1:10">
      <c r="A690" s="13"/>
      <c r="G690" s="133"/>
      <c r="H690" s="133"/>
      <c r="I690" s="11"/>
      <c r="J690" s="11"/>
    </row>
    <row r="691" spans="1:10">
      <c r="A691" s="13"/>
      <c r="G691" s="133"/>
      <c r="H691" s="133"/>
      <c r="I691" s="11"/>
      <c r="J691" s="11"/>
    </row>
    <row r="692" spans="1:10">
      <c r="A692" s="13"/>
      <c r="G692" s="133"/>
      <c r="H692" s="133"/>
      <c r="I692" s="11"/>
      <c r="J692" s="11"/>
    </row>
    <row r="693" spans="1:10">
      <c r="A693" s="13"/>
      <c r="G693" s="133"/>
      <c r="H693" s="133"/>
      <c r="I693" s="11"/>
      <c r="J693" s="11"/>
    </row>
    <row r="694" spans="1:10">
      <c r="A694" s="13"/>
      <c r="G694" s="133"/>
      <c r="H694" s="133"/>
      <c r="I694" s="11"/>
      <c r="J694" s="11"/>
    </row>
    <row r="695" spans="1:10">
      <c r="A695" s="13"/>
      <c r="G695" s="133"/>
      <c r="H695" s="133"/>
      <c r="I695" s="11"/>
      <c r="J695" s="11"/>
    </row>
    <row r="696" spans="1:10">
      <c r="A696" s="13"/>
      <c r="G696" s="133"/>
      <c r="H696" s="133"/>
      <c r="I696" s="11"/>
      <c r="J696" s="11"/>
    </row>
    <row r="697" spans="1:10">
      <c r="A697" s="13"/>
      <c r="G697" s="133"/>
      <c r="H697" s="133"/>
      <c r="I697" s="11"/>
      <c r="J697" s="11"/>
    </row>
    <row r="698" spans="1:10">
      <c r="A698" s="13"/>
      <c r="G698" s="133"/>
      <c r="H698" s="133"/>
      <c r="I698" s="11"/>
      <c r="J698" s="11"/>
    </row>
    <row r="699" spans="1:10">
      <c r="A699" s="13"/>
      <c r="G699" s="133"/>
      <c r="H699" s="133"/>
      <c r="I699" s="11"/>
      <c r="J699" s="11"/>
    </row>
    <row r="700" spans="1:10">
      <c r="A700" s="13"/>
      <c r="G700" s="133"/>
      <c r="H700" s="133"/>
      <c r="I700" s="11"/>
      <c r="J700" s="11"/>
    </row>
    <row r="701" spans="1:10">
      <c r="A701" s="13"/>
      <c r="G701" s="133"/>
      <c r="H701" s="133"/>
      <c r="I701" s="11"/>
      <c r="J701" s="11"/>
    </row>
    <row r="702" spans="1:10">
      <c r="A702" s="13"/>
      <c r="G702" s="133"/>
      <c r="H702" s="133"/>
      <c r="I702" s="11"/>
      <c r="J702" s="11"/>
    </row>
    <row r="703" spans="1:10">
      <c r="A703" s="13"/>
      <c r="G703" s="133"/>
      <c r="H703" s="133"/>
      <c r="I703" s="11"/>
      <c r="J703" s="11"/>
    </row>
    <row r="704" spans="1:10">
      <c r="A704" s="13"/>
      <c r="G704" s="133"/>
      <c r="H704" s="133"/>
      <c r="I704" s="11"/>
      <c r="J704" s="11"/>
    </row>
    <row r="705" spans="1:10">
      <c r="A705" s="13"/>
      <c r="G705" s="133"/>
      <c r="H705" s="133"/>
      <c r="I705" s="11"/>
      <c r="J705" s="11"/>
    </row>
    <row r="706" spans="1:10">
      <c r="A706" s="13"/>
      <c r="G706" s="133"/>
      <c r="H706" s="133"/>
      <c r="I706" s="11"/>
      <c r="J706" s="11"/>
    </row>
    <row r="707" spans="1:10">
      <c r="A707" s="13"/>
      <c r="G707" s="133"/>
      <c r="H707" s="133"/>
      <c r="I707" s="11"/>
      <c r="J707" s="11"/>
    </row>
    <row r="708" spans="1:10">
      <c r="A708" s="13"/>
      <c r="G708" s="133"/>
      <c r="H708" s="133"/>
      <c r="I708" s="11"/>
      <c r="J708" s="11"/>
    </row>
    <row r="709" spans="1:10">
      <c r="A709" s="13"/>
      <c r="G709" s="133"/>
      <c r="H709" s="133"/>
      <c r="I709" s="11"/>
      <c r="J709" s="11"/>
    </row>
    <row r="710" spans="1:10">
      <c r="A710" s="13"/>
      <c r="G710" s="133"/>
      <c r="H710" s="133"/>
      <c r="I710" s="11"/>
      <c r="J710" s="11"/>
    </row>
    <row r="711" spans="1:10">
      <c r="A711" s="13"/>
      <c r="G711" s="133"/>
      <c r="H711" s="133"/>
      <c r="I711" s="11"/>
      <c r="J711" s="11"/>
    </row>
    <row r="712" spans="1:10">
      <c r="A712" s="13"/>
      <c r="G712" s="133"/>
      <c r="H712" s="133"/>
      <c r="I712" s="11"/>
      <c r="J712" s="11"/>
    </row>
    <row r="713" spans="1:10">
      <c r="A713" s="13"/>
      <c r="G713" s="133"/>
      <c r="H713" s="133"/>
      <c r="I713" s="11"/>
      <c r="J713" s="11"/>
    </row>
    <row r="714" spans="1:10">
      <c r="A714" s="13"/>
      <c r="G714" s="133"/>
      <c r="H714" s="133"/>
      <c r="I714" s="11"/>
      <c r="J714" s="11"/>
    </row>
    <row r="715" spans="1:10">
      <c r="A715" s="13"/>
      <c r="G715" s="133"/>
      <c r="H715" s="133"/>
      <c r="I715" s="11"/>
      <c r="J715" s="11"/>
    </row>
    <row r="716" spans="1:10">
      <c r="A716" s="13"/>
      <c r="G716" s="133"/>
      <c r="H716" s="133"/>
      <c r="I716" s="11"/>
      <c r="J716" s="11"/>
    </row>
    <row r="717" spans="1:10">
      <c r="A717" s="13"/>
      <c r="G717" s="133"/>
      <c r="H717" s="133"/>
      <c r="I717" s="11"/>
      <c r="J717" s="11"/>
    </row>
    <row r="718" spans="1:10">
      <c r="A718" s="13"/>
      <c r="G718" s="133"/>
      <c r="H718" s="133"/>
      <c r="I718" s="11"/>
      <c r="J718" s="11"/>
    </row>
    <row r="719" spans="1:10">
      <c r="A719" s="13"/>
      <c r="G719" s="133"/>
      <c r="H719" s="133"/>
      <c r="I719" s="11"/>
      <c r="J719" s="11"/>
    </row>
    <row r="720" spans="1:10">
      <c r="A720" s="13"/>
      <c r="G720" s="133"/>
      <c r="H720" s="133"/>
      <c r="I720" s="11"/>
      <c r="J720" s="11"/>
    </row>
    <row r="721" spans="1:10">
      <c r="A721" s="13"/>
      <c r="G721" s="133"/>
      <c r="H721" s="133"/>
      <c r="I721" s="11"/>
      <c r="J721" s="11"/>
    </row>
    <row r="722" spans="1:10">
      <c r="A722" s="13"/>
      <c r="G722" s="133"/>
      <c r="H722" s="133"/>
      <c r="I722" s="11"/>
      <c r="J722" s="11"/>
    </row>
    <row r="723" spans="1:10">
      <c r="A723" s="13"/>
      <c r="G723" s="133"/>
      <c r="H723" s="133"/>
      <c r="I723" s="11"/>
      <c r="J723" s="11"/>
    </row>
    <row r="724" spans="1:10">
      <c r="A724" s="13"/>
      <c r="G724" s="133"/>
      <c r="H724" s="133"/>
      <c r="I724" s="11"/>
      <c r="J724" s="11"/>
    </row>
    <row r="725" spans="1:10">
      <c r="A725" s="13"/>
      <c r="G725" s="133"/>
      <c r="H725" s="133"/>
      <c r="I725" s="11"/>
      <c r="J725" s="11"/>
    </row>
    <row r="726" spans="1:10">
      <c r="A726" s="13"/>
      <c r="G726" s="133"/>
      <c r="H726" s="133"/>
      <c r="I726" s="11"/>
      <c r="J726" s="11"/>
    </row>
    <row r="727" spans="1:10">
      <c r="A727" s="13"/>
      <c r="G727" s="133"/>
      <c r="H727" s="133"/>
      <c r="I727" s="11"/>
      <c r="J727" s="11"/>
    </row>
    <row r="728" spans="1:10">
      <c r="A728" s="13"/>
      <c r="G728" s="133"/>
      <c r="H728" s="133"/>
      <c r="I728" s="11"/>
      <c r="J728" s="11"/>
    </row>
    <row r="729" spans="1:10">
      <c r="A729" s="13"/>
      <c r="G729" s="133"/>
      <c r="H729" s="133"/>
      <c r="I729" s="11"/>
      <c r="J729" s="11"/>
    </row>
    <row r="730" spans="1:10">
      <c r="A730" s="13"/>
      <c r="G730" s="133"/>
      <c r="H730" s="133"/>
      <c r="I730" s="11"/>
      <c r="J730" s="11"/>
    </row>
    <row r="731" spans="1:10">
      <c r="A731" s="13"/>
      <c r="G731" s="133"/>
      <c r="H731" s="133"/>
      <c r="I731" s="11"/>
      <c r="J731" s="11"/>
    </row>
    <row r="732" spans="1:10">
      <c r="A732" s="13"/>
      <c r="G732" s="133"/>
      <c r="H732" s="133"/>
      <c r="I732" s="11"/>
      <c r="J732" s="11"/>
    </row>
    <row r="733" spans="1:10">
      <c r="A733" s="13"/>
      <c r="G733" s="133"/>
      <c r="H733" s="133"/>
      <c r="I733" s="11"/>
      <c r="J733" s="11"/>
    </row>
    <row r="734" spans="1:10">
      <c r="A734" s="13"/>
      <c r="G734" s="133"/>
      <c r="H734" s="133"/>
      <c r="I734" s="11"/>
      <c r="J734" s="11"/>
    </row>
    <row r="735" spans="1:10">
      <c r="A735" s="13"/>
      <c r="G735" s="133"/>
      <c r="H735" s="133"/>
      <c r="I735" s="11"/>
      <c r="J735" s="11"/>
    </row>
    <row r="736" spans="1:10">
      <c r="A736" s="13"/>
      <c r="G736" s="133"/>
      <c r="H736" s="133"/>
      <c r="I736" s="11"/>
      <c r="J736" s="11"/>
    </row>
    <row r="737" spans="1:10">
      <c r="A737" s="13"/>
      <c r="G737" s="133"/>
      <c r="H737" s="133"/>
      <c r="I737" s="11"/>
      <c r="J737" s="11"/>
    </row>
    <row r="738" spans="1:10">
      <c r="A738" s="13"/>
      <c r="G738" s="133"/>
      <c r="H738" s="133"/>
      <c r="I738" s="11"/>
      <c r="J738" s="11"/>
    </row>
    <row r="739" spans="1:10">
      <c r="A739" s="13"/>
      <c r="G739" s="133"/>
      <c r="H739" s="133"/>
      <c r="I739" s="11"/>
      <c r="J739" s="11"/>
    </row>
    <row r="740" spans="1:10">
      <c r="A740" s="13"/>
      <c r="G740" s="133"/>
      <c r="H740" s="133"/>
      <c r="I740" s="11"/>
      <c r="J740" s="11"/>
    </row>
    <row r="741" spans="1:10">
      <c r="A741" s="13"/>
      <c r="G741" s="133"/>
      <c r="H741" s="133"/>
      <c r="I741" s="11"/>
      <c r="J741" s="11"/>
    </row>
    <row r="742" spans="1:10">
      <c r="A742" s="13"/>
      <c r="G742" s="133"/>
      <c r="H742" s="133"/>
      <c r="I742" s="11"/>
      <c r="J742" s="11"/>
    </row>
    <row r="743" spans="1:10">
      <c r="A743" s="13"/>
      <c r="G743" s="133"/>
      <c r="H743" s="133"/>
      <c r="I743" s="11"/>
      <c r="J743" s="11"/>
    </row>
    <row r="744" spans="1:10">
      <c r="A744" s="13"/>
      <c r="G744" s="133"/>
      <c r="H744" s="133"/>
      <c r="I744" s="11"/>
      <c r="J744" s="11"/>
    </row>
    <row r="745" spans="1:10">
      <c r="A745" s="13"/>
      <c r="G745" s="133"/>
      <c r="H745" s="133"/>
      <c r="I745" s="11"/>
      <c r="J745" s="11"/>
    </row>
    <row r="746" spans="1:10">
      <c r="A746" s="13"/>
      <c r="G746" s="133"/>
      <c r="H746" s="133"/>
      <c r="I746" s="11"/>
      <c r="J746" s="11"/>
    </row>
    <row r="747" spans="1:10">
      <c r="A747" s="13"/>
      <c r="G747" s="133"/>
      <c r="H747" s="133"/>
      <c r="I747" s="11"/>
      <c r="J747" s="11"/>
    </row>
    <row r="748" spans="1:10">
      <c r="A748" s="13"/>
      <c r="G748" s="133"/>
      <c r="H748" s="133"/>
      <c r="I748" s="11"/>
      <c r="J748" s="11"/>
    </row>
    <row r="749" spans="1:10">
      <c r="A749" s="13"/>
      <c r="G749" s="133"/>
      <c r="H749" s="133"/>
      <c r="I749" s="11"/>
      <c r="J749" s="11"/>
    </row>
    <row r="750" spans="1:10">
      <c r="A750" s="13"/>
      <c r="G750" s="133"/>
      <c r="H750" s="133"/>
      <c r="I750" s="11"/>
      <c r="J750" s="11"/>
    </row>
    <row r="751" spans="1:10">
      <c r="A751" s="13"/>
      <c r="G751" s="133"/>
      <c r="H751" s="133"/>
      <c r="I751" s="11"/>
      <c r="J751" s="11"/>
    </row>
    <row r="752" spans="1:10">
      <c r="A752" s="13"/>
      <c r="G752" s="133"/>
      <c r="H752" s="133"/>
      <c r="I752" s="11"/>
      <c r="J752" s="11"/>
    </row>
    <row r="753" spans="1:10">
      <c r="A753" s="13"/>
      <c r="G753" s="133"/>
      <c r="H753" s="133"/>
      <c r="I753" s="11"/>
      <c r="J753" s="11"/>
    </row>
    <row r="754" spans="1:10">
      <c r="A754" s="13"/>
      <c r="G754" s="133"/>
      <c r="H754" s="133"/>
      <c r="I754" s="11"/>
      <c r="J754" s="11"/>
    </row>
    <row r="755" spans="1:10">
      <c r="A755" s="13"/>
      <c r="G755" s="133"/>
      <c r="H755" s="133"/>
      <c r="I755" s="11"/>
      <c r="J755" s="11"/>
    </row>
    <row r="756" spans="1:10">
      <c r="A756" s="13"/>
      <c r="G756" s="133"/>
      <c r="H756" s="133"/>
      <c r="I756" s="11"/>
      <c r="J756" s="11"/>
    </row>
    <row r="757" spans="1:10">
      <c r="A757" s="13"/>
      <c r="G757" s="133"/>
      <c r="H757" s="133"/>
      <c r="I757" s="11"/>
      <c r="J757" s="11"/>
    </row>
    <row r="758" spans="1:10">
      <c r="A758" s="13"/>
      <c r="G758" s="133"/>
      <c r="H758" s="133"/>
      <c r="I758" s="11"/>
      <c r="J758" s="11"/>
    </row>
    <row r="759" spans="1:10">
      <c r="A759" s="13"/>
      <c r="G759" s="133"/>
      <c r="H759" s="133"/>
      <c r="I759" s="11"/>
      <c r="J759" s="11"/>
    </row>
    <row r="760" spans="1:10">
      <c r="A760" s="13"/>
      <c r="G760" s="133"/>
      <c r="H760" s="133"/>
      <c r="I760" s="11"/>
      <c r="J760" s="11"/>
    </row>
    <row r="761" spans="1:10">
      <c r="A761" s="13"/>
      <c r="G761" s="133"/>
      <c r="H761" s="133"/>
      <c r="I761" s="11"/>
      <c r="J761" s="11"/>
    </row>
    <row r="762" spans="1:10">
      <c r="A762" s="13"/>
      <c r="G762" s="133"/>
      <c r="H762" s="133"/>
      <c r="I762" s="11"/>
      <c r="J762" s="11"/>
    </row>
    <row r="763" spans="1:10">
      <c r="A763" s="13"/>
      <c r="G763" s="133"/>
      <c r="H763" s="133"/>
      <c r="I763" s="11"/>
      <c r="J763" s="11"/>
    </row>
    <row r="764" spans="1:10">
      <c r="A764" s="13"/>
      <c r="G764" s="133"/>
      <c r="H764" s="133"/>
      <c r="I764" s="11"/>
      <c r="J764" s="11"/>
    </row>
    <row r="765" spans="1:10">
      <c r="A765" s="13"/>
      <c r="G765" s="133"/>
      <c r="H765" s="133"/>
      <c r="I765" s="11"/>
      <c r="J765" s="11"/>
    </row>
    <row r="766" spans="1:10">
      <c r="A766" s="13"/>
      <c r="G766" s="133"/>
      <c r="H766" s="133"/>
      <c r="I766" s="11"/>
      <c r="J766" s="11"/>
    </row>
    <row r="767" spans="1:10">
      <c r="A767" s="13"/>
      <c r="G767" s="133"/>
      <c r="H767" s="133"/>
      <c r="I767" s="11"/>
      <c r="J767" s="11"/>
    </row>
    <row r="768" spans="1:10">
      <c r="A768" s="13"/>
      <c r="G768" s="133"/>
      <c r="H768" s="133"/>
      <c r="I768" s="11"/>
      <c r="J768" s="11"/>
    </row>
    <row r="769" spans="1:10">
      <c r="A769" s="13"/>
      <c r="G769" s="133"/>
      <c r="H769" s="133"/>
      <c r="I769" s="11"/>
      <c r="J769" s="11"/>
    </row>
    <row r="770" spans="1:10">
      <c r="A770" s="13"/>
      <c r="G770" s="133"/>
      <c r="H770" s="133"/>
      <c r="I770" s="11"/>
      <c r="J770" s="11"/>
    </row>
    <row r="771" spans="1:10">
      <c r="A771" s="13"/>
      <c r="G771" s="133"/>
      <c r="H771" s="133"/>
      <c r="I771" s="11"/>
      <c r="J771" s="11"/>
    </row>
    <row r="772" spans="1:10">
      <c r="A772" s="13"/>
      <c r="G772" s="133"/>
      <c r="H772" s="133"/>
      <c r="I772" s="11"/>
      <c r="J772" s="11"/>
    </row>
    <row r="773" spans="1:10">
      <c r="A773" s="13"/>
      <c r="G773" s="133"/>
      <c r="H773" s="133"/>
      <c r="I773" s="11"/>
      <c r="J773" s="11"/>
    </row>
    <row r="774" spans="1:10">
      <c r="A774" s="13"/>
      <c r="G774" s="133"/>
      <c r="H774" s="133"/>
      <c r="I774" s="11"/>
      <c r="J774" s="11"/>
    </row>
    <row r="775" spans="1:10">
      <c r="A775" s="13"/>
      <c r="G775" s="133"/>
      <c r="H775" s="133"/>
      <c r="I775" s="11"/>
      <c r="J775" s="11"/>
    </row>
    <row r="776" spans="1:10">
      <c r="A776" s="13"/>
      <c r="G776" s="133"/>
      <c r="H776" s="133"/>
      <c r="I776" s="11"/>
      <c r="J776" s="11"/>
    </row>
    <row r="777" spans="1:10">
      <c r="A777" s="13"/>
      <c r="G777" s="133"/>
      <c r="H777" s="133"/>
      <c r="I777" s="11"/>
      <c r="J777" s="11"/>
    </row>
    <row r="778" spans="1:10">
      <c r="A778" s="13"/>
      <c r="G778" s="133"/>
      <c r="H778" s="133"/>
      <c r="I778" s="11"/>
      <c r="J778" s="11"/>
    </row>
    <row r="779" spans="1:10">
      <c r="A779" s="13"/>
      <c r="G779" s="133"/>
      <c r="H779" s="133"/>
      <c r="I779" s="11"/>
      <c r="J779" s="11"/>
    </row>
    <row r="780" spans="1:10">
      <c r="A780" s="13"/>
      <c r="G780" s="133"/>
      <c r="H780" s="133"/>
      <c r="I780" s="11"/>
      <c r="J780" s="11"/>
    </row>
    <row r="781" spans="1:10">
      <c r="A781" s="13"/>
      <c r="G781" s="133"/>
      <c r="H781" s="133"/>
      <c r="I781" s="11"/>
      <c r="J781" s="11"/>
    </row>
    <row r="782" spans="1:10">
      <c r="A782" s="13"/>
      <c r="G782" s="133"/>
      <c r="H782" s="133"/>
      <c r="I782" s="11"/>
      <c r="J782" s="11"/>
    </row>
    <row r="783" spans="1:10">
      <c r="A783" s="13"/>
      <c r="G783" s="133"/>
      <c r="H783" s="133"/>
      <c r="I783" s="11"/>
      <c r="J783" s="11"/>
    </row>
    <row r="784" spans="1:10">
      <c r="A784" s="13"/>
      <c r="G784" s="133"/>
      <c r="H784" s="133"/>
      <c r="I784" s="11"/>
      <c r="J784" s="11"/>
    </row>
    <row r="785" spans="1:10">
      <c r="A785" s="13"/>
      <c r="G785" s="133"/>
      <c r="H785" s="133"/>
      <c r="I785" s="11"/>
      <c r="J785" s="11"/>
    </row>
    <row r="786" spans="1:10">
      <c r="A786" s="13"/>
      <c r="G786" s="133"/>
      <c r="H786" s="133"/>
      <c r="I786" s="11"/>
      <c r="J786" s="11"/>
    </row>
    <row r="787" spans="1:10">
      <c r="A787" s="13"/>
      <c r="G787" s="133"/>
      <c r="H787" s="133"/>
      <c r="I787" s="11"/>
      <c r="J787" s="11"/>
    </row>
    <row r="788" spans="1:10">
      <c r="A788" s="13"/>
      <c r="G788" s="133"/>
      <c r="H788" s="133"/>
      <c r="I788" s="11"/>
      <c r="J788" s="11"/>
    </row>
    <row r="789" spans="1:10">
      <c r="A789" s="13"/>
      <c r="G789" s="133"/>
      <c r="H789" s="133"/>
      <c r="I789" s="11"/>
      <c r="J789" s="11"/>
    </row>
    <row r="790" spans="1:10">
      <c r="A790" s="13"/>
      <c r="G790" s="133"/>
      <c r="H790" s="133"/>
      <c r="I790" s="11"/>
      <c r="J790" s="11"/>
    </row>
    <row r="791" spans="1:10">
      <c r="A791" s="13"/>
      <c r="G791" s="133"/>
      <c r="H791" s="133"/>
      <c r="I791" s="11"/>
      <c r="J791" s="11"/>
    </row>
    <row r="792" spans="1:10">
      <c r="A792" s="13"/>
      <c r="G792" s="133"/>
      <c r="H792" s="133"/>
      <c r="I792" s="11"/>
      <c r="J792" s="11"/>
    </row>
    <row r="793" spans="1:10">
      <c r="A793" s="13"/>
      <c r="G793" s="133"/>
      <c r="H793" s="133"/>
      <c r="I793" s="11"/>
      <c r="J793" s="11"/>
    </row>
    <row r="794" spans="1:10">
      <c r="A794" s="13"/>
      <c r="G794" s="133"/>
      <c r="H794" s="133"/>
      <c r="I794" s="11"/>
      <c r="J794" s="11"/>
    </row>
    <row r="795" spans="1:10">
      <c r="A795" s="13"/>
      <c r="G795" s="133"/>
      <c r="H795" s="133"/>
      <c r="I795" s="11"/>
      <c r="J795" s="11"/>
    </row>
    <row r="796" spans="1:10">
      <c r="A796" s="13"/>
      <c r="G796" s="133"/>
      <c r="H796" s="133"/>
      <c r="I796" s="11"/>
      <c r="J796" s="11"/>
    </row>
    <row r="797" spans="1:10">
      <c r="A797" s="13"/>
      <c r="G797" s="133"/>
      <c r="H797" s="133"/>
      <c r="I797" s="11"/>
      <c r="J797" s="11"/>
    </row>
    <row r="798" spans="1:10">
      <c r="A798" s="13"/>
      <c r="G798" s="133"/>
      <c r="H798" s="133"/>
      <c r="I798" s="11"/>
      <c r="J798" s="11"/>
    </row>
    <row r="799" spans="1:10">
      <c r="A799" s="13"/>
      <c r="G799" s="133"/>
      <c r="H799" s="133"/>
      <c r="I799" s="11"/>
      <c r="J799" s="11"/>
    </row>
    <row r="800" spans="1:10">
      <c r="A800" s="13"/>
      <c r="G800" s="133"/>
      <c r="H800" s="133"/>
      <c r="I800" s="11"/>
      <c r="J800" s="11"/>
    </row>
    <row r="801" spans="1:10">
      <c r="A801" s="13"/>
      <c r="G801" s="133"/>
      <c r="H801" s="133"/>
      <c r="I801" s="11"/>
      <c r="J801" s="11"/>
    </row>
    <row r="802" spans="1:10">
      <c r="A802" s="13"/>
      <c r="G802" s="133"/>
      <c r="H802" s="133"/>
      <c r="I802" s="11"/>
      <c r="J802" s="11"/>
    </row>
    <row r="803" spans="1:10">
      <c r="A803" s="13"/>
      <c r="G803" s="133"/>
      <c r="H803" s="133"/>
      <c r="I803" s="11"/>
      <c r="J803" s="11"/>
    </row>
    <row r="804" spans="1:10">
      <c r="A804" s="13"/>
      <c r="G804" s="133"/>
      <c r="H804" s="133"/>
      <c r="I804" s="11"/>
      <c r="J804" s="11"/>
    </row>
    <row r="805" spans="1:10">
      <c r="A805" s="13"/>
      <c r="G805" s="133"/>
      <c r="H805" s="133"/>
      <c r="I805" s="11"/>
      <c r="J805" s="11"/>
    </row>
    <row r="806" spans="1:10">
      <c r="A806" s="13"/>
      <c r="G806" s="133"/>
      <c r="H806" s="133"/>
      <c r="I806" s="11"/>
      <c r="J806" s="11"/>
    </row>
    <row r="807" spans="1:10">
      <c r="A807" s="13"/>
      <c r="G807" s="133"/>
      <c r="H807" s="133"/>
      <c r="I807" s="11"/>
      <c r="J807" s="11"/>
    </row>
    <row r="808" spans="1:10">
      <c r="A808" s="13"/>
      <c r="G808" s="133"/>
      <c r="H808" s="133"/>
      <c r="I808" s="11"/>
      <c r="J808" s="11"/>
    </row>
    <row r="809" spans="1:10">
      <c r="A809" s="13"/>
      <c r="G809" s="133"/>
      <c r="H809" s="133"/>
      <c r="I809" s="11"/>
      <c r="J809" s="11"/>
    </row>
    <row r="810" spans="1:10">
      <c r="A810" s="13"/>
      <c r="G810" s="133"/>
      <c r="H810" s="133"/>
      <c r="I810" s="11"/>
      <c r="J810" s="11"/>
    </row>
    <row r="811" spans="1:10">
      <c r="A811" s="13"/>
      <c r="G811" s="133"/>
      <c r="H811" s="133"/>
      <c r="I811" s="11"/>
      <c r="J811" s="11"/>
    </row>
    <row r="812" spans="1:10">
      <c r="A812" s="13"/>
      <c r="G812" s="133"/>
      <c r="H812" s="133"/>
      <c r="I812" s="11"/>
      <c r="J812" s="11"/>
    </row>
    <row r="813" spans="1:10">
      <c r="A813" s="13"/>
      <c r="G813" s="133"/>
      <c r="H813" s="133"/>
      <c r="I813" s="11"/>
      <c r="J813" s="11"/>
    </row>
    <row r="814" spans="1:10">
      <c r="A814" s="13"/>
      <c r="G814" s="133"/>
      <c r="H814" s="133"/>
      <c r="I814" s="11"/>
      <c r="J814" s="11"/>
    </row>
    <row r="815" spans="1:10">
      <c r="A815" s="13"/>
      <c r="G815" s="133"/>
      <c r="H815" s="133"/>
      <c r="I815" s="11"/>
      <c r="J815" s="11"/>
    </row>
    <row r="816" spans="1:10">
      <c r="A816" s="13"/>
      <c r="G816" s="133"/>
      <c r="H816" s="133"/>
      <c r="I816" s="11"/>
      <c r="J816" s="11"/>
    </row>
    <row r="817" spans="1:10">
      <c r="A817" s="13"/>
      <c r="G817" s="133"/>
      <c r="H817" s="133"/>
      <c r="I817" s="11"/>
      <c r="J817" s="11"/>
    </row>
    <row r="818" spans="1:10">
      <c r="A818" s="13"/>
      <c r="G818" s="133"/>
      <c r="H818" s="133"/>
      <c r="I818" s="11"/>
      <c r="J818" s="11"/>
    </row>
    <row r="819" spans="1:10">
      <c r="A819" s="13"/>
      <c r="G819" s="133"/>
      <c r="H819" s="133"/>
      <c r="I819" s="11"/>
      <c r="J819" s="11"/>
    </row>
    <row r="820" spans="1:10">
      <c r="A820" s="13"/>
      <c r="G820" s="133"/>
      <c r="H820" s="133"/>
      <c r="I820" s="11"/>
      <c r="J820" s="11"/>
    </row>
    <row r="821" spans="1:10">
      <c r="A821" s="13"/>
      <c r="G821" s="133"/>
      <c r="H821" s="133"/>
      <c r="I821" s="11"/>
      <c r="J821" s="11"/>
    </row>
    <row r="822" spans="1:10">
      <c r="A822" s="13"/>
      <c r="G822" s="133"/>
      <c r="H822" s="133"/>
      <c r="I822" s="11"/>
      <c r="J822" s="11"/>
    </row>
    <row r="823" spans="1:10">
      <c r="A823" s="13"/>
      <c r="G823" s="133"/>
      <c r="H823" s="133"/>
      <c r="I823" s="11"/>
      <c r="J823" s="11"/>
    </row>
    <row r="824" spans="1:10">
      <c r="A824" s="13"/>
      <c r="G824" s="133"/>
      <c r="H824" s="133"/>
      <c r="I824" s="11"/>
      <c r="J824" s="11"/>
    </row>
    <row r="825" spans="1:10">
      <c r="A825" s="13"/>
      <c r="G825" s="133"/>
      <c r="H825" s="133"/>
      <c r="I825" s="11"/>
      <c r="J825" s="11"/>
    </row>
    <row r="826" spans="1:10">
      <c r="A826" s="13"/>
      <c r="G826" s="133"/>
      <c r="H826" s="133"/>
      <c r="I826" s="11"/>
      <c r="J826" s="11"/>
    </row>
    <row r="827" spans="1:10">
      <c r="A827" s="13"/>
      <c r="G827" s="133"/>
      <c r="H827" s="133"/>
      <c r="I827" s="11"/>
      <c r="J827" s="11"/>
    </row>
    <row r="828" spans="1:10">
      <c r="A828" s="13"/>
      <c r="G828" s="133"/>
      <c r="H828" s="133"/>
      <c r="I828" s="11"/>
      <c r="J828" s="11"/>
    </row>
    <row r="829" spans="1:10">
      <c r="A829" s="13"/>
      <c r="G829" s="133"/>
      <c r="H829" s="133"/>
      <c r="I829" s="11"/>
      <c r="J829" s="11"/>
    </row>
    <row r="830" spans="1:10">
      <c r="A830" s="13"/>
      <c r="G830" s="133"/>
      <c r="H830" s="133"/>
      <c r="I830" s="11"/>
      <c r="J830" s="11"/>
    </row>
    <row r="831" spans="1:10">
      <c r="A831" s="13"/>
      <c r="G831" s="133"/>
      <c r="H831" s="133"/>
      <c r="I831" s="11"/>
      <c r="J831" s="11"/>
    </row>
    <row r="832" spans="1:10">
      <c r="A832" s="13"/>
      <c r="G832" s="133"/>
      <c r="H832" s="133"/>
      <c r="I832" s="11"/>
      <c r="J832" s="11"/>
    </row>
    <row r="833" spans="1:10">
      <c r="A833" s="13"/>
      <c r="G833" s="133"/>
      <c r="H833" s="133"/>
      <c r="I833" s="11"/>
      <c r="J833" s="11"/>
    </row>
    <row r="834" spans="1:10">
      <c r="A834" s="13"/>
      <c r="G834" s="133"/>
      <c r="H834" s="133"/>
      <c r="I834" s="11"/>
      <c r="J834" s="11"/>
    </row>
    <row r="835" spans="1:10">
      <c r="A835" s="13"/>
      <c r="G835" s="133"/>
      <c r="H835" s="133"/>
      <c r="I835" s="11"/>
      <c r="J835" s="11"/>
    </row>
    <row r="836" spans="1:10">
      <c r="A836" s="13"/>
      <c r="G836" s="133"/>
      <c r="H836" s="133"/>
      <c r="I836" s="11"/>
      <c r="J836" s="11"/>
    </row>
    <row r="837" spans="1:10">
      <c r="A837" s="13"/>
      <c r="G837" s="133"/>
      <c r="H837" s="133"/>
      <c r="I837" s="11"/>
      <c r="J837" s="11"/>
    </row>
    <row r="838" spans="1:10">
      <c r="A838" s="13"/>
      <c r="G838" s="133"/>
      <c r="H838" s="133"/>
      <c r="I838" s="11"/>
      <c r="J838" s="11"/>
    </row>
    <row r="839" spans="1:10">
      <c r="A839" s="13"/>
      <c r="G839" s="133"/>
      <c r="H839" s="133"/>
      <c r="I839" s="11"/>
      <c r="J839" s="11"/>
    </row>
    <row r="840" spans="1:10">
      <c r="A840" s="13"/>
      <c r="G840" s="133"/>
      <c r="H840" s="133"/>
      <c r="I840" s="11"/>
      <c r="J840" s="11"/>
    </row>
    <row r="841" spans="1:10">
      <c r="A841" s="13"/>
      <c r="G841" s="133"/>
      <c r="H841" s="133"/>
      <c r="I841" s="11"/>
      <c r="J841" s="11"/>
    </row>
    <row r="842" spans="1:10">
      <c r="A842" s="13"/>
      <c r="G842" s="133"/>
      <c r="H842" s="133"/>
      <c r="I842" s="11"/>
      <c r="J842" s="11"/>
    </row>
    <row r="843" spans="1:10">
      <c r="A843" s="13"/>
      <c r="G843" s="133"/>
      <c r="H843" s="133"/>
      <c r="I843" s="11"/>
      <c r="J843" s="11"/>
    </row>
    <row r="844" spans="1:10">
      <c r="A844" s="13"/>
      <c r="G844" s="133"/>
      <c r="H844" s="133"/>
      <c r="I844" s="11"/>
      <c r="J844" s="11"/>
    </row>
    <row r="845" spans="1:10">
      <c r="A845" s="13"/>
      <c r="G845" s="133"/>
      <c r="H845" s="133"/>
      <c r="I845" s="11"/>
      <c r="J845" s="11"/>
    </row>
    <row r="846" spans="1:10">
      <c r="A846" s="13"/>
      <c r="G846" s="133"/>
      <c r="H846" s="133"/>
      <c r="I846" s="11"/>
      <c r="J846" s="11"/>
    </row>
    <row r="847" spans="1:10">
      <c r="A847" s="13"/>
      <c r="G847" s="133"/>
      <c r="H847" s="133"/>
      <c r="I847" s="11"/>
      <c r="J847" s="11"/>
    </row>
    <row r="848" spans="1:10">
      <c r="A848" s="13"/>
      <c r="G848" s="133"/>
      <c r="H848" s="133"/>
      <c r="I848" s="11"/>
      <c r="J848" s="11"/>
    </row>
    <row r="849" spans="1:10">
      <c r="A849" s="13"/>
      <c r="G849" s="133"/>
      <c r="H849" s="133"/>
      <c r="I849" s="11"/>
      <c r="J849" s="11"/>
    </row>
    <row r="850" spans="1:10">
      <c r="A850" s="13"/>
      <c r="G850" s="133"/>
      <c r="H850" s="133"/>
      <c r="I850" s="11"/>
      <c r="J850" s="11"/>
    </row>
    <row r="851" spans="1:10">
      <c r="A851" s="13"/>
      <c r="G851" s="133"/>
      <c r="H851" s="133"/>
      <c r="I851" s="11"/>
      <c r="J851" s="11"/>
    </row>
    <row r="852" spans="1:10">
      <c r="A852" s="13"/>
      <c r="G852" s="133"/>
      <c r="H852" s="133"/>
      <c r="I852" s="11"/>
      <c r="J852" s="11"/>
    </row>
    <row r="853" spans="1:10">
      <c r="A853" s="13"/>
      <c r="G853" s="133"/>
      <c r="H853" s="133"/>
      <c r="I853" s="11"/>
      <c r="J853" s="11"/>
    </row>
    <row r="854" spans="1:10">
      <c r="A854" s="13"/>
      <c r="G854" s="133"/>
      <c r="H854" s="133"/>
      <c r="I854" s="11"/>
      <c r="J854" s="11"/>
    </row>
    <row r="855" spans="1:10">
      <c r="A855" s="13"/>
      <c r="G855" s="133"/>
      <c r="H855" s="133"/>
      <c r="I855" s="11"/>
      <c r="J855" s="11"/>
    </row>
    <row r="856" spans="1:10">
      <c r="A856" s="13"/>
      <c r="G856" s="133"/>
      <c r="H856" s="133"/>
      <c r="I856" s="11"/>
      <c r="J856" s="11"/>
    </row>
    <row r="857" spans="1:10">
      <c r="A857" s="13"/>
      <c r="G857" s="133"/>
      <c r="H857" s="133"/>
      <c r="I857" s="11"/>
      <c r="J857" s="11"/>
    </row>
    <row r="858" spans="1:10">
      <c r="A858" s="13"/>
      <c r="G858" s="133"/>
      <c r="H858" s="133"/>
      <c r="I858" s="11"/>
      <c r="J858" s="11"/>
    </row>
    <row r="859" spans="1:10">
      <c r="A859" s="13"/>
      <c r="G859" s="133"/>
      <c r="H859" s="133"/>
      <c r="I859" s="11"/>
      <c r="J859" s="11"/>
    </row>
    <row r="860" spans="1:10">
      <c r="A860" s="13"/>
      <c r="G860" s="133"/>
      <c r="H860" s="133"/>
      <c r="I860" s="11"/>
      <c r="J860" s="11"/>
    </row>
    <row r="861" spans="1:10">
      <c r="A861" s="13"/>
      <c r="G861" s="133"/>
      <c r="H861" s="133"/>
      <c r="I861" s="11"/>
      <c r="J861" s="11"/>
    </row>
    <row r="862" spans="1:10">
      <c r="A862" s="13"/>
      <c r="G862" s="133"/>
      <c r="H862" s="133"/>
      <c r="I862" s="11"/>
      <c r="J862" s="11"/>
    </row>
    <row r="863" spans="1:10">
      <c r="A863" s="13"/>
      <c r="G863" s="133"/>
      <c r="H863" s="133"/>
      <c r="I863" s="11"/>
      <c r="J863" s="11"/>
    </row>
    <row r="864" spans="1:10">
      <c r="A864" s="13"/>
      <c r="G864" s="133"/>
      <c r="H864" s="133"/>
      <c r="I864" s="11"/>
      <c r="J864" s="11"/>
    </row>
    <row r="865" spans="1:10">
      <c r="A865" s="13"/>
      <c r="G865" s="133"/>
      <c r="H865" s="133"/>
      <c r="I865" s="11"/>
      <c r="J865" s="11"/>
    </row>
    <row r="866" spans="1:10">
      <c r="A866" s="13"/>
      <c r="G866" s="133"/>
      <c r="H866" s="133"/>
      <c r="I866" s="11"/>
      <c r="J866" s="11"/>
    </row>
    <row r="867" spans="1:10">
      <c r="A867" s="13"/>
      <c r="G867" s="133"/>
      <c r="H867" s="133"/>
      <c r="I867" s="11"/>
      <c r="J867" s="11"/>
    </row>
    <row r="868" spans="1:10">
      <c r="A868" s="13"/>
      <c r="G868" s="133"/>
      <c r="H868" s="133"/>
      <c r="I868" s="11"/>
      <c r="J868" s="11"/>
    </row>
    <row r="869" spans="1:10">
      <c r="A869" s="13"/>
      <c r="G869" s="133"/>
      <c r="H869" s="133"/>
      <c r="I869" s="11"/>
      <c r="J869" s="11"/>
    </row>
    <row r="870" spans="1:10">
      <c r="A870" s="13"/>
      <c r="G870" s="133"/>
      <c r="H870" s="133"/>
      <c r="I870" s="11"/>
      <c r="J870" s="11"/>
    </row>
    <row r="871" spans="1:10">
      <c r="A871" s="13"/>
      <c r="G871" s="133"/>
      <c r="H871" s="133"/>
      <c r="I871" s="11"/>
      <c r="J871" s="11"/>
    </row>
    <row r="872" spans="1:10">
      <c r="A872" s="13"/>
      <c r="G872" s="133"/>
      <c r="H872" s="133"/>
      <c r="I872" s="11"/>
      <c r="J872" s="11"/>
    </row>
    <row r="873" spans="1:10">
      <c r="A873" s="13"/>
      <c r="G873" s="133"/>
      <c r="H873" s="133"/>
      <c r="I873" s="11"/>
      <c r="J873" s="11"/>
    </row>
    <row r="874" spans="1:10">
      <c r="A874" s="13"/>
      <c r="G874" s="133"/>
      <c r="H874" s="133"/>
      <c r="I874" s="11"/>
      <c r="J874" s="11"/>
    </row>
    <row r="875" spans="1:10">
      <c r="A875" s="13"/>
      <c r="G875" s="133"/>
      <c r="H875" s="133"/>
      <c r="I875" s="11"/>
      <c r="J875" s="11"/>
    </row>
    <row r="876" spans="1:10">
      <c r="A876" s="13"/>
      <c r="G876" s="133"/>
      <c r="H876" s="133"/>
      <c r="I876" s="11"/>
      <c r="J876" s="11"/>
    </row>
    <row r="877" spans="1:10">
      <c r="A877" s="13"/>
      <c r="G877" s="133"/>
      <c r="H877" s="133"/>
      <c r="I877" s="11"/>
      <c r="J877" s="11"/>
    </row>
    <row r="878" spans="1:10">
      <c r="A878" s="13"/>
      <c r="G878" s="133"/>
      <c r="H878" s="133"/>
      <c r="I878" s="11"/>
      <c r="J878" s="11"/>
    </row>
    <row r="879" spans="1:10">
      <c r="A879" s="13"/>
      <c r="G879" s="133"/>
      <c r="H879" s="133"/>
      <c r="I879" s="11"/>
      <c r="J879" s="11"/>
    </row>
    <row r="880" spans="1:10">
      <c r="A880" s="13"/>
      <c r="G880" s="133"/>
      <c r="H880" s="133"/>
      <c r="I880" s="11"/>
      <c r="J880" s="11"/>
    </row>
    <row r="881" spans="1:10">
      <c r="A881" s="13"/>
      <c r="G881" s="133"/>
      <c r="H881" s="133"/>
      <c r="I881" s="11"/>
      <c r="J881" s="11"/>
    </row>
    <row r="882" spans="1:10">
      <c r="A882" s="13"/>
      <c r="G882" s="133"/>
      <c r="H882" s="133"/>
      <c r="I882" s="11"/>
      <c r="J882" s="11"/>
    </row>
    <row r="883" spans="1:10">
      <c r="A883" s="13"/>
      <c r="G883" s="133"/>
      <c r="H883" s="133"/>
      <c r="I883" s="11"/>
      <c r="J883" s="11"/>
    </row>
    <row r="884" spans="1:10">
      <c r="A884" s="13"/>
      <c r="G884" s="133"/>
      <c r="H884" s="133"/>
      <c r="I884" s="11"/>
      <c r="J884" s="11"/>
    </row>
    <row r="885" spans="1:10">
      <c r="A885" s="13"/>
      <c r="G885" s="133"/>
      <c r="H885" s="133"/>
      <c r="I885" s="11"/>
      <c r="J885" s="11"/>
    </row>
    <row r="886" spans="1:10">
      <c r="A886" s="13"/>
      <c r="G886" s="133"/>
      <c r="H886" s="133"/>
      <c r="I886" s="11"/>
      <c r="J886" s="11"/>
    </row>
    <row r="887" spans="1:10">
      <c r="A887" s="13"/>
      <c r="G887" s="133"/>
      <c r="H887" s="133"/>
      <c r="I887" s="11"/>
      <c r="J887" s="11"/>
    </row>
    <row r="888" spans="1:10">
      <c r="A888" s="13"/>
      <c r="G888" s="133"/>
      <c r="H888" s="133"/>
      <c r="I888" s="11"/>
      <c r="J888" s="11"/>
    </row>
    <row r="889" spans="1:10">
      <c r="A889" s="13"/>
      <c r="G889" s="133"/>
      <c r="H889" s="133"/>
      <c r="I889" s="11"/>
      <c r="J889" s="11"/>
    </row>
    <row r="890" spans="1:10">
      <c r="A890" s="13"/>
      <c r="G890" s="133"/>
      <c r="H890" s="133"/>
      <c r="I890" s="11"/>
      <c r="J890" s="11"/>
    </row>
    <row r="891" spans="1:10">
      <c r="A891" s="13"/>
      <c r="G891" s="133"/>
      <c r="H891" s="133"/>
      <c r="I891" s="11"/>
      <c r="J891" s="11"/>
    </row>
    <row r="892" spans="1:10">
      <c r="A892" s="13"/>
      <c r="G892" s="133"/>
      <c r="H892" s="133"/>
      <c r="I892" s="11"/>
      <c r="J892" s="11"/>
    </row>
    <row r="893" spans="1:10">
      <c r="A893" s="13"/>
      <c r="G893" s="133"/>
      <c r="H893" s="133"/>
      <c r="I893" s="11"/>
      <c r="J893" s="11"/>
    </row>
    <row r="894" spans="1:10">
      <c r="A894" s="13"/>
      <c r="G894" s="133"/>
      <c r="H894" s="133"/>
      <c r="I894" s="11"/>
      <c r="J894" s="11"/>
    </row>
    <row r="895" spans="1:10">
      <c r="A895" s="13"/>
      <c r="G895" s="133"/>
      <c r="H895" s="133"/>
      <c r="I895" s="11"/>
      <c r="J895" s="11"/>
    </row>
    <row r="896" spans="1:10">
      <c r="A896" s="13"/>
      <c r="G896" s="133"/>
      <c r="H896" s="133"/>
      <c r="I896" s="11"/>
      <c r="J896" s="11"/>
    </row>
    <row r="897" spans="1:10">
      <c r="A897" s="13"/>
      <c r="G897" s="133"/>
      <c r="H897" s="133"/>
      <c r="I897" s="11"/>
      <c r="J897" s="11"/>
    </row>
    <row r="898" spans="1:10">
      <c r="A898" s="13"/>
      <c r="G898" s="133"/>
      <c r="H898" s="133"/>
      <c r="I898" s="11"/>
      <c r="J898" s="11"/>
    </row>
    <row r="899" spans="1:10">
      <c r="A899" s="13"/>
      <c r="G899" s="133"/>
      <c r="H899" s="133"/>
      <c r="I899" s="11"/>
      <c r="J899" s="11"/>
    </row>
    <row r="900" spans="1:10">
      <c r="A900" s="13"/>
      <c r="G900" s="133"/>
      <c r="H900" s="133"/>
      <c r="I900" s="11"/>
      <c r="J900" s="11"/>
    </row>
    <row r="901" spans="1:10">
      <c r="A901" s="13"/>
      <c r="G901" s="133"/>
      <c r="H901" s="133"/>
      <c r="I901" s="11"/>
      <c r="J901" s="11"/>
    </row>
    <row r="902" spans="1:10">
      <c r="A902" s="13"/>
      <c r="G902" s="133"/>
      <c r="H902" s="133"/>
      <c r="I902" s="11"/>
      <c r="J902" s="11"/>
    </row>
    <row r="903" spans="1:10">
      <c r="A903" s="13"/>
      <c r="G903" s="133"/>
      <c r="H903" s="133"/>
      <c r="I903" s="11"/>
      <c r="J903" s="11"/>
    </row>
    <row r="904" spans="1:10">
      <c r="A904" s="13"/>
      <c r="G904" s="133"/>
      <c r="H904" s="133"/>
      <c r="I904" s="11"/>
      <c r="J904" s="11"/>
    </row>
    <row r="905" spans="1:10">
      <c r="A905" s="13"/>
      <c r="G905" s="133"/>
      <c r="H905" s="133"/>
      <c r="I905" s="11"/>
      <c r="J905" s="11"/>
    </row>
    <row r="906" spans="1:10">
      <c r="A906" s="13"/>
      <c r="G906" s="133"/>
      <c r="H906" s="133"/>
      <c r="I906" s="11"/>
      <c r="J906" s="11"/>
    </row>
    <row r="907" spans="1:10">
      <c r="A907" s="13"/>
      <c r="G907" s="133"/>
      <c r="H907" s="133"/>
      <c r="I907" s="11"/>
      <c r="J907" s="11"/>
    </row>
    <row r="908" spans="1:10">
      <c r="A908" s="13"/>
      <c r="G908" s="133"/>
      <c r="H908" s="133"/>
      <c r="I908" s="11"/>
      <c r="J908" s="11"/>
    </row>
    <row r="909" spans="1:10">
      <c r="A909" s="13"/>
      <c r="G909" s="133"/>
      <c r="H909" s="133"/>
      <c r="I909" s="11"/>
      <c r="J909" s="11"/>
    </row>
    <row r="910" spans="1:10">
      <c r="A910" s="13"/>
      <c r="G910" s="133"/>
      <c r="H910" s="133"/>
      <c r="I910" s="11"/>
      <c r="J910" s="11"/>
    </row>
    <row r="911" spans="1:10">
      <c r="A911" s="13"/>
      <c r="G911" s="133"/>
      <c r="H911" s="133"/>
      <c r="I911" s="11"/>
      <c r="J911" s="11"/>
    </row>
    <row r="912" spans="1:10">
      <c r="A912" s="13"/>
      <c r="G912" s="133"/>
      <c r="H912" s="133"/>
      <c r="I912" s="11"/>
      <c r="J912" s="11"/>
    </row>
    <row r="913" spans="1:10">
      <c r="A913" s="13"/>
      <c r="G913" s="133"/>
      <c r="H913" s="133"/>
      <c r="I913" s="11"/>
      <c r="J913" s="11"/>
    </row>
    <row r="914" spans="1:10">
      <c r="A914" s="13"/>
      <c r="G914" s="133"/>
      <c r="H914" s="133"/>
      <c r="I914" s="11"/>
      <c r="J914" s="11"/>
    </row>
    <row r="915" spans="1:10">
      <c r="A915" s="13"/>
      <c r="G915" s="133"/>
      <c r="H915" s="133"/>
      <c r="I915" s="11"/>
      <c r="J915" s="11"/>
    </row>
    <row r="916" spans="1:10">
      <c r="A916" s="13"/>
      <c r="G916" s="133"/>
      <c r="H916" s="133"/>
      <c r="I916" s="11"/>
      <c r="J916" s="11"/>
    </row>
    <row r="917" spans="1:10">
      <c r="A917" s="13"/>
      <c r="G917" s="133"/>
      <c r="H917" s="133"/>
      <c r="I917" s="11"/>
      <c r="J917" s="11"/>
    </row>
    <row r="918" spans="1:10">
      <c r="A918" s="13"/>
      <c r="G918" s="133"/>
      <c r="H918" s="133"/>
      <c r="I918" s="11"/>
      <c r="J918" s="11"/>
    </row>
    <row r="919" spans="1:10">
      <c r="A919" s="13"/>
      <c r="G919" s="133"/>
      <c r="H919" s="133"/>
      <c r="I919" s="11"/>
      <c r="J919" s="11"/>
    </row>
    <row r="920" spans="1:10">
      <c r="A920" s="13"/>
      <c r="G920" s="133"/>
      <c r="H920" s="133"/>
      <c r="I920" s="11"/>
      <c r="J920" s="11"/>
    </row>
    <row r="921" spans="1:10">
      <c r="A921" s="13"/>
      <c r="G921" s="133"/>
      <c r="H921" s="133"/>
      <c r="I921" s="11"/>
      <c r="J921" s="11"/>
    </row>
    <row r="922" spans="1:10">
      <c r="A922" s="13"/>
      <c r="G922" s="133"/>
      <c r="H922" s="133"/>
      <c r="I922" s="11"/>
      <c r="J922" s="11"/>
    </row>
    <row r="923" spans="1:10">
      <c r="A923" s="13"/>
      <c r="G923" s="133"/>
      <c r="H923" s="133"/>
      <c r="I923" s="11"/>
      <c r="J923" s="11"/>
    </row>
    <row r="924" spans="1:10">
      <c r="A924" s="13"/>
      <c r="G924" s="133"/>
      <c r="H924" s="133"/>
      <c r="I924" s="11"/>
      <c r="J924" s="11"/>
    </row>
    <row r="925" spans="1:10">
      <c r="A925" s="13"/>
      <c r="G925" s="133"/>
      <c r="H925" s="133"/>
      <c r="I925" s="11"/>
      <c r="J925" s="11"/>
    </row>
    <row r="926" spans="1:10">
      <c r="A926" s="13"/>
      <c r="G926" s="133"/>
      <c r="H926" s="133"/>
      <c r="I926" s="11"/>
      <c r="J926" s="11"/>
    </row>
    <row r="927" spans="1:10">
      <c r="A927" s="13"/>
      <c r="G927" s="133"/>
      <c r="H927" s="133"/>
      <c r="I927" s="11"/>
      <c r="J927" s="11"/>
    </row>
    <row r="928" spans="1:10">
      <c r="A928" s="13"/>
      <c r="G928" s="133"/>
      <c r="H928" s="133"/>
      <c r="I928" s="11"/>
      <c r="J928" s="11"/>
    </row>
    <row r="929" spans="1:10">
      <c r="A929" s="13"/>
      <c r="G929" s="133"/>
      <c r="H929" s="133"/>
      <c r="I929" s="11"/>
      <c r="J929" s="11"/>
    </row>
    <row r="930" spans="1:10">
      <c r="A930" s="13"/>
      <c r="G930" s="133"/>
      <c r="H930" s="133"/>
      <c r="I930" s="11"/>
      <c r="J930" s="11"/>
    </row>
    <row r="931" spans="1:10">
      <c r="A931" s="13"/>
      <c r="G931" s="133"/>
      <c r="H931" s="133"/>
      <c r="I931" s="11"/>
      <c r="J931" s="11"/>
    </row>
    <row r="932" spans="1:10">
      <c r="A932" s="13"/>
      <c r="G932" s="133"/>
      <c r="H932" s="133"/>
      <c r="I932" s="11"/>
      <c r="J932" s="11"/>
    </row>
    <row r="933" spans="1:10">
      <c r="A933" s="13"/>
      <c r="G933" s="133"/>
      <c r="H933" s="133"/>
      <c r="I933" s="11"/>
      <c r="J933" s="11"/>
    </row>
    <row r="934" spans="1:10">
      <c r="A934" s="13"/>
      <c r="G934" s="133"/>
      <c r="H934" s="133"/>
      <c r="I934" s="11"/>
      <c r="J934" s="11"/>
    </row>
    <row r="935" spans="1:10">
      <c r="A935" s="13"/>
      <c r="G935" s="133"/>
      <c r="H935" s="133"/>
      <c r="I935" s="11"/>
      <c r="J935" s="11"/>
    </row>
    <row r="936" spans="1:10">
      <c r="A936" s="13"/>
      <c r="G936" s="133"/>
      <c r="H936" s="133"/>
      <c r="I936" s="11"/>
      <c r="J936" s="11"/>
    </row>
    <row r="937" spans="1:10">
      <c r="A937" s="13"/>
      <c r="G937" s="133"/>
      <c r="H937" s="133"/>
      <c r="I937" s="11"/>
      <c r="J937" s="11"/>
    </row>
    <row r="938" spans="1:10">
      <c r="A938" s="13"/>
      <c r="G938" s="133"/>
      <c r="H938" s="133"/>
      <c r="I938" s="11"/>
      <c r="J938" s="11"/>
    </row>
    <row r="939" spans="1:10">
      <c r="A939" s="13"/>
      <c r="G939" s="133"/>
      <c r="H939" s="133"/>
      <c r="I939" s="11"/>
      <c r="J939" s="11"/>
    </row>
    <row r="940" spans="1:10">
      <c r="A940" s="13"/>
      <c r="G940" s="133"/>
      <c r="H940" s="133"/>
      <c r="I940" s="11"/>
      <c r="J940" s="11"/>
    </row>
    <row r="941" spans="1:10">
      <c r="A941" s="13"/>
      <c r="G941" s="133"/>
      <c r="H941" s="133"/>
      <c r="I941" s="11"/>
      <c r="J941" s="11"/>
    </row>
    <row r="942" spans="1:10">
      <c r="A942" s="13"/>
      <c r="G942" s="133"/>
      <c r="H942" s="133"/>
      <c r="I942" s="11"/>
      <c r="J942" s="11"/>
    </row>
    <row r="943" spans="1:10">
      <c r="A943" s="13"/>
      <c r="G943" s="133"/>
      <c r="H943" s="133"/>
      <c r="I943" s="11"/>
      <c r="J943" s="11"/>
    </row>
    <row r="944" spans="1:10">
      <c r="A944" s="13"/>
      <c r="G944" s="133"/>
      <c r="H944" s="133"/>
      <c r="I944" s="11"/>
      <c r="J944" s="11"/>
    </row>
    <row r="945" spans="1:10">
      <c r="A945" s="13"/>
      <c r="G945" s="133"/>
      <c r="H945" s="133"/>
      <c r="I945" s="11"/>
      <c r="J945" s="11"/>
    </row>
    <row r="946" spans="1:10">
      <c r="A946" s="13"/>
      <c r="G946" s="133"/>
      <c r="H946" s="133"/>
      <c r="I946" s="11"/>
      <c r="J946" s="11"/>
    </row>
    <row r="947" spans="1:10">
      <c r="A947" s="13"/>
      <c r="G947" s="133"/>
      <c r="H947" s="133"/>
      <c r="I947" s="11"/>
      <c r="J947" s="11"/>
    </row>
    <row r="948" spans="1:10">
      <c r="A948" s="13"/>
      <c r="G948" s="133"/>
      <c r="H948" s="133"/>
      <c r="I948" s="11"/>
      <c r="J948" s="11"/>
    </row>
    <row r="949" spans="1:10">
      <c r="A949" s="13"/>
      <c r="G949" s="133"/>
      <c r="H949" s="133"/>
      <c r="I949" s="11"/>
      <c r="J949" s="11"/>
    </row>
    <row r="950" spans="1:10">
      <c r="A950" s="13"/>
      <c r="G950" s="133"/>
      <c r="H950" s="133"/>
      <c r="I950" s="11"/>
      <c r="J950" s="11"/>
    </row>
    <row r="951" spans="1:10">
      <c r="A951" s="13"/>
      <c r="G951" s="133"/>
      <c r="H951" s="133"/>
      <c r="I951" s="11"/>
      <c r="J951" s="11"/>
    </row>
    <row r="952" spans="1:10">
      <c r="A952" s="13"/>
      <c r="G952" s="133"/>
      <c r="H952" s="133"/>
      <c r="I952" s="11"/>
      <c r="J952" s="11"/>
    </row>
    <row r="953" spans="1:10">
      <c r="A953" s="13"/>
      <c r="G953" s="133"/>
      <c r="H953" s="133"/>
      <c r="I953" s="11"/>
      <c r="J953" s="11"/>
    </row>
    <row r="954" spans="1:10">
      <c r="A954" s="13"/>
      <c r="G954" s="133"/>
      <c r="H954" s="133"/>
      <c r="I954" s="11"/>
      <c r="J954" s="11"/>
    </row>
    <row r="955" spans="1:10">
      <c r="A955" s="13"/>
      <c r="G955" s="133"/>
      <c r="H955" s="133"/>
      <c r="I955" s="11"/>
      <c r="J955" s="11"/>
    </row>
    <row r="956" spans="1:10">
      <c r="A956" s="13"/>
      <c r="G956" s="133"/>
      <c r="H956" s="133"/>
      <c r="I956" s="11"/>
      <c r="J956" s="11"/>
    </row>
    <row r="957" spans="1:10">
      <c r="A957" s="13"/>
      <c r="G957" s="133"/>
      <c r="H957" s="133"/>
      <c r="I957" s="11"/>
      <c r="J957" s="11"/>
    </row>
    <row r="958" spans="1:10">
      <c r="A958" s="13"/>
      <c r="G958" s="133"/>
      <c r="H958" s="133"/>
      <c r="I958" s="11"/>
      <c r="J958" s="11"/>
    </row>
    <row r="959" spans="1:10">
      <c r="A959" s="13"/>
      <c r="G959" s="133"/>
      <c r="H959" s="133"/>
      <c r="I959" s="11"/>
      <c r="J959" s="11"/>
    </row>
    <row r="960" spans="1:10">
      <c r="A960" s="13"/>
      <c r="G960" s="133"/>
      <c r="H960" s="133"/>
      <c r="I960" s="11"/>
      <c r="J960" s="11"/>
    </row>
    <row r="961" spans="1:10">
      <c r="A961" s="13"/>
      <c r="G961" s="133"/>
      <c r="H961" s="133"/>
      <c r="I961" s="11"/>
      <c r="J961" s="11"/>
    </row>
    <row r="962" spans="1:10">
      <c r="A962" s="13"/>
      <c r="G962" s="133"/>
      <c r="H962" s="133"/>
      <c r="I962" s="11"/>
      <c r="J962" s="11"/>
    </row>
    <row r="963" spans="1:10">
      <c r="A963" s="13"/>
      <c r="G963" s="133"/>
      <c r="H963" s="133"/>
      <c r="I963" s="11"/>
      <c r="J963" s="11"/>
    </row>
    <row r="964" spans="1:10">
      <c r="A964" s="13"/>
      <c r="G964" s="133"/>
      <c r="H964" s="133"/>
      <c r="I964" s="11"/>
      <c r="J964" s="11"/>
    </row>
    <row r="965" spans="1:10">
      <c r="A965" s="13"/>
      <c r="G965" s="133"/>
      <c r="H965" s="133"/>
      <c r="I965" s="11"/>
      <c r="J965" s="11"/>
    </row>
    <row r="966" spans="1:10">
      <c r="A966" s="13"/>
      <c r="G966" s="133"/>
      <c r="H966" s="133"/>
      <c r="I966" s="11"/>
      <c r="J966" s="11"/>
    </row>
    <row r="967" spans="1:10">
      <c r="A967" s="13"/>
      <c r="G967" s="133"/>
      <c r="H967" s="133"/>
      <c r="I967" s="11"/>
      <c r="J967" s="11"/>
    </row>
    <row r="968" spans="1:10">
      <c r="A968" s="13"/>
      <c r="G968" s="133"/>
      <c r="H968" s="133"/>
      <c r="I968" s="11"/>
      <c r="J968" s="11"/>
    </row>
    <row r="969" spans="1:10">
      <c r="A969" s="13"/>
      <c r="G969" s="133"/>
      <c r="H969" s="133"/>
      <c r="I969" s="11"/>
      <c r="J969" s="11"/>
    </row>
    <row r="970" spans="1:10">
      <c r="A970" s="13"/>
      <c r="G970" s="133"/>
      <c r="H970" s="133"/>
      <c r="I970" s="11"/>
      <c r="J970" s="11"/>
    </row>
    <row r="971" spans="1:10">
      <c r="A971" s="13"/>
      <c r="G971" s="133"/>
      <c r="H971" s="133"/>
      <c r="I971" s="11"/>
      <c r="J971" s="11"/>
    </row>
    <row r="972" spans="1:10">
      <c r="A972" s="13"/>
      <c r="G972" s="133"/>
      <c r="H972" s="133"/>
      <c r="I972" s="11"/>
      <c r="J972" s="11"/>
    </row>
    <row r="973" spans="1:10">
      <c r="A973" s="13"/>
      <c r="G973" s="133"/>
      <c r="H973" s="133"/>
      <c r="I973" s="11"/>
      <c r="J973" s="11"/>
    </row>
    <row r="974" spans="1:10">
      <c r="A974" s="13"/>
      <c r="G974" s="133"/>
      <c r="H974" s="133"/>
      <c r="I974" s="11"/>
      <c r="J974" s="11"/>
    </row>
    <row r="975" spans="1:10">
      <c r="A975" s="13"/>
      <c r="G975" s="133"/>
      <c r="H975" s="133"/>
      <c r="I975" s="11"/>
      <c r="J975" s="11"/>
    </row>
    <row r="976" spans="1:10">
      <c r="A976" s="13"/>
      <c r="G976" s="133"/>
      <c r="H976" s="133"/>
      <c r="I976" s="11"/>
      <c r="J976" s="11"/>
    </row>
    <row r="977" spans="1:10">
      <c r="A977" s="13"/>
      <c r="G977" s="133"/>
      <c r="H977" s="133"/>
      <c r="I977" s="11"/>
      <c r="J977" s="11"/>
    </row>
    <row r="978" spans="1:10">
      <c r="A978" s="13"/>
      <c r="G978" s="133"/>
      <c r="H978" s="133"/>
      <c r="I978" s="11"/>
      <c r="J978" s="11"/>
    </row>
    <row r="979" spans="1:10">
      <c r="A979" s="13"/>
      <c r="G979" s="133"/>
      <c r="H979" s="133"/>
      <c r="I979" s="11"/>
      <c r="J979" s="11"/>
    </row>
    <row r="980" spans="1:10">
      <c r="A980" s="13"/>
      <c r="G980" s="133"/>
      <c r="H980" s="133"/>
      <c r="I980" s="11"/>
      <c r="J980" s="11"/>
    </row>
    <row r="981" spans="1:10">
      <c r="A981" s="13"/>
      <c r="G981" s="133"/>
      <c r="H981" s="133"/>
      <c r="I981" s="11"/>
      <c r="J981" s="11"/>
    </row>
    <row r="982" spans="1:10">
      <c r="A982" s="13"/>
      <c r="G982" s="133"/>
      <c r="H982" s="133"/>
      <c r="I982" s="11"/>
      <c r="J982" s="11"/>
    </row>
    <row r="983" spans="1:10">
      <c r="A983" s="13"/>
      <c r="G983" s="133"/>
      <c r="H983" s="133"/>
      <c r="I983" s="11"/>
      <c r="J983" s="11"/>
    </row>
    <row r="984" spans="1:10">
      <c r="A984" s="13"/>
      <c r="G984" s="133"/>
      <c r="H984" s="133"/>
      <c r="I984" s="11"/>
      <c r="J984" s="11"/>
    </row>
    <row r="985" spans="1:10">
      <c r="A985" s="13"/>
      <c r="G985" s="133"/>
      <c r="H985" s="133"/>
      <c r="I985" s="11"/>
      <c r="J985" s="11"/>
    </row>
    <row r="986" spans="1:10">
      <c r="A986" s="13"/>
      <c r="G986" s="133"/>
      <c r="H986" s="133"/>
    </row>
    <row r="987" spans="1:10">
      <c r="G987" s="133"/>
      <c r="H987" s="133"/>
    </row>
    <row r="988" spans="1:10">
      <c r="G988" s="133"/>
      <c r="H988" s="133"/>
    </row>
    <row r="989" spans="1:10">
      <c r="G989" s="133"/>
      <c r="H989" s="133"/>
    </row>
    <row r="990" spans="1:10">
      <c r="G990" s="133"/>
      <c r="H990" s="133"/>
    </row>
    <row r="991" spans="1:10">
      <c r="G991" s="133"/>
      <c r="H991" s="133"/>
    </row>
    <row r="992" spans="1:10">
      <c r="G992" s="133"/>
      <c r="H992" s="133"/>
    </row>
    <row r="993" spans="7:8">
      <c r="G993" s="133"/>
      <c r="H993" s="133"/>
    </row>
    <row r="994" spans="7:8">
      <c r="G994" s="133"/>
      <c r="H994" s="133"/>
    </row>
    <row r="995" spans="7:8">
      <c r="G995" s="133"/>
      <c r="H995" s="133"/>
    </row>
    <row r="996" spans="7:8">
      <c r="G996" s="133"/>
      <c r="H996" s="133"/>
    </row>
    <row r="997" spans="7:8">
      <c r="G997" s="133"/>
      <c r="H997" s="133"/>
    </row>
    <row r="998" spans="7:8">
      <c r="G998" s="133"/>
      <c r="H998" s="133"/>
    </row>
    <row r="999" spans="7:8">
      <c r="G999" s="133"/>
      <c r="H999" s="133"/>
    </row>
    <row r="1000" spans="7:8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O1" workbookViewId="0">
      <selection activeCell="AW6" sqref="AW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>
      <c r="A1" s="25" t="s">
        <v>668</v>
      </c>
      <c r="B1" s="25" t="s">
        <v>14</v>
      </c>
      <c r="C1" s="25" t="s">
        <v>458</v>
      </c>
      <c r="D1" s="25" t="s">
        <v>489</v>
      </c>
      <c r="E1" s="25" t="s">
        <v>581</v>
      </c>
      <c r="F1" s="25" t="s">
        <v>582</v>
      </c>
      <c r="G1" s="27" t="s">
        <v>583</v>
      </c>
      <c r="H1" s="25" t="s">
        <v>584</v>
      </c>
      <c r="I1" s="71" t="s">
        <v>585</v>
      </c>
      <c r="J1" s="71" t="s">
        <v>586</v>
      </c>
      <c r="K1" s="71" t="s">
        <v>587</v>
      </c>
      <c r="L1" s="71" t="s">
        <v>588</v>
      </c>
      <c r="M1" s="26" t="s">
        <v>589</v>
      </c>
      <c r="N1" s="26" t="s">
        <v>590</v>
      </c>
      <c r="O1" s="26" t="s">
        <v>591</v>
      </c>
      <c r="P1" s="26" t="s">
        <v>592</v>
      </c>
      <c r="Q1" s="123" t="s">
        <v>733</v>
      </c>
      <c r="R1" s="123" t="s">
        <v>734</v>
      </c>
      <c r="S1" s="123" t="s">
        <v>735</v>
      </c>
      <c r="T1" s="44" t="s">
        <v>593</v>
      </c>
      <c r="U1" s="72" t="s">
        <v>594</v>
      </c>
      <c r="V1" s="72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3" t="s">
        <v>600</v>
      </c>
      <c r="AB1" s="73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45" t="s">
        <v>607</v>
      </c>
      <c r="AI1" s="73" t="s">
        <v>819</v>
      </c>
      <c r="AJ1" s="73" t="s">
        <v>820</v>
      </c>
      <c r="AK1" s="45" t="s">
        <v>821</v>
      </c>
      <c r="AL1" s="46" t="s">
        <v>717</v>
      </c>
      <c r="AM1" s="46" t="s">
        <v>718</v>
      </c>
      <c r="AN1" s="46" t="s">
        <v>719</v>
      </c>
      <c r="AO1" s="74" t="s">
        <v>707</v>
      </c>
      <c r="AP1" s="74" t="s">
        <v>708</v>
      </c>
      <c r="AQ1" s="74" t="s">
        <v>850</v>
      </c>
      <c r="AR1" s="74" t="s">
        <v>709</v>
      </c>
      <c r="AS1" s="74" t="s">
        <v>710</v>
      </c>
      <c r="AT1" s="74" t="s">
        <v>711</v>
      </c>
      <c r="AU1" s="74" t="s">
        <v>770</v>
      </c>
      <c r="AV1" s="74" t="s">
        <v>771</v>
      </c>
      <c r="AW1" s="74" t="s">
        <v>772</v>
      </c>
      <c r="AX1" s="74" t="s">
        <v>773</v>
      </c>
      <c r="AY1" s="74" t="s">
        <v>848</v>
      </c>
      <c r="AZ1" s="74" t="s">
        <v>774</v>
      </c>
      <c r="BA1" s="74" t="s">
        <v>775</v>
      </c>
      <c r="BB1" s="74" t="s">
        <v>776</v>
      </c>
      <c r="BC1" s="74" t="s">
        <v>777</v>
      </c>
      <c r="BD1" s="74" t="s">
        <v>778</v>
      </c>
      <c r="BE1" s="74" t="s">
        <v>779</v>
      </c>
      <c r="BF1" s="74" t="s">
        <v>780</v>
      </c>
      <c r="BG1" s="74" t="s">
        <v>781</v>
      </c>
      <c r="BH1" s="74" t="s">
        <v>782</v>
      </c>
      <c r="BI1" s="48" t="s">
        <v>608</v>
      </c>
      <c r="BJ1" s="48" t="s">
        <v>609</v>
      </c>
      <c r="BK1" s="48" t="s">
        <v>610</v>
      </c>
      <c r="BL1" s="48" t="s">
        <v>611</v>
      </c>
      <c r="BM1" s="48" t="s">
        <v>612</v>
      </c>
      <c r="BN1" s="48" t="s">
        <v>783</v>
      </c>
      <c r="BO1" s="48" t="s">
        <v>613</v>
      </c>
      <c r="BP1" s="48" t="s">
        <v>614</v>
      </c>
      <c r="BQ1" s="48" t="s">
        <v>615</v>
      </c>
      <c r="BR1" s="48" t="s">
        <v>616</v>
      </c>
      <c r="BS1" s="48" t="s">
        <v>617</v>
      </c>
      <c r="BT1" s="48" t="s">
        <v>618</v>
      </c>
      <c r="BU1" s="48" t="s">
        <v>619</v>
      </c>
      <c r="BV1" s="48" t="s">
        <v>620</v>
      </c>
      <c r="BW1" s="49" t="s">
        <v>621</v>
      </c>
    </row>
    <row r="2" spans="1:75" s="28" customFormat="1" ht="80" customHeight="1">
      <c r="A2" s="29" t="s">
        <v>669</v>
      </c>
      <c r="B2" s="33" t="s">
        <v>16</v>
      </c>
      <c r="C2" s="33" t="s">
        <v>329</v>
      </c>
      <c r="D2" s="33" t="s">
        <v>56</v>
      </c>
      <c r="E2" s="33" t="s">
        <v>136</v>
      </c>
      <c r="F2" s="33" t="s">
        <v>425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286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731</v>
      </c>
      <c r="R2" s="124" t="s">
        <v>732</v>
      </c>
      <c r="S2" s="124" t="s">
        <v>730</v>
      </c>
      <c r="T2" s="53"/>
      <c r="U2" s="53" t="s">
        <v>282</v>
      </c>
      <c r="V2" s="53" t="s">
        <v>146</v>
      </c>
      <c r="W2" s="53" t="s">
        <v>147</v>
      </c>
      <c r="X2" s="53" t="s">
        <v>274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426</v>
      </c>
      <c r="AH2" s="54" t="s">
        <v>428</v>
      </c>
      <c r="AI2" s="54" t="s">
        <v>153</v>
      </c>
      <c r="AJ2" s="54" t="s">
        <v>427</v>
      </c>
      <c r="AK2" s="54" t="s">
        <v>429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841</v>
      </c>
      <c r="AR2" s="116" t="s">
        <v>97</v>
      </c>
      <c r="AS2" s="116" t="s">
        <v>98</v>
      </c>
      <c r="AT2" s="116" t="s">
        <v>712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849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383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382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285</v>
      </c>
    </row>
    <row r="3" spans="1:75" s="40" customFormat="1" ht="27" customHeight="1">
      <c r="A3" s="35" t="s">
        <v>362</v>
      </c>
      <c r="B3" s="34"/>
      <c r="C3" s="34"/>
      <c r="D3" s="34"/>
      <c r="E3" s="34"/>
      <c r="F3" s="34" t="s">
        <v>622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373</v>
      </c>
      <c r="O3" s="35"/>
      <c r="P3" s="35" t="s">
        <v>37</v>
      </c>
      <c r="Q3" s="125" t="s">
        <v>728</v>
      </c>
      <c r="R3" s="125" t="s">
        <v>34</v>
      </c>
      <c r="S3" s="125" t="s">
        <v>729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713</v>
      </c>
      <c r="AP3" s="115" t="s">
        <v>713</v>
      </c>
      <c r="AQ3" s="68" t="s">
        <v>135</v>
      </c>
      <c r="AR3" s="115" t="s">
        <v>713</v>
      </c>
      <c r="AS3" s="115" t="s">
        <v>713</v>
      </c>
      <c r="AT3" s="114"/>
      <c r="AU3" s="115" t="s">
        <v>713</v>
      </c>
      <c r="AV3" s="115" t="s">
        <v>713</v>
      </c>
      <c r="AW3" s="115" t="s">
        <v>713</v>
      </c>
      <c r="AX3" s="115" t="s">
        <v>713</v>
      </c>
      <c r="AY3" s="115" t="s">
        <v>713</v>
      </c>
      <c r="AZ3" s="68"/>
      <c r="BA3" s="115" t="s">
        <v>713</v>
      </c>
      <c r="BB3" s="115" t="s">
        <v>713</v>
      </c>
      <c r="BC3" s="115" t="s">
        <v>713</v>
      </c>
      <c r="BD3" s="115" t="s">
        <v>713</v>
      </c>
      <c r="BE3" s="68"/>
      <c r="BF3" s="115" t="s">
        <v>713</v>
      </c>
      <c r="BG3" s="115" t="s">
        <v>713</v>
      </c>
      <c r="BH3" s="115" t="s">
        <v>713</v>
      </c>
      <c r="BI3" s="69" t="s">
        <v>844</v>
      </c>
      <c r="BJ3" s="69" t="s">
        <v>844</v>
      </c>
      <c r="BK3" s="69" t="s">
        <v>844</v>
      </c>
      <c r="BL3" s="69" t="s">
        <v>844</v>
      </c>
      <c r="BM3" s="69" t="s">
        <v>844</v>
      </c>
      <c r="BN3" s="69" t="s">
        <v>844</v>
      </c>
      <c r="BO3" s="69" t="s">
        <v>844</v>
      </c>
      <c r="BP3" s="69" t="s">
        <v>844</v>
      </c>
      <c r="BQ3" s="69" t="s">
        <v>844</v>
      </c>
      <c r="BR3" s="69" t="s">
        <v>844</v>
      </c>
      <c r="BS3" s="69" t="s">
        <v>844</v>
      </c>
      <c r="BT3" s="69" t="s">
        <v>844</v>
      </c>
      <c r="BU3" s="69" t="s">
        <v>844</v>
      </c>
      <c r="BV3" s="69" t="s">
        <v>844</v>
      </c>
      <c r="BW3" s="69" t="s">
        <v>844</v>
      </c>
    </row>
    <row r="4" spans="1:75" ht="15" customHeight="1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Z5" s="7"/>
      <c r="AA5" s="7"/>
      <c r="AC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Z6" s="7"/>
      <c r="AA6" s="7"/>
      <c r="AC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Z7" s="7"/>
      <c r="AA7" s="7"/>
      <c r="AC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Z8" s="7"/>
      <c r="AA8" s="7"/>
      <c r="AC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Z9" s="7"/>
      <c r="AA9" s="7"/>
      <c r="AC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Z10" s="7"/>
      <c r="AA10" s="7"/>
      <c r="AC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Z11" s="7"/>
      <c r="AA11" s="7"/>
      <c r="AC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Z12" s="7"/>
      <c r="AA12" s="7"/>
      <c r="AC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Z13" s="7"/>
      <c r="AA13" s="7"/>
      <c r="AC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Z14" s="7"/>
      <c r="AA14" s="7"/>
      <c r="AC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Z15" s="7"/>
      <c r="AA15" s="7"/>
      <c r="AC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Z16" s="7"/>
      <c r="AA16" s="7"/>
      <c r="AC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Z17" s="7"/>
      <c r="AA17" s="7"/>
      <c r="AC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Z18" s="7"/>
      <c r="AA18" s="7"/>
      <c r="AC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Z19" s="7"/>
      <c r="AA19" s="7"/>
      <c r="AC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Z20" s="7"/>
      <c r="AA20" s="7"/>
      <c r="AC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Z21" s="7"/>
      <c r="AA21" s="7"/>
      <c r="AC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0"/>
      <c r="D22" s="11"/>
      <c r="E22" s="11"/>
      <c r="F22" s="10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Z22" s="13"/>
      <c r="AA22" s="13"/>
      <c r="AC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0"/>
      <c r="D23" s="11"/>
      <c r="E23" s="11"/>
      <c r="F23" s="10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Z23" s="13"/>
      <c r="AA23" s="13"/>
      <c r="AC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0"/>
      <c r="D24" s="11"/>
      <c r="E24" s="11"/>
      <c r="F24" s="10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Z24" s="13"/>
      <c r="AA24" s="13"/>
      <c r="AC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0"/>
      <c r="D25" s="11"/>
      <c r="E25" s="11"/>
      <c r="F25" s="10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Z25" s="13"/>
      <c r="AA25" s="13"/>
      <c r="AC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0"/>
      <c r="D26" s="11"/>
      <c r="E26" s="11"/>
      <c r="F26" s="10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Z26" s="13"/>
      <c r="AA26" s="13"/>
      <c r="AC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0"/>
      <c r="D27" s="11"/>
      <c r="E27" s="11"/>
      <c r="F27" s="10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Z27" s="13"/>
      <c r="AA27" s="13"/>
      <c r="AC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0"/>
      <c r="D28" s="11"/>
      <c r="E28" s="11"/>
      <c r="F28" s="10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Z28" s="13"/>
      <c r="AA28" s="13"/>
      <c r="AC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0"/>
      <c r="D29" s="11"/>
      <c r="E29" s="11"/>
      <c r="F29" s="10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Z29" s="13"/>
      <c r="AA29" s="13"/>
      <c r="AC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0"/>
      <c r="D30" s="11"/>
      <c r="E30" s="11"/>
      <c r="F30" s="10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Z30" s="13"/>
      <c r="AA30" s="13"/>
      <c r="AC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0"/>
      <c r="D31" s="11"/>
      <c r="E31" s="11"/>
      <c r="F31" s="10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Z31" s="13"/>
      <c r="AA31" s="13"/>
      <c r="AC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0"/>
      <c r="D32" s="11"/>
      <c r="E32" s="11"/>
      <c r="F32" s="10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Z32" s="13"/>
      <c r="AA32" s="13"/>
      <c r="AC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0"/>
      <c r="D33" s="11"/>
      <c r="E33" s="11"/>
      <c r="F33" s="10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Z33" s="13"/>
      <c r="AA33" s="13"/>
      <c r="AC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0"/>
      <c r="D34" s="11"/>
      <c r="E34" s="11"/>
      <c r="F34" s="10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Z34" s="13"/>
      <c r="AA34" s="13"/>
      <c r="AC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0"/>
      <c r="D35" s="11"/>
      <c r="E35" s="11"/>
      <c r="F35" s="10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Z35" s="13"/>
      <c r="AA35" s="13"/>
      <c r="AC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0"/>
      <c r="D36" s="11"/>
      <c r="E36" s="11"/>
      <c r="F36" s="10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Z36" s="13"/>
      <c r="AA36" s="13"/>
      <c r="AC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0"/>
      <c r="D37" s="11"/>
      <c r="E37" s="11"/>
      <c r="F37" s="10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Z37" s="13"/>
      <c r="AA37" s="13"/>
      <c r="AC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668</v>
      </c>
      <c r="B1" s="25" t="s">
        <v>14</v>
      </c>
      <c r="C1" s="25" t="s">
        <v>458</v>
      </c>
      <c r="D1" s="25" t="s">
        <v>489</v>
      </c>
      <c r="E1" s="118" t="s">
        <v>581</v>
      </c>
      <c r="F1" s="25" t="s">
        <v>812</v>
      </c>
      <c r="G1" s="25" t="s">
        <v>398</v>
      </c>
      <c r="H1" s="31" t="s">
        <v>399</v>
      </c>
      <c r="I1" s="123" t="s">
        <v>726</v>
      </c>
      <c r="J1" s="123" t="s">
        <v>727</v>
      </c>
      <c r="K1" s="123" t="s">
        <v>725</v>
      </c>
      <c r="L1" s="107" t="s">
        <v>400</v>
      </c>
      <c r="M1" s="107" t="s">
        <v>401</v>
      </c>
      <c r="N1" s="107" t="s">
        <v>938</v>
      </c>
      <c r="O1" s="107" t="s">
        <v>939</v>
      </c>
      <c r="P1" s="107" t="s">
        <v>402</v>
      </c>
      <c r="Q1" s="107" t="s">
        <v>403</v>
      </c>
      <c r="R1" s="107" t="s">
        <v>404</v>
      </c>
      <c r="S1" s="107" t="s">
        <v>760</v>
      </c>
      <c r="T1" s="107" t="s">
        <v>405</v>
      </c>
      <c r="U1" s="107" t="s">
        <v>406</v>
      </c>
      <c r="V1" s="107" t="s">
        <v>753</v>
      </c>
      <c r="W1" s="73" t="s">
        <v>407</v>
      </c>
      <c r="X1" s="73" t="s">
        <v>698</v>
      </c>
      <c r="Y1" s="73" t="s">
        <v>408</v>
      </c>
      <c r="Z1" s="73" t="s">
        <v>409</v>
      </c>
      <c r="AA1" s="73" t="s">
        <v>410</v>
      </c>
      <c r="AB1" s="73" t="s">
        <v>411</v>
      </c>
      <c r="AC1" s="73" t="s">
        <v>412</v>
      </c>
      <c r="AD1" s="45" t="s">
        <v>413</v>
      </c>
      <c r="AE1" s="73" t="s">
        <v>414</v>
      </c>
      <c r="AF1" s="73" t="s">
        <v>415</v>
      </c>
      <c r="AG1" s="45" t="s">
        <v>416</v>
      </c>
    </row>
    <row r="2" spans="1:33" s="28" customFormat="1" ht="70.5" customHeight="1">
      <c r="A2" s="29" t="s">
        <v>669</v>
      </c>
      <c r="B2" s="33" t="s">
        <v>16</v>
      </c>
      <c r="C2" s="33" t="s">
        <v>331</v>
      </c>
      <c r="D2" s="33" t="s">
        <v>804</v>
      </c>
      <c r="E2" s="29" t="s">
        <v>397</v>
      </c>
      <c r="F2" s="29" t="s">
        <v>813</v>
      </c>
      <c r="G2" s="29" t="s">
        <v>754</v>
      </c>
      <c r="H2" s="29" t="s">
        <v>60</v>
      </c>
      <c r="I2" s="124" t="s">
        <v>731</v>
      </c>
      <c r="J2" s="124" t="s">
        <v>732</v>
      </c>
      <c r="K2" s="124" t="s">
        <v>730</v>
      </c>
      <c r="L2" s="108" t="s">
        <v>424</v>
      </c>
      <c r="M2" s="61"/>
      <c r="N2" s="108" t="s">
        <v>940</v>
      </c>
      <c r="O2" s="61" t="s">
        <v>941</v>
      </c>
      <c r="P2" s="61"/>
      <c r="Q2" s="61" t="s">
        <v>319</v>
      </c>
      <c r="R2" s="108" t="s">
        <v>720</v>
      </c>
      <c r="S2" s="108" t="s">
        <v>761</v>
      </c>
      <c r="T2" s="108" t="s">
        <v>422</v>
      </c>
      <c r="U2" s="108" t="s">
        <v>423</v>
      </c>
      <c r="V2" s="108"/>
      <c r="W2" s="54" t="s">
        <v>421</v>
      </c>
      <c r="X2" s="54" t="s">
        <v>699</v>
      </c>
      <c r="Y2" s="55" t="s">
        <v>86</v>
      </c>
      <c r="Z2" s="55" t="s">
        <v>87</v>
      </c>
      <c r="AA2" s="55" t="s">
        <v>88</v>
      </c>
      <c r="AB2" s="55" t="s">
        <v>326</v>
      </c>
      <c r="AC2" s="54" t="s">
        <v>420</v>
      </c>
      <c r="AD2" s="54" t="s">
        <v>419</v>
      </c>
      <c r="AE2" s="54" t="s">
        <v>325</v>
      </c>
      <c r="AF2" s="54" t="s">
        <v>418</v>
      </c>
      <c r="AG2" s="54" t="s">
        <v>417</v>
      </c>
    </row>
    <row r="3" spans="1:33" s="40" customFormat="1" ht="18" customHeight="1">
      <c r="A3" s="35" t="s">
        <v>362</v>
      </c>
      <c r="B3" s="34"/>
      <c r="C3" s="77"/>
      <c r="D3" s="34"/>
      <c r="E3" s="35"/>
      <c r="F3" s="35"/>
      <c r="G3" s="35"/>
      <c r="H3" s="35"/>
      <c r="I3" s="125" t="s">
        <v>728</v>
      </c>
      <c r="J3" s="125" t="s">
        <v>34</v>
      </c>
      <c r="K3" s="125" t="s">
        <v>729</v>
      </c>
      <c r="L3" s="121" t="s">
        <v>298</v>
      </c>
      <c r="M3" s="122" t="s">
        <v>700</v>
      </c>
      <c r="N3" s="122" t="s">
        <v>942</v>
      </c>
      <c r="O3" s="122" t="s">
        <v>373</v>
      </c>
      <c r="P3" s="121" t="s">
        <v>318</v>
      </c>
      <c r="Q3" s="121"/>
      <c r="R3" s="121"/>
      <c r="S3" s="122" t="s">
        <v>762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workbookViewId="0">
      <selection activeCell="AO6" sqref="AO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630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631</v>
      </c>
      <c r="AH1" s="80"/>
      <c r="AI1" s="80"/>
      <c r="AJ1" s="80"/>
      <c r="AK1" s="80"/>
      <c r="AL1" s="78" t="s">
        <v>623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>
      <c r="A2" s="83" t="s">
        <v>433</v>
      </c>
      <c r="B2" s="83" t="s">
        <v>903</v>
      </c>
      <c r="C2" s="83" t="s">
        <v>481</v>
      </c>
      <c r="D2" s="83" t="s">
        <v>463</v>
      </c>
      <c r="E2" s="83" t="s">
        <v>484</v>
      </c>
      <c r="F2" s="32" t="s">
        <v>822</v>
      </c>
      <c r="G2" s="83" t="s">
        <v>673</v>
      </c>
      <c r="H2" s="83" t="s">
        <v>472</v>
      </c>
      <c r="I2" s="83" t="s">
        <v>886</v>
      </c>
      <c r="J2" s="83" t="s">
        <v>887</v>
      </c>
      <c r="K2" s="83" t="s">
        <v>888</v>
      </c>
      <c r="L2" s="83" t="s">
        <v>485</v>
      </c>
      <c r="M2" s="83" t="s">
        <v>477</v>
      </c>
      <c r="N2" s="83" t="s">
        <v>478</v>
      </c>
      <c r="O2" s="83" t="s">
        <v>480</v>
      </c>
      <c r="P2" s="83" t="s">
        <v>798</v>
      </c>
      <c r="Q2" s="83" t="s">
        <v>435</v>
      </c>
      <c r="R2" s="83" t="s">
        <v>437</v>
      </c>
      <c r="S2" s="83" t="s">
        <v>438</v>
      </c>
      <c r="T2" s="83" t="s">
        <v>657</v>
      </c>
      <c r="U2" s="83" t="s">
        <v>648</v>
      </c>
      <c r="V2" s="83" t="s">
        <v>686</v>
      </c>
      <c r="W2" s="83" t="s">
        <v>440</v>
      </c>
      <c r="X2" s="83" t="s">
        <v>441</v>
      </c>
      <c r="Y2" s="83" t="s">
        <v>447</v>
      </c>
      <c r="Z2" s="83" t="s">
        <v>506</v>
      </c>
      <c r="AA2" s="84" t="s">
        <v>511</v>
      </c>
      <c r="AB2" s="83" t="s">
        <v>538</v>
      </c>
      <c r="AC2" s="83" t="s">
        <v>490</v>
      </c>
      <c r="AD2" s="83" t="s">
        <v>494</v>
      </c>
      <c r="AE2" s="83" t="s">
        <v>497</v>
      </c>
      <c r="AF2" s="83" t="s">
        <v>576</v>
      </c>
      <c r="AG2" s="83" t="s">
        <v>333</v>
      </c>
      <c r="AH2" s="83" t="s">
        <v>334</v>
      </c>
      <c r="AI2" s="83" t="s">
        <v>335</v>
      </c>
      <c r="AJ2" s="83" t="s">
        <v>659</v>
      </c>
      <c r="AK2" s="83" t="s">
        <v>360</v>
      </c>
      <c r="AL2" s="83" t="s">
        <v>701</v>
      </c>
      <c r="AM2" s="83" t="s">
        <v>751</v>
      </c>
      <c r="AN2" s="83" t="s">
        <v>704</v>
      </c>
      <c r="AO2" s="83" t="s">
        <v>938</v>
      </c>
      <c r="AP2" s="83" t="s">
        <v>702</v>
      </c>
      <c r="AQ2" s="83" t="s">
        <v>703</v>
      </c>
      <c r="AR2" s="83" t="s">
        <v>705</v>
      </c>
      <c r="AS2" s="85" t="s">
        <v>584</v>
      </c>
      <c r="AT2" s="86" t="s">
        <v>588</v>
      </c>
      <c r="AU2" s="84" t="s">
        <v>583</v>
      </c>
      <c r="AV2" s="83" t="s">
        <v>585</v>
      </c>
      <c r="AW2" s="83" t="s">
        <v>590</v>
      </c>
      <c r="AX2" s="83" t="s">
        <v>717</v>
      </c>
    </row>
    <row r="3" spans="1:50" s="79" customFormat="1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19" t="s">
        <v>759</v>
      </c>
      <c r="AM4" s="2" t="s">
        <v>641</v>
      </c>
      <c r="AN4" s="20" t="s">
        <v>313</v>
      </c>
      <c r="AO4" s="2"/>
      <c r="AP4" s="20" t="s">
        <v>309</v>
      </c>
      <c r="AQ4" s="20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0" t="s">
        <v>314</v>
      </c>
      <c r="AO5" s="2" t="s">
        <v>637</v>
      </c>
      <c r="AP5" s="20" t="s">
        <v>310</v>
      </c>
      <c r="AQ5" s="20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0" t="s">
        <v>315</v>
      </c>
      <c r="AO6" s="20"/>
      <c r="AP6" s="20" t="s">
        <v>213</v>
      </c>
      <c r="AQ6" s="2"/>
      <c r="AR6" s="20"/>
      <c r="AS6" t="s">
        <v>214</v>
      </c>
      <c r="AT6" t="s">
        <v>196</v>
      </c>
      <c r="AU6" s="19" t="s">
        <v>297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0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19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2019-07-16T16:00:17Z</dcterms:modified>
</cp:coreProperties>
</file>