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esktop\C14\Review\Dredge_2003\"/>
    </mc:Choice>
  </mc:AlternateContent>
  <xr:revisionPtr revIDLastSave="0" documentId="13_ncr:1_{16C11D04-2596-40CE-927F-D993229AABBE}" xr6:coauthVersionLast="45" xr6:coauthVersionMax="45" xr10:uidLastSave="{00000000-0000-0000-0000-000000000000}"/>
  <bookViews>
    <workbookView xWindow="-120" yWindow="-120" windowWidth="20730" windowHeight="111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<sst xmlns="http://schemas.openxmlformats.org/spreadsheetml/2006/main" count="1481" uniqueCount="1004">
  <si>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</si>
  <si>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</si>
  <si>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</si>
  <si>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</si>
  <si>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</si>
  <si>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</si>
  <si>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</si>
  <si>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</si>
  <si>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</si>
  <si>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</si>
  <si>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</si>
  <si>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</si>
  <si>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</si>
  <si>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</si>
  <si>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</si>
  <si>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</si>
  <si>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</si>
  <si>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</si>
  <si>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</si>
  <si>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</si>
  <si>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</si>
  <si>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</si>
  <si>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</si>
  <si>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</si>
  <si>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</si>
  <si>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</si>
  <si>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</si>
  <si>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</si>
  <si>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</si>
  <si>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</si>
  <si>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</si>
  <si>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</si>
  <si>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</si>
  <si>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</si>
  <si>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</si>
  <si>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</si>
  <si>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</si>
  <si>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</si>
  <si>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</si>
  <si>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</si>
  <si>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</si>
  <si>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</si>
  <si>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</si>
  <si>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</si>
  <si>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</si>
  <si>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</si>
  <si>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</si>
  <si>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</si>
  <si>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</si>
  <si>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</si>
  <si>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</si>
  <si>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</si>
  <si>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</si>
  <si>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</si>
  <si>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</si>
  <si>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</si>
  <si>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</si>
  <si>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</si>
  <si>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</si>
  <si>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</si>
  <si>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</si>
  <si>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</si>
  <si>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</si>
  <si>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</si>
  <si>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</si>
  <si>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</si>
  <si>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</si>
  <si>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</si>
  <si>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</si>
  <si>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</si>
  <si>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</si>
  <si>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</si>
  <si>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</si>
  <si>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</si>
  <si>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</si>
  <si>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</si>
  <si>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</si>
  <si>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</si>
  <si>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</si>
  <si>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</si>
  <si>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</si>
  <si>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</si>
  <si>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</si>
  <si>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</si>
  <si>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</si>
  <si>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</si>
  <si>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</si>
  <si>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</si>
  <si>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</si>
  <si>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</si>
  <si>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</si>
  <si>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</si>
  <si>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</si>
  <si>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</si>
  <si>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</si>
  <si>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</si>
  <si>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</si>
  <si>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</si>
  <si>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</si>
  <si>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</si>
  <si>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</si>
  <si>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</si>
  <si>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</si>
  <si>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</si>
  <si>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</si>
  <si>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</si>
  <si>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</si>
  <si>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</si>
  <si>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</si>
  <si>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</si>
  <si>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</si>
  <si>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</si>
  <si>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</si>
  <si>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</si>
  <si>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</si>
  <si>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</si>
  <si>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</si>
  <si>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</si>
  <si>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</si>
  <si>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</si>
  <si>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</si>
  <si>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</si>
  <si>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</si>
  <si>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</si>
  <si>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</si>
  <si>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</si>
  <si>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</si>
  <si>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</si>
  <si>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</si>
  <si>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</si>
  <si>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</si>
  <si>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</si>
  <si>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</si>
  <si>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</si>
  <si>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</si>
  <si>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</si>
  <si>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</si>
  <si>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</si>
  <si>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</si>
  <si>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</si>
  <si>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</si>
  <si>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</si>
  <si>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</si>
  <si>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</si>
  <si>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</si>
  <si>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</si>
  <si>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</si>
  <si>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</si>
  <si>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</si>
  <si>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</si>
  <si>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</si>
  <si>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</si>
  <si>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</si>
  <si>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</si>
  <si>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</si>
  <si>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</si>
  <si>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</si>
  <si>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</si>
  <si>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</si>
  <si>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</si>
  <si>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</si>
  <si>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</si>
  <si>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</si>
  <si>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</si>
  <si>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</si>
  <si>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</si>
  <si>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</si>
  <si>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</si>
  <si>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</si>
  <si>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</si>
  <si>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</si>
  <si>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</si>
  <si>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</si>
  <si>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</si>
  <si>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</si>
  <si>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</si>
  <si>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</si>
  <si>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</si>
  <si>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</si>
  <si>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</si>
  <si>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</si>
  <si>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</si>
  <si>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</si>
  <si>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</si>
  <si>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</si>
  <si>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</si>
  <si>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</si>
  <si>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</si>
  <si>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</si>
  <si>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</si>
  <si>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</si>
  <si>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</si>
  <si>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</si>
  <si>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</si>
  <si>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</si>
  <si>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</si>
  <si>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</si>
  <si>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</si>
  <si>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</si>
  <si>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</si>
  <si>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</si>
  <si>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</si>
  <si>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</si>
  <si>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</si>
  <si>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</si>
  <si>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</si>
  <si>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</si>
  <si>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</si>
  <si>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</si>
  <si>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</si>
  <si>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</si>
  <si>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</si>
  <si>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</si>
  <si>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</si>
  <si>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</si>
  <si>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</si>
  <si>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</si>
  <si>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</si>
  <si>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</si>
  <si>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</si>
  <si>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</si>
  <si>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</si>
  <si>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</si>
  <si>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</si>
  <si>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</si>
  <si>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</si>
  <si>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</si>
  <si>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</si>
  <si>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</si>
  <si>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</si>
  <si>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</si>
  <si>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</si>
  <si>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</si>
  <si>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</si>
  <si>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</si>
  <si>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</si>
  <si>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</si>
  <si>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</si>
  <si>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</si>
  <si>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</si>
  <si>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</si>
  <si>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</si>
  <si>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</si>
  <si>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</si>
  <si>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</si>
  <si>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</si>
  <si>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</si>
  <si>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</si>
  <si>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</si>
  <si>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</si>
  <si>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</si>
  <si>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</si>
  <si>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</si>
  <si>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</si>
  <si>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</si>
  <si>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</si>
  <si>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</si>
  <si>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</si>
  <si>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</si>
  <si>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</si>
  <si>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</si>
  <si>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</si>
  <si>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</si>
  <si>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</si>
  <si>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</si>
  <si>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</si>
  <si>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</si>
  <si>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</si>
  <si>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</si>
  <si>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</si>
  <si>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</si>
  <si>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</si>
  <si>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</si>
  <si>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</si>
  <si>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</si>
  <si>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</si>
  <si>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</si>
  <si>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</si>
  <si>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</si>
  <si>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</si>
  <si>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</si>
  <si>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</si>
  <si>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</si>
  <si>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</si>
  <si>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</si>
  <si>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</si>
  <si>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</si>
  <si>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</si>
  <si>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</si>
  <si>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</si>
  <si>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</si>
  <si>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</si>
  <si>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</si>
  <si>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</si>
  <si>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</si>
  <si>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</si>
  <si>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</si>
  <si>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</si>
  <si>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</si>
  <si>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</si>
  <si>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</si>
  <si>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</si>
  <si>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</si>
  <si>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</si>
  <si>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</si>
  <si>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</si>
  <si>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</si>
  <si>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</si>
  <si>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</si>
  <si>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</si>
  <si>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</si>
  <si>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</si>
  <si>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</si>
  <si>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</si>
  <si>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</si>
  <si>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</si>
  <si>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</si>
  <si>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</si>
  <si>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</si>
  <si>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</si>
  <si>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</si>
  <si>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</si>
  <si>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</si>
  <si>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</si>
  <si>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</si>
  <si>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</si>
  <si>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</si>
  <si>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</si>
  <si>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</si>
  <si>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</si>
  <si>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</si>
  <si>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</si>
  <si>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</si>
  <si>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</si>
  <si>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</si>
  <si>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</si>
  <si>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</si>
  <si>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</si>
  <si>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</si>
  <si>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</si>
  <si>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</si>
  <si>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</si>
  <si>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</si>
  <si>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</si>
  <si>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</si>
  <si>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</si>
  <si>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</si>
  <si>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</si>
  <si>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</si>
  <si>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</si>
  <si>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</si>
  <si>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</si>
  <si>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</si>
  <si>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</si>
  <si>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</si>
  <si>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</si>
  <si>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</si>
  <si>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</si>
  <si>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</si>
  <si>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</si>
  <si>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</si>
  <si>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</si>
  <si>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</si>
  <si>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</si>
  <si>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</si>
  <si>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</si>
  <si>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</si>
  <si>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</si>
  <si>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</si>
  <si>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</si>
  <si>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</si>
  <si>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</si>
  <si>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</si>
  <si>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</si>
  <si>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</si>
  <si>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</si>
  <si>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</si>
  <si>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</si>
  <si>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</si>
  <si>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</si>
  <si>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</si>
  <si>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</si>
  <si>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</si>
  <si>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</si>
  <si>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</si>
  <si>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</si>
  <si>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</si>
  <si>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</si>
  <si>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</si>
  <si>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</si>
  <si>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</si>
  <si>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</si>
  <si>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</si>
  <si>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</si>
  <si>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</si>
  <si>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</si>
  <si>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</si>
  <si>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</si>
  <si>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</si>
  <si>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</si>
  <si>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</si>
  <si>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</si>
  <si>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</si>
  <si>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</si>
  <si>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</si>
  <si>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</si>
  <si>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</si>
  <si>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</si>
  <si>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</si>
  <si>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</si>
  <si>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</si>
  <si>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</si>
  <si>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</si>
  <si>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</si>
  <si>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</si>
  <si>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</si>
  <si>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</si>
  <si>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</si>
  <si>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</si>
  <si>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</si>
  <si>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</si>
  <si>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</si>
  <si>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</si>
  <si>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</si>
  <si>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</si>
  <si>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</si>
  <si>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</si>
  <si>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</si>
  <si>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</si>
  <si>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</si>
  <si>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</si>
  <si>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</si>
  <si>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</si>
  <si>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</si>
  <si>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</si>
  <si>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</si>
  <si>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</si>
  <si>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</si>
  <si>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</si>
  <si>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</si>
  <si>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</si>
  <si>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</si>
  <si>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</si>
  <si>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</si>
  <si>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</si>
  <si>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</si>
  <si>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</si>
  <si>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</si>
  <si>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</si>
  <si>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</si>
  <si>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</si>
  <si>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</si>
  <si>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</si>
  <si>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</si>
  <si>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</si>
  <si>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</si>
  <si>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</si>
  <si>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</si>
  <si>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</si>
  <si>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</si>
  <si>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</si>
  <si>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</si>
  <si>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</si>
  <si>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</si>
  <si>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</si>
  <si>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</si>
  <si>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</si>
  <si>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</si>
  <si>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</si>
  <si>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</si>
  <si>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</si>
  <si>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</si>
  <si>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</si>
  <si>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</si>
  <si>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</si>
  <si>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</si>
  <si>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</si>
  <si>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</si>
  <si>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</si>
  <si>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</si>
  <si>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</si>
  <si>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</si>
  <si>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</si>
  <si>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</si>
  <si>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</si>
  <si>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</si>
  <si>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</si>
  <si>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</si>
  <si>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</si>
  <si>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</si>
  <si>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</si>
  <si>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</si>
  <si>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</si>
  <si>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</si>
  <si>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</si>
  <si>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</si>
  <si>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</si>
  <si>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</si>
  <si>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</si>
  <si>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</si>
  <si>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</si>
  <si>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</si>
  <si>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</si>
  <si>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</si>
  <si>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</si>
  <si>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</si>
  <si>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</si>
  <si>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</si>
  <si>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</si>
  <si>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</si>
  <si>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</si>
  <si>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</si>
  <si>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</si>
  <si>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</si>
  <si>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</si>
  <si>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</si>
  <si>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</si>
  <si>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</si>
  <si>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</si>
  <si>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</si>
  <si>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</si>
  <si>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</si>
  <si>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</si>
  <si>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</si>
  <si>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</si>
  <si>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</si>
  <si>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</si>
  <si>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</si>
  <si>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</si>
  <si>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</si>
  <si>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</si>
  <si>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</si>
  <si>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</si>
  <si>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</si>
  <si>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</si>
  <si>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</si>
  <si>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</si>
  <si>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</si>
  <si>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</si>
  <si>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</si>
  <si>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</si>
  <si>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</si>
  <si>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</si>
  <si>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</si>
  <si>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</si>
  <si>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</si>
  <si>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</si>
  <si>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</si>
  <si>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</si>
  <si>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</si>
  <si>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</si>
  <si>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</si>
  <si>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</si>
  <si>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</si>
  <si>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</si>
  <si>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</si>
  <si>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</si>
  <si>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</si>
  <si>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</si>
  <si>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</si>
  <si>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</si>
  <si>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</si>
  <si>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</si>
  <si>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</si>
  <si>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</si>
  <si>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</si>
  <si>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</si>
  <si>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</si>
  <si>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</si>
  <si>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</si>
  <si>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</si>
  <si>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</si>
  <si>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</si>
  <si>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</si>
  <si>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</si>
  <si>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</si>
  <si>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</si>
  <si>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</si>
  <si>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</si>
  <si>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</si>
  <si>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</si>
  <si>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</si>
  <si>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</si>
  <si>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</si>
  <si>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</si>
  <si>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</si>
  <si>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</si>
  <si>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</si>
  <si>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</si>
  <si>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</si>
  <si>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</si>
  <si>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</si>
  <si>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</si>
  <si>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</si>
  <si>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</si>
  <si>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</si>
  <si>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</si>
  <si>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</si>
  <si>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</si>
  <si>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</si>
  <si>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</si>
  <si>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</si>
  <si>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</si>
  <si>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</si>
  <si>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</si>
  <si>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</si>
  <si>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</si>
  <si>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</si>
  <si>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</si>
  <si>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</si>
  <si>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</si>
  <si>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</si>
  <si>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</si>
  <si>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</si>
  <si>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</si>
  <si>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</si>
  <si>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</si>
  <si>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</si>
  <si>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</si>
  <si>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</si>
  <si>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</si>
  <si>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</si>
  <si>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</si>
  <si>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</si>
  <si>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</si>
  <si>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</si>
  <si>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</si>
  <si>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</si>
  <si>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</si>
  <si>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</si>
  <si>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</si>
  <si>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</si>
  <si>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</si>
  <si>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</si>
  <si>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</si>
  <si>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</si>
  <si>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</si>
  <si>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</si>
  <si>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</si>
  <si>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</si>
  <si>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</si>
  <si>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</si>
  <si>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</si>
  <si>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</si>
  <si>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</si>
  <si>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</si>
  <si>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</si>
  <si>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</si>
  <si>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</si>
  <si>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</si>
  <si>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</si>
  <si>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</si>
  <si>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</si>
  <si>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</si>
  <si>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</si>
  <si>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</si>
  <si>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</si>
  <si>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</si>
  <si>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</si>
  <si>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</si>
  <si>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</si>
  <si>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</si>
  <si>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</si>
  <si>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</si>
  <si>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</si>
  <si>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</si>
  <si>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</si>
  <si>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</si>
  <si>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</si>
  <si>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</si>
  <si>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</si>
  <si>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</si>
  <si>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</si>
  <si>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</si>
  <si>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</si>
  <si>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</si>
  <si>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</si>
  <si>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</si>
  <si>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</si>
  <si>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</si>
  <si>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</si>
  <si>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</si>
  <si>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</si>
  <si>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</si>
  <si>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</si>
  <si>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</si>
  <si>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</si>
  <si>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</si>
  <si>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</si>
  <si>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</si>
  <si>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</si>
  <si>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</si>
  <si>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</si>
  <si>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</si>
  <si>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</si>
  <si>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</si>
  <si>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</si>
  <si>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</si>
  <si>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</si>
  <si>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</si>
  <si>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</si>
  <si>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</si>
  <si>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</si>
  <si>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</si>
  <si>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</si>
  <si>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</si>
  <si>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</si>
  <si>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</si>
  <si>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</si>
  <si>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</si>
  <si>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</si>
  <si>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</si>
  <si>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</si>
  <si>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</si>
  <si>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</si>
  <si>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</si>
  <si>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</si>
  <si>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</si>
  <si>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</si>
  <si>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</si>
  <si>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</si>
  <si>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</si>
  <si>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</si>
  <si>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</si>
  <si>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</si>
  <si>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</si>
  <si>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</si>
  <si>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</si>
  <si>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</si>
  <si>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</si>
  <si>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</si>
  <si>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</si>
  <si>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</si>
  <si>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</si>
  <si>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</si>
  <si>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</si>
  <si>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</si>
  <si>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</si>
  <si>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</si>
  <si>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</si>
  <si>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</si>
  <si>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</si>
  <si>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</si>
  <si>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</si>
  <si>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</si>
  <si>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</si>
  <si>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</si>
  <si>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</si>
  <si>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</si>
  <si>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</si>
  <si>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</si>
  <si>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</si>
  <si>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</si>
  <si>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</si>
  <si>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</si>
  <si>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</si>
  <si>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</si>
  <si>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</si>
  <si>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</si>
  <si>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</si>
  <si>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</si>
  <si>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</si>
  <si>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</si>
  <si>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</si>
  <si>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</si>
  <si>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</si>
  <si>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</si>
  <si>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</si>
  <si>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</si>
  <si>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</si>
  <si>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</si>
  <si>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</si>
  <si>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</si>
  <si>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</si>
  <si>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</si>
  <si>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</si>
  <si>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</si>
  <si>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</si>
  <si>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</si>
  <si>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</si>
  <si>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</si>
  <si>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</si>
  <si>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</si>
  <si>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</si>
  <si>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</si>
  <si>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</si>
  <si>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</si>
  <si>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</si>
  <si>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</si>
  <si>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</si>
  <si>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</si>
  <si>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</si>
  <si>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</si>
  <si>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</si>
  <si>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</si>
  <si>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</si>
  <si>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</si>
  <si>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</si>
  <si>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</si>
  <si>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</si>
  <si>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</si>
  <si>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</si>
  <si>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</si>
  <si>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</si>
  <si>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</si>
  <si>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</si>
  <si>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</si>
  <si>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</si>
  <si>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</si>
  <si>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</si>
  <si>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</si>
  <si>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</si>
  <si>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</si>
  <si>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</si>
  <si>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</si>
  <si>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</si>
  <si>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</si>
  <si>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</si>
  <si>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</si>
  <si>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</si>
  <si>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</si>
  <si>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</si>
  <si>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</si>
  <si>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</si>
  <si>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</si>
  <si>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</si>
  <si>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</si>
  <si>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</si>
  <si>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</si>
  <si>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</si>
  <si>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</si>
  <si>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</si>
  <si>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</si>
  <si>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</si>
  <si>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</si>
  <si>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</si>
  <si>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</si>
  <si>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</si>
  <si>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</si>
  <si>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</si>
  <si>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</si>
  <si>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</si>
  <si>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</si>
  <si>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</si>
  <si>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</si>
  <si>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</si>
  <si>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</si>
  <si>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</si>
  <si>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</si>
  <si>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</si>
  <si>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</si>
  <si>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</si>
  <si>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</si>
  <si>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</si>
  <si>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</si>
  <si>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</si>
  <si>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</si>
  <si>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</si>
  <si>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</si>
  <si>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</si>
  <si>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</si>
  <si>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</si>
  <si>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</si>
  <si>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</si>
  <si>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</si>
  <si>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</si>
  <si>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</si>
  <si>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</si>
  <si>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</si>
  <si>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</si>
  <si>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</si>
  <si>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</si>
  <si>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</si>
  <si>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</si>
  <si>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</si>
  <si>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</si>
  <si>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</si>
  <si>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</si>
  <si>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</si>
  <si>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</si>
  <si>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</si>
  <si>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</si>
  <si>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</si>
  <si>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</si>
  <si>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</si>
  <si>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</si>
  <si>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</si>
  <si>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</si>
  <si>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</si>
  <si>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</si>
  <si>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</si>
  <si>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</si>
  <si>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</si>
  <si>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</si>
  <si>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</si>
  <si>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</si>
  <si>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</si>
  <si>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</si>
  <si>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</si>
  <si>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</si>
  <si>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</si>
  <si>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</si>
  <si>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</si>
  <si>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</si>
  <si>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</si>
  <si>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</si>
  <si>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</si>
  <si>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</si>
  <si>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</si>
  <si>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</si>
  <si>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</si>
  <si>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</si>
  <si>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</si>
  <si>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</si>
  <si>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</si>
  <si>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</si>
  <si>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</si>
  <si>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</si>
  <si>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</si>
  <si>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</si>
  <si>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</si>
  <si>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</si>
  <si>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</si>
  <si>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</si>
  <si>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</si>
  <si>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</si>
  <si>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</si>
  <si>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</si>
  <si>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</si>
  <si>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</si>
  <si>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</si>
  <si>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</si>
  <si>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</si>
  <si>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</si>
  <si>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</si>
  <si>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</si>
  <si>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</si>
  <si>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</si>
  <si>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</si>
  <si>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</si>
  <si>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</si>
  <si>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</si>
  <si>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</si>
  <si>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</si>
  <si>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</si>
  <si>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</si>
  <si>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</si>
  <si>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</si>
  <si>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</si>
  <si>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</si>
  <si>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</si>
  <si>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</si>
  <si>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10.1594/PANGAEA.863689</t>
  </si>
  <si>
    <t>Claire Treat</t>
  </si>
  <si>
    <t>USGS</t>
  </si>
  <si>
    <t>cctreat@gmail.com</t>
  </si>
  <si>
    <t>Alison Hoyt</t>
  </si>
  <si>
    <t>ahoyt@bgc-jena.mpg.de</t>
  </si>
  <si>
    <t>Treat et al 2016 compliation</t>
  </si>
  <si>
    <t>DRE-BRA-03</t>
  </si>
  <si>
    <t>DRE-BVC-03</t>
  </si>
  <si>
    <t>DRE-MOO-03</t>
  </si>
  <si>
    <t>DRE-SIL-03</t>
  </si>
  <si>
    <t>DRE-THI-03</t>
  </si>
  <si>
    <t>DRE-BRA-03-rad_layer291</t>
  </si>
  <si>
    <t>GSC-5240</t>
  </si>
  <si>
    <t>DRE-BVC-03-rad_layer299</t>
  </si>
  <si>
    <t>BGS-980</t>
  </si>
  <si>
    <t>DRE-MOO-03-rad_layer65</t>
  </si>
  <si>
    <t>GSC-5321</t>
  </si>
  <si>
    <t>DRE-MOO-03-rad_layer81</t>
  </si>
  <si>
    <t>GSC-5226</t>
  </si>
  <si>
    <t>DRE-MOO-03-rad_layer102</t>
  </si>
  <si>
    <t>GSC-5284</t>
  </si>
  <si>
    <t>DRE-MOO-03-rad_layer169</t>
  </si>
  <si>
    <t>GSC-5221</t>
  </si>
  <si>
    <t>DRE-SIL-03-rad_layer36</t>
  </si>
  <si>
    <t>GSC-5265</t>
  </si>
  <si>
    <t>DRE-SIL-03-rad_layer60</t>
  </si>
  <si>
    <t>GSC-5266</t>
  </si>
  <si>
    <t>DRE-SIL-03-rad_layer100</t>
  </si>
  <si>
    <t>GSC-5245</t>
  </si>
  <si>
    <t>DRE-THI-03-rad_layer28</t>
  </si>
  <si>
    <t>DRE-THI-03-rad_layer60</t>
  </si>
  <si>
    <t>GSC-5219</t>
  </si>
  <si>
    <t>DRE-THI-03-rad_layer194</t>
  </si>
  <si>
    <t>GSC-5213</t>
  </si>
  <si>
    <t>DRE-THI-03-rad_dummy_layer115</t>
  </si>
  <si>
    <t>DRE-THI-03-rad_dummy_layer115 Wood</t>
  </si>
  <si>
    <t>-Inf</t>
  </si>
  <si>
    <t>Inf</t>
  </si>
  <si>
    <t>Dated material: Wood</t>
  </si>
  <si>
    <t>GSC-5285</t>
  </si>
  <si>
    <t>Dredge_2003</t>
  </si>
  <si>
    <t>61.25</t>
  </si>
  <si>
    <t>-100.95</t>
  </si>
  <si>
    <t>57.666</t>
  </si>
  <si>
    <t>-95.416</t>
  </si>
  <si>
    <t xml:space="preserve">Peat plateau bog, minor fen </t>
  </si>
  <si>
    <t xml:space="preserve">Bog and fen, minor swamp </t>
  </si>
  <si>
    <t>NE _Manitoba_ Bradshaw</t>
  </si>
  <si>
    <t>NE _Manitoba_Thibaudeau</t>
  </si>
  <si>
    <t>10.7202/010328ar</t>
  </si>
  <si>
    <t>Dredge, L., &amp; Mott, R. (2003). Holocene pollen records and peatland development, northeastern Manitoba. Géographie physique et Quaternaire, 57(1), 7-19.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</si>
</sst>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</cellXfs>
  <cellStyles count="28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Hyperlink 2" xfId="252" xr:uid="{00000000-0005-0000-0000-00001A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C010000}"/>
    <cellStyle name="Normal 7" xfId="253" xr:uid="{00000000-0005-0000-0000-00001D010000}"/>
    <cellStyle name="Standard" xfId="0" builtinId="0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G1" zoomScale="85" zoomScaleNormal="85" zoomScalePageLayoutView="85" workbookViewId="0">
      <selection activeCell="M12" sqref="M12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5">
      <c r="A4" s="147" t="s">
        <v>993</v>
      </c>
      <c r="B4" s="159" t="s">
        <v>1002</v>
      </c>
      <c r="C4" s="160" t="s">
        <v>952</v>
      </c>
      <c r="D4" s="147" t="s">
        <v>953</v>
      </c>
      <c r="E4" s="147" t="s">
        <v>954</v>
      </c>
      <c r="F4" s="147" t="s">
        <v>955</v>
      </c>
      <c r="G4" s="146">
        <v>2019</v>
      </c>
      <c r="H4" s="145">
        <v>10</v>
      </c>
      <c r="I4" s="145">
        <v>28</v>
      </c>
      <c r="J4" s="147" t="s">
        <v>956</v>
      </c>
      <c r="K4" s="161" t="s">
        <v>957</v>
      </c>
      <c r="L4" s="162"/>
      <c r="M4" s="163" t="s">
        <v>1003</v>
      </c>
      <c r="N4" s="147" t="s">
        <v>958</v>
      </c>
      <c r="O4" s="145"/>
      <c r="P4" s="164">
        <v>2019070516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7" t="s">
        <v>993</v>
      </c>
      <c r="B4" s="150" t="s">
        <v>1000</v>
      </c>
      <c r="C4" s="148">
        <v>61.25</v>
      </c>
      <c r="D4" s="148">
        <v>-100.95</v>
      </c>
      <c r="E4" s="149"/>
      <c r="F4" s="151"/>
      <c r="G4" s="151" t="s">
        <v>998</v>
      </c>
    </row>
    <row r="5" spans="1:7" x14ac:dyDescent="0.25">
      <c r="A5" s="147" t="s">
        <v>993</v>
      </c>
      <c r="B5" s="150" t="s">
        <v>1001</v>
      </c>
      <c r="C5" s="148">
        <v>57.665999999999997</v>
      </c>
      <c r="D5" s="148">
        <v>-95.415999999999997</v>
      </c>
      <c r="E5" s="149"/>
      <c r="F5" s="151"/>
      <c r="G5" s="151" t="s">
        <v>999</v>
      </c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O1" workbookViewId="0">
      <selection activeCell="C14" sqref="C14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2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5">
      <c r="A4" s="147" t="s">
        <v>993</v>
      </c>
      <c r="B4" s="150" t="s">
        <v>1000</v>
      </c>
      <c r="C4" s="9"/>
      <c r="D4" s="9" t="s">
        <v>959</v>
      </c>
      <c r="E4" s="18"/>
      <c r="F4" s="18" t="s">
        <v>994</v>
      </c>
      <c r="G4" s="18" t="s">
        <v>995</v>
      </c>
      <c r="H4" s="18"/>
      <c r="I4" s="18" t="s">
        <v>321</v>
      </c>
      <c r="J4" s="18"/>
      <c r="K4" s="18"/>
      <c r="L4" s="18"/>
      <c r="M4" s="18">
        <v>-7.3</v>
      </c>
      <c r="N4" s="18">
        <v>412</v>
      </c>
      <c r="O4" s="18" t="s">
        <v>798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189</v>
      </c>
      <c r="AC4" s="18"/>
      <c r="AD4" s="18"/>
      <c r="AE4" s="18"/>
      <c r="AF4" s="9"/>
      <c r="AH4" s="5">
        <v>60</v>
      </c>
      <c r="AL4" s="18"/>
      <c r="AM4" s="18"/>
      <c r="AN4" s="18"/>
      <c r="AO4" s="18"/>
      <c r="AP4" s="18"/>
      <c r="AV4" s="5" t="s">
        <v>798</v>
      </c>
    </row>
    <row r="5" spans="1:52" x14ac:dyDescent="0.25">
      <c r="A5" s="147" t="s">
        <v>993</v>
      </c>
      <c r="B5" s="150" t="s">
        <v>1001</v>
      </c>
      <c r="C5" s="9"/>
      <c r="D5" s="9" t="s">
        <v>960</v>
      </c>
      <c r="E5" s="18"/>
      <c r="F5" s="18" t="s">
        <v>996</v>
      </c>
      <c r="G5" s="18" t="s">
        <v>997</v>
      </c>
      <c r="H5" s="18"/>
      <c r="I5" s="18" t="s">
        <v>321</v>
      </c>
      <c r="J5" s="18"/>
      <c r="K5" s="18"/>
      <c r="L5" s="18"/>
      <c r="M5" s="18">
        <v>-7.3</v>
      </c>
      <c r="N5" s="18">
        <v>412</v>
      </c>
      <c r="O5" s="18" t="s">
        <v>798</v>
      </c>
      <c r="P5" s="18"/>
      <c r="Q5" s="18"/>
      <c r="R5" s="18"/>
      <c r="S5" s="18"/>
      <c r="T5" s="18"/>
      <c r="U5" s="18"/>
      <c r="V5" s="18"/>
      <c r="W5" s="18"/>
      <c r="X5" s="18"/>
      <c r="Y5" s="5" t="s">
        <v>189</v>
      </c>
      <c r="AC5" s="18"/>
      <c r="AD5" s="18"/>
      <c r="AE5" s="18"/>
      <c r="AF5" s="9"/>
      <c r="AH5" s="5">
        <v>60</v>
      </c>
      <c r="AL5" s="18"/>
      <c r="AM5" s="18"/>
      <c r="AN5" s="18"/>
      <c r="AO5" s="18"/>
      <c r="AP5" s="18"/>
      <c r="AV5" s="5" t="s">
        <v>798</v>
      </c>
    </row>
    <row r="6" spans="1:52" x14ac:dyDescent="0.25">
      <c r="A6" s="147" t="s">
        <v>993</v>
      </c>
      <c r="B6" s="150" t="s">
        <v>1000</v>
      </c>
      <c r="C6" s="9"/>
      <c r="D6" s="9" t="s">
        <v>961</v>
      </c>
      <c r="E6" s="18"/>
      <c r="F6" s="18" t="s">
        <v>994</v>
      </c>
      <c r="G6" s="18" t="s">
        <v>995</v>
      </c>
      <c r="H6" s="18"/>
      <c r="I6" s="18" t="s">
        <v>321</v>
      </c>
      <c r="J6" s="18"/>
      <c r="K6" s="18"/>
      <c r="L6" s="18"/>
      <c r="M6" s="18">
        <v>-7.3</v>
      </c>
      <c r="N6" s="18">
        <v>412</v>
      </c>
      <c r="O6" s="18" t="s">
        <v>798</v>
      </c>
      <c r="P6" s="18"/>
      <c r="Q6" s="18"/>
      <c r="R6" s="18"/>
      <c r="S6" s="18"/>
      <c r="T6" s="18"/>
      <c r="U6" s="18"/>
      <c r="V6" s="18"/>
      <c r="W6" s="18"/>
      <c r="X6" s="18"/>
      <c r="Y6" s="5" t="s">
        <v>189</v>
      </c>
      <c r="AC6" s="18"/>
      <c r="AD6" s="18"/>
      <c r="AE6" s="18"/>
      <c r="AF6" s="9"/>
      <c r="AH6" s="5">
        <v>60</v>
      </c>
      <c r="AL6" s="18"/>
      <c r="AM6" s="18"/>
      <c r="AN6" s="18"/>
      <c r="AO6" s="18"/>
      <c r="AP6" s="18"/>
      <c r="AV6" s="5" t="s">
        <v>798</v>
      </c>
    </row>
    <row r="7" spans="1:52" x14ac:dyDescent="0.25">
      <c r="A7" s="147" t="s">
        <v>993</v>
      </c>
      <c r="B7" s="150" t="s">
        <v>1000</v>
      </c>
      <c r="C7" s="9"/>
      <c r="D7" s="9" t="s">
        <v>962</v>
      </c>
      <c r="E7" s="18"/>
      <c r="F7" s="18" t="s">
        <v>994</v>
      </c>
      <c r="G7" s="18" t="s">
        <v>995</v>
      </c>
      <c r="H7" s="18"/>
      <c r="I7" s="18" t="s">
        <v>321</v>
      </c>
      <c r="J7" s="18"/>
      <c r="K7" s="18"/>
      <c r="L7" s="18"/>
      <c r="M7" s="18">
        <v>-7.3</v>
      </c>
      <c r="N7" s="18">
        <v>412</v>
      </c>
      <c r="O7" s="18" t="s">
        <v>798</v>
      </c>
      <c r="P7" s="18"/>
      <c r="Q7" s="18"/>
      <c r="R7" s="18"/>
      <c r="S7" s="18"/>
      <c r="T7" s="18"/>
      <c r="U7" s="18"/>
      <c r="V7" s="18"/>
      <c r="W7" s="18"/>
      <c r="X7" s="18"/>
      <c r="Y7" s="5" t="s">
        <v>189</v>
      </c>
      <c r="AC7" s="18"/>
      <c r="AD7" s="18"/>
      <c r="AE7" s="18"/>
      <c r="AF7" s="9"/>
      <c r="AH7" s="5">
        <v>60</v>
      </c>
      <c r="AL7" s="18"/>
      <c r="AM7" s="18"/>
      <c r="AN7" s="18"/>
      <c r="AO7" s="18"/>
      <c r="AP7" s="18"/>
      <c r="AV7" s="5" t="s">
        <v>798</v>
      </c>
    </row>
    <row r="8" spans="1:52" x14ac:dyDescent="0.25">
      <c r="A8" s="147" t="s">
        <v>993</v>
      </c>
      <c r="B8" s="150" t="s">
        <v>1000</v>
      </c>
      <c r="C8" s="9"/>
      <c r="D8" s="9" t="s">
        <v>963</v>
      </c>
      <c r="E8" s="18"/>
      <c r="F8" s="18" t="s">
        <v>994</v>
      </c>
      <c r="G8" s="18" t="s">
        <v>995</v>
      </c>
      <c r="H8" s="18"/>
      <c r="I8" s="18" t="s">
        <v>321</v>
      </c>
      <c r="J8" s="18"/>
      <c r="K8" s="18"/>
      <c r="L8" s="18"/>
      <c r="M8" s="18">
        <v>-7.3</v>
      </c>
      <c r="N8" s="18">
        <v>412</v>
      </c>
      <c r="O8" s="18" t="s">
        <v>798</v>
      </c>
      <c r="P8" s="18"/>
      <c r="Q8" s="18"/>
      <c r="R8" s="18"/>
      <c r="S8" s="18"/>
      <c r="T8" s="18"/>
      <c r="U8" s="18"/>
      <c r="V8" s="18"/>
      <c r="W8" s="18"/>
      <c r="X8" s="18"/>
      <c r="Y8" s="5" t="s">
        <v>189</v>
      </c>
      <c r="AC8" s="18"/>
      <c r="AD8" s="18"/>
      <c r="AE8" s="18"/>
      <c r="AF8" s="9"/>
      <c r="AH8" s="5">
        <v>60</v>
      </c>
      <c r="AL8" s="18"/>
      <c r="AM8" s="18"/>
      <c r="AN8" s="18"/>
      <c r="AO8" s="18"/>
      <c r="AP8" s="18"/>
      <c r="AV8" s="5" t="s">
        <v>798</v>
      </c>
    </row>
    <row r="9" spans="1:52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B9:B1048576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D13" sqref="D13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customWidth="1"/>
    <col min="43" max="43" width="12.42578125" style="5" customWidth="1"/>
    <col min="44" max="44" width="8.7109375" style="8" customWidth="1"/>
    <col min="45" max="45" width="16" style="8" customWidth="1"/>
    <col min="46" max="46" width="19" style="8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5">
      <c r="A4" s="147" t="s">
        <v>993</v>
      </c>
      <c r="B4" s="150" t="s">
        <v>1000</v>
      </c>
      <c r="C4" s="10" t="s">
        <v>959</v>
      </c>
      <c r="D4" s="10" t="s">
        <v>964</v>
      </c>
      <c r="E4" s="133">
        <v>1984</v>
      </c>
      <c r="F4" s="133"/>
      <c r="G4" s="133"/>
      <c r="H4" s="22" t="s">
        <v>798</v>
      </c>
      <c r="I4" s="10">
        <v>349</v>
      </c>
      <c r="J4" s="10">
        <v>350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 t="s">
        <v>965</v>
      </c>
      <c r="BD4" s="7"/>
      <c r="BE4" s="7"/>
      <c r="BF4" s="7"/>
      <c r="BG4" s="7"/>
      <c r="BH4" s="7">
        <v>0.45759298116689001</v>
      </c>
      <c r="BI4" s="7">
        <v>5.1267730990937404E-3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39" x14ac:dyDescent="0.25">
      <c r="A5" s="147" t="s">
        <v>993</v>
      </c>
      <c r="B5" s="150" t="s">
        <v>1001</v>
      </c>
      <c r="C5" s="10" t="s">
        <v>960</v>
      </c>
      <c r="D5" s="10" t="s">
        <v>966</v>
      </c>
      <c r="E5" s="133">
        <v>1984</v>
      </c>
      <c r="F5" s="133"/>
      <c r="G5" s="133"/>
      <c r="H5" s="22" t="s">
        <v>798</v>
      </c>
      <c r="I5" s="10">
        <v>399</v>
      </c>
      <c r="J5" s="10">
        <v>400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 t="s">
        <v>967</v>
      </c>
      <c r="BD5" s="7"/>
      <c r="BE5" s="7"/>
      <c r="BF5" s="7"/>
      <c r="BG5" s="7"/>
      <c r="BH5" s="7">
        <v>0.47618945007971503</v>
      </c>
      <c r="BI5" s="7">
        <v>5.9279154746634498E-3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51.75" x14ac:dyDescent="0.25">
      <c r="A6" s="147" t="s">
        <v>993</v>
      </c>
      <c r="B6" s="150" t="s">
        <v>1000</v>
      </c>
      <c r="C6" s="10" t="s">
        <v>961</v>
      </c>
      <c r="D6" s="10" t="s">
        <v>968</v>
      </c>
      <c r="E6" s="133">
        <v>1984</v>
      </c>
      <c r="F6" s="133"/>
      <c r="G6" s="133"/>
      <c r="H6" s="22" t="s">
        <v>798</v>
      </c>
      <c r="I6" s="10">
        <v>40</v>
      </c>
      <c r="J6" s="10">
        <v>45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 t="s">
        <v>969</v>
      </c>
      <c r="BD6" s="7"/>
      <c r="BE6" s="7"/>
      <c r="BF6" s="7"/>
      <c r="BG6" s="7"/>
      <c r="BH6" s="7">
        <v>0.96454278964507001</v>
      </c>
      <c r="BI6" s="7">
        <v>9.60580395513576E-3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51.75" x14ac:dyDescent="0.25">
      <c r="A7" s="147" t="s">
        <v>993</v>
      </c>
      <c r="B7" s="150" t="s">
        <v>1000</v>
      </c>
      <c r="C7" s="10" t="s">
        <v>961</v>
      </c>
      <c r="D7" s="10" t="s">
        <v>970</v>
      </c>
      <c r="E7" s="133">
        <v>1984</v>
      </c>
      <c r="F7" s="133"/>
      <c r="G7" s="133"/>
      <c r="H7" s="22" t="s">
        <v>798</v>
      </c>
      <c r="I7" s="10">
        <v>50</v>
      </c>
      <c r="J7" s="10">
        <v>55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 t="s">
        <v>971</v>
      </c>
      <c r="BD7" s="7"/>
      <c r="BE7" s="7"/>
      <c r="BF7" s="7"/>
      <c r="BG7" s="7"/>
      <c r="BH7" s="7">
        <v>0.94905898524043997</v>
      </c>
      <c r="BI7" s="7">
        <v>1.0633052243450699E-2</v>
      </c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51.75" x14ac:dyDescent="0.25">
      <c r="A8" s="147" t="s">
        <v>993</v>
      </c>
      <c r="B8" s="150" t="s">
        <v>1000</v>
      </c>
      <c r="C8" s="10" t="s">
        <v>961</v>
      </c>
      <c r="D8" s="10" t="s">
        <v>972</v>
      </c>
      <c r="E8" s="133">
        <v>1984</v>
      </c>
      <c r="F8" s="133"/>
      <c r="G8" s="133"/>
      <c r="H8" s="22" t="s">
        <v>798</v>
      </c>
      <c r="I8" s="10">
        <v>68</v>
      </c>
      <c r="J8" s="10">
        <v>73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 t="s">
        <v>973</v>
      </c>
      <c r="BD8" s="7"/>
      <c r="BE8" s="7"/>
      <c r="BF8" s="7"/>
      <c r="BG8" s="7"/>
      <c r="BH8" s="7">
        <v>0.78057213521370095</v>
      </c>
      <c r="BI8" s="7">
        <v>6.8019481470134599E-3</v>
      </c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5">
      <c r="A9" s="147" t="s">
        <v>993</v>
      </c>
      <c r="B9" s="150" t="s">
        <v>1000</v>
      </c>
      <c r="C9" s="11" t="s">
        <v>961</v>
      </c>
      <c r="D9" s="11" t="s">
        <v>974</v>
      </c>
      <c r="E9" s="134">
        <v>1984</v>
      </c>
      <c r="F9" s="134"/>
      <c r="G9" s="134"/>
      <c r="H9" s="22" t="s">
        <v>798</v>
      </c>
      <c r="I9" s="11">
        <v>125</v>
      </c>
      <c r="J9" s="11">
        <v>135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 t="s">
        <v>975</v>
      </c>
      <c r="BD9" s="13"/>
      <c r="BE9" s="13"/>
      <c r="BF9" s="13"/>
      <c r="BG9" s="13"/>
      <c r="BH9" s="13">
        <v>0.58768903322856703</v>
      </c>
      <c r="BI9" s="13">
        <v>5.1211542793476502E-3</v>
      </c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5">
      <c r="A10" s="147" t="s">
        <v>993</v>
      </c>
      <c r="B10" s="150" t="s">
        <v>1000</v>
      </c>
      <c r="C10" s="11" t="s">
        <v>962</v>
      </c>
      <c r="D10" s="11" t="s">
        <v>976</v>
      </c>
      <c r="E10" s="134">
        <v>1984</v>
      </c>
      <c r="F10" s="134"/>
      <c r="G10" s="134"/>
      <c r="H10" s="22" t="s">
        <v>798</v>
      </c>
      <c r="I10" s="11">
        <v>20</v>
      </c>
      <c r="J10" s="11">
        <v>25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 t="s">
        <v>977</v>
      </c>
      <c r="BD10" s="13"/>
      <c r="BE10" s="13"/>
      <c r="BF10" s="13"/>
      <c r="BG10" s="13"/>
      <c r="BH10" s="13">
        <v>0.93382374233190502</v>
      </c>
      <c r="BI10" s="13">
        <v>5.8124221482130298E-3</v>
      </c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5">
      <c r="A11" s="147" t="s">
        <v>993</v>
      </c>
      <c r="B11" s="150" t="s">
        <v>1000</v>
      </c>
      <c r="C11" s="11" t="s">
        <v>962</v>
      </c>
      <c r="D11" s="11" t="s">
        <v>978</v>
      </c>
      <c r="E11" s="134">
        <v>1984</v>
      </c>
      <c r="F11" s="134"/>
      <c r="G11" s="134"/>
      <c r="H11" s="22" t="s">
        <v>798</v>
      </c>
      <c r="I11" s="11">
        <v>38</v>
      </c>
      <c r="J11" s="11">
        <v>43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 t="s">
        <v>979</v>
      </c>
      <c r="BD11" s="13"/>
      <c r="BE11" s="13"/>
      <c r="BF11" s="13"/>
      <c r="BG11" s="13"/>
      <c r="BH11" s="13">
        <v>0.88185171724415801</v>
      </c>
      <c r="BI11" s="13">
        <v>6.5867176689467797E-3</v>
      </c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5">
      <c r="A12" s="147" t="s">
        <v>993</v>
      </c>
      <c r="B12" s="150" t="s">
        <v>1000</v>
      </c>
      <c r="C12" s="11" t="s">
        <v>962</v>
      </c>
      <c r="D12" s="11" t="s">
        <v>980</v>
      </c>
      <c r="E12" s="134">
        <v>1984</v>
      </c>
      <c r="F12" s="134"/>
      <c r="G12" s="134"/>
      <c r="H12" s="22" t="s">
        <v>798</v>
      </c>
      <c r="I12" s="11">
        <v>65</v>
      </c>
      <c r="J12" s="11">
        <v>70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 t="s">
        <v>981</v>
      </c>
      <c r="BD12" s="13"/>
      <c r="BE12" s="13"/>
      <c r="BF12" s="13"/>
      <c r="BG12" s="13"/>
      <c r="BH12" s="13">
        <v>0.67814248460776805</v>
      </c>
      <c r="BI12" s="13">
        <v>5.0651747885554696E-3</v>
      </c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5">
      <c r="A13" s="147" t="s">
        <v>993</v>
      </c>
      <c r="B13" s="150" t="s">
        <v>1000</v>
      </c>
      <c r="C13" s="11" t="s">
        <v>963</v>
      </c>
      <c r="D13" s="11" t="s">
        <v>982</v>
      </c>
      <c r="E13" s="134">
        <v>1984</v>
      </c>
      <c r="F13" s="134"/>
      <c r="G13" s="134"/>
      <c r="H13" s="22" t="s">
        <v>798</v>
      </c>
      <c r="I13" s="11">
        <v>12.5</v>
      </c>
      <c r="J13" s="11">
        <v>17.5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>
        <v>1.00624373602282</v>
      </c>
      <c r="BI13" s="13">
        <v>1.8789563102629601E-3</v>
      </c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5">
      <c r="A14" s="147" t="s">
        <v>993</v>
      </c>
      <c r="B14" s="150" t="s">
        <v>1000</v>
      </c>
      <c r="C14" s="11" t="s">
        <v>963</v>
      </c>
      <c r="D14" s="11" t="s">
        <v>983</v>
      </c>
      <c r="E14" s="134">
        <v>1984</v>
      </c>
      <c r="F14" s="134"/>
      <c r="G14" s="134"/>
      <c r="H14" s="22" t="s">
        <v>798</v>
      </c>
      <c r="I14" s="11">
        <v>38</v>
      </c>
      <c r="J14" s="11">
        <v>43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 t="s">
        <v>984</v>
      </c>
      <c r="BD14" s="13"/>
      <c r="BE14" s="13"/>
      <c r="BF14" s="13"/>
      <c r="BG14" s="13"/>
      <c r="BH14" s="13">
        <v>0.867695352539261</v>
      </c>
      <c r="BI14" s="13">
        <v>8.6413081293589995E-3</v>
      </c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5">
      <c r="A15" s="147" t="s">
        <v>993</v>
      </c>
      <c r="B15" s="150" t="s">
        <v>1000</v>
      </c>
      <c r="C15" s="11" t="s">
        <v>963</v>
      </c>
      <c r="D15" s="11" t="s">
        <v>985</v>
      </c>
      <c r="E15" s="134">
        <v>1984</v>
      </c>
      <c r="F15" s="134"/>
      <c r="G15" s="134"/>
      <c r="H15" s="22" t="s">
        <v>798</v>
      </c>
      <c r="I15" s="11">
        <v>150</v>
      </c>
      <c r="J15" s="11">
        <v>160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 t="s">
        <v>986</v>
      </c>
      <c r="BD15" s="13"/>
      <c r="BE15" s="13"/>
      <c r="BF15" s="13"/>
      <c r="BG15" s="13"/>
      <c r="BH15" s="13">
        <v>0.45987722942999698</v>
      </c>
      <c r="BI15" s="13">
        <v>4.5798802881115101E-3</v>
      </c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5">
      <c r="A16" s="147" t="s">
        <v>993</v>
      </c>
      <c r="B16" s="150" t="s">
        <v>1000</v>
      </c>
      <c r="C16" s="11" t="s">
        <v>963</v>
      </c>
      <c r="D16" s="11" t="s">
        <v>987</v>
      </c>
      <c r="E16" s="134">
        <v>1984</v>
      </c>
      <c r="F16" s="134"/>
      <c r="G16" s="134"/>
      <c r="H16" s="22" t="s">
        <v>798</v>
      </c>
      <c r="I16" s="11">
        <v>64</v>
      </c>
      <c r="J16" s="11">
        <v>65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B17:B1048576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4" sqref="F4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47" t="s">
        <v>993</v>
      </c>
      <c r="B4" s="150" t="s">
        <v>1000</v>
      </c>
      <c r="C4" s="10" t="s">
        <v>963</v>
      </c>
      <c r="D4" s="10" t="s">
        <v>987</v>
      </c>
      <c r="E4" s="10" t="s">
        <v>988</v>
      </c>
      <c r="F4" s="10" t="s">
        <v>987</v>
      </c>
      <c r="G4" s="10" t="s">
        <v>803</v>
      </c>
      <c r="H4" s="10" t="s">
        <v>304</v>
      </c>
      <c r="I4" s="10" t="s">
        <v>298</v>
      </c>
      <c r="J4" s="10" t="s">
        <v>989</v>
      </c>
      <c r="K4" s="10" t="s">
        <v>990</v>
      </c>
      <c r="L4" s="6" t="s">
        <v>256</v>
      </c>
      <c r="M4" s="7"/>
      <c r="N4" s="7"/>
      <c r="O4" s="7" t="s">
        <v>991</v>
      </c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 t="s">
        <v>992</v>
      </c>
      <c r="AE4" s="7"/>
      <c r="AF4" s="7"/>
      <c r="AG4" s="7"/>
      <c r="AH4" s="7"/>
      <c r="AI4" s="7">
        <v>0.56685121955409601</v>
      </c>
      <c r="AJ4" s="7">
        <v>7.7621852546932097E-3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B5:B1048576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2019-11-25T08:43:51Z</dcterms:modified>
</cp:coreProperties>
</file>