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Kuhry_1997\"/>
    </mc:Choice>
  </mc:AlternateContent>
  <xr:revisionPtr revIDLastSave="0" documentId="13_ncr:1_{6289E8A6-C5FB-4F1D-A410-5D046CBDBE12}" xr6:coauthVersionLast="45" xr6:coauthVersionMax="45" xr10:uidLastSave="{00000000-0000-0000-0000-000000000000}"/>
  <bookViews>
    <workbookView xWindow="-120" yWindow="-120" windowWidth="20730" windowHeight="111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5" l="1"/>
  <c r="AI4" i="5"/>
  <c r="N3" i="6" l="1"/>
  <c r="M3" i="6"/>
  <c r="L3" i="6"/>
</calcChain>
</file>

<file path=xl/sharedStrings.xml><?xml version="1.0" encoding="utf-8"?>
<sst xmlns="http://schemas.openxmlformats.org/spreadsheetml/2006/main" count="2556" uniqueCount="1372">
  <si>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</si>
  <si>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</si>
  <si>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</si>
  <si>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</si>
  <si>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</si>
  <si>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</si>
  <si>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</si>
  <si>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</si>
  <si>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</si>
  <si>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</si>
  <si>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</si>
  <si>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</si>
  <si>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</si>
  <si>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</si>
  <si>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</si>
  <si>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</si>
  <si>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</si>
  <si>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</si>
  <si>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</si>
  <si>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</si>
  <si>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</si>
  <si>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</si>
  <si>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</si>
  <si>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</si>
  <si>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</si>
  <si>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</si>
  <si>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</si>
  <si>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</si>
  <si>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</si>
  <si>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</si>
  <si>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</si>
  <si>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</si>
  <si>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</si>
  <si>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</si>
  <si>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</si>
  <si>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</si>
  <si>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</si>
  <si>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</si>
  <si>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</si>
  <si>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</si>
  <si>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</si>
  <si>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</si>
  <si>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</si>
  <si>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</si>
  <si>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</si>
  <si>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</si>
  <si>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</si>
  <si>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</si>
  <si>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</si>
  <si>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</si>
  <si>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</si>
  <si>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</si>
  <si>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</si>
  <si>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</si>
  <si>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</si>
  <si>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</si>
  <si>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</si>
  <si>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</si>
  <si>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</si>
  <si>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</si>
  <si>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</si>
  <si>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</si>
  <si>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</si>
  <si>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</si>
  <si>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</si>
  <si>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</si>
  <si>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</si>
  <si>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</si>
  <si>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</si>
  <si>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</si>
  <si>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</si>
  <si>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</si>
  <si>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</si>
  <si>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</si>
  <si>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</si>
  <si>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</si>
  <si>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</si>
  <si>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</si>
  <si>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</si>
  <si>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</si>
  <si>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</si>
  <si>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</si>
  <si>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</si>
  <si>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</si>
  <si>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</si>
  <si>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</si>
  <si>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</si>
  <si>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</si>
  <si>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</si>
  <si>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</si>
  <si>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</si>
  <si>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</si>
  <si>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</si>
  <si>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</si>
  <si>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</si>
  <si>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</si>
  <si>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</si>
  <si>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</si>
  <si>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</si>
  <si>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</si>
  <si>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</si>
  <si>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</si>
  <si>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</si>
  <si>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</si>
  <si>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</si>
  <si>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</si>
  <si>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</si>
  <si>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</si>
  <si>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</si>
  <si>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</si>
  <si>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</si>
  <si>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</si>
  <si>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</si>
  <si>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</si>
  <si>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</si>
  <si>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</si>
  <si>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</si>
  <si>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</si>
  <si>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</si>
  <si>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</si>
  <si>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</si>
  <si>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</si>
  <si>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</si>
  <si>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</si>
  <si>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</si>
  <si>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</si>
  <si>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</si>
  <si>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</si>
  <si>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</si>
  <si>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</si>
  <si>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</si>
  <si>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</si>
  <si>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</si>
  <si>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</si>
  <si>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</si>
  <si>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</si>
  <si>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</si>
  <si>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</si>
  <si>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</si>
  <si>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</si>
  <si>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</si>
  <si>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</si>
  <si>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</si>
  <si>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</si>
  <si>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</si>
  <si>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</si>
  <si>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</si>
  <si>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</si>
  <si>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</si>
  <si>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</si>
  <si>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</si>
  <si>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</si>
  <si>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</si>
  <si>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</si>
  <si>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</si>
  <si>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</si>
  <si>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</si>
  <si>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</si>
  <si>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</si>
  <si>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</si>
  <si>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</si>
  <si>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</si>
  <si>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</si>
  <si>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</si>
  <si>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</si>
  <si>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</si>
  <si>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</si>
  <si>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</si>
  <si>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</si>
  <si>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</si>
  <si>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</si>
  <si>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</si>
  <si>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</si>
  <si>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</si>
  <si>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</si>
  <si>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</si>
  <si>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</si>
  <si>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</si>
  <si>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</si>
  <si>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</si>
  <si>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</si>
  <si>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</si>
  <si>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</si>
  <si>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</si>
  <si>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</si>
  <si>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</si>
  <si>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</si>
  <si>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</si>
  <si>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</si>
  <si>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</si>
  <si>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</si>
  <si>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</si>
  <si>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</si>
  <si>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</si>
  <si>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</si>
  <si>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</si>
  <si>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</si>
  <si>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</si>
  <si>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</si>
  <si>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</si>
  <si>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</si>
  <si>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</si>
  <si>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</si>
  <si>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</si>
  <si>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</si>
  <si>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</si>
  <si>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</si>
  <si>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</si>
  <si>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</si>
  <si>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</si>
  <si>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</si>
  <si>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</si>
  <si>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</si>
  <si>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</si>
  <si>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</si>
  <si>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</si>
  <si>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</si>
  <si>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</si>
  <si>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</si>
  <si>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</si>
  <si>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</si>
  <si>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</si>
  <si>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</si>
  <si>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</si>
  <si>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</si>
  <si>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</si>
  <si>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</si>
  <si>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</si>
  <si>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</si>
  <si>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</si>
  <si>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</si>
  <si>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</si>
  <si>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</si>
  <si>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</si>
  <si>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</si>
  <si>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</si>
  <si>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</si>
  <si>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</si>
  <si>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</si>
  <si>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</si>
  <si>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</si>
  <si>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</si>
  <si>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</si>
  <si>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</si>
  <si>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</si>
  <si>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</si>
  <si>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</si>
  <si>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</si>
  <si>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</si>
  <si>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</si>
  <si>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</si>
  <si>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</si>
  <si>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</si>
  <si>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</si>
  <si>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</si>
  <si>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</si>
  <si>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</si>
  <si>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</si>
  <si>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</si>
  <si>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</si>
  <si>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</si>
  <si>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</si>
  <si>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</si>
  <si>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</si>
  <si>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</si>
  <si>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</si>
  <si>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</si>
  <si>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</si>
  <si>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</si>
  <si>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</si>
  <si>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</si>
  <si>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</si>
  <si>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</si>
  <si>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</si>
  <si>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</si>
  <si>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</si>
  <si>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</si>
  <si>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</si>
  <si>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</si>
  <si>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</si>
  <si>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</si>
  <si>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</si>
  <si>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</si>
  <si>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</si>
  <si>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</si>
  <si>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</si>
  <si>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</si>
  <si>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</si>
  <si>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</si>
  <si>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</si>
  <si>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</si>
  <si>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</si>
  <si>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</si>
  <si>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</si>
  <si>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</si>
  <si>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</si>
  <si>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</si>
  <si>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</si>
  <si>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</si>
  <si>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</si>
  <si>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</si>
  <si>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</si>
  <si>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</si>
  <si>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</si>
  <si>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</si>
  <si>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</si>
  <si>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</si>
  <si>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</si>
  <si>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</si>
  <si>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</si>
  <si>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</si>
  <si>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</si>
  <si>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</si>
  <si>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</si>
  <si>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</si>
  <si>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</si>
  <si>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</si>
  <si>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</si>
  <si>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</si>
  <si>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</si>
  <si>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</si>
  <si>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</si>
  <si>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</si>
  <si>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</si>
  <si>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</si>
  <si>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</si>
  <si>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</si>
  <si>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</si>
  <si>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</si>
  <si>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</si>
  <si>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</si>
  <si>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</si>
  <si>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</si>
  <si>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</si>
  <si>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</si>
  <si>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</si>
  <si>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</si>
  <si>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</si>
  <si>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</si>
  <si>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</si>
  <si>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</si>
  <si>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</si>
  <si>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</si>
  <si>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</si>
  <si>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</si>
  <si>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</si>
  <si>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</si>
  <si>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</si>
  <si>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</si>
  <si>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</si>
  <si>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</si>
  <si>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</si>
  <si>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</si>
  <si>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</si>
  <si>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</si>
  <si>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</si>
  <si>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</si>
  <si>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</si>
  <si>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</si>
  <si>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</si>
  <si>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</si>
  <si>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</si>
  <si>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</si>
  <si>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</si>
  <si>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</si>
  <si>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</si>
  <si>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</si>
  <si>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</si>
  <si>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</si>
  <si>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</si>
  <si>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</si>
  <si>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</si>
  <si>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</si>
  <si>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</si>
  <si>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</si>
  <si>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</si>
  <si>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</si>
  <si>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</si>
  <si>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</si>
  <si>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</si>
  <si>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</si>
  <si>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</si>
  <si>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</si>
  <si>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</si>
  <si>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</si>
  <si>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</si>
  <si>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</si>
  <si>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</si>
  <si>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</si>
  <si>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</si>
  <si>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</si>
  <si>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</si>
  <si>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</si>
  <si>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</si>
  <si>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</si>
  <si>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</si>
  <si>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</si>
  <si>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</si>
  <si>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</si>
  <si>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</si>
  <si>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</si>
  <si>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</si>
  <si>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</si>
  <si>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</si>
  <si>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</si>
  <si>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</si>
  <si>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</si>
  <si>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</si>
  <si>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</si>
  <si>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</si>
  <si>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</si>
  <si>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</si>
  <si>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</si>
  <si>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</si>
  <si>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</si>
  <si>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</si>
  <si>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</si>
  <si>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</si>
  <si>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</si>
  <si>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</si>
  <si>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</si>
  <si>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</si>
  <si>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</si>
  <si>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</si>
  <si>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</si>
  <si>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</si>
  <si>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</si>
  <si>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</si>
  <si>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</si>
  <si>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</si>
  <si>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</si>
  <si>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</si>
  <si>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</si>
  <si>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</si>
  <si>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</si>
  <si>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</si>
  <si>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</si>
  <si>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</si>
  <si>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</si>
  <si>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</si>
  <si>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</si>
  <si>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</si>
  <si>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</si>
  <si>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</si>
  <si>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</si>
  <si>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</si>
  <si>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</si>
  <si>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</si>
  <si>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</si>
  <si>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</si>
  <si>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</si>
  <si>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</si>
  <si>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</si>
  <si>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</si>
  <si>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</si>
  <si>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</si>
  <si>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</si>
  <si>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</si>
  <si>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</si>
  <si>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</si>
  <si>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</si>
  <si>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</si>
  <si>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</si>
  <si>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</si>
  <si>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</si>
  <si>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</si>
  <si>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</si>
  <si>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</si>
  <si>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</si>
  <si>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</si>
  <si>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</si>
  <si>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</si>
  <si>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</si>
  <si>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</si>
  <si>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</si>
  <si>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</si>
  <si>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</si>
  <si>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</si>
  <si>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</si>
  <si>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</si>
  <si>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</si>
  <si>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</si>
  <si>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</si>
  <si>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</si>
  <si>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</si>
  <si>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</si>
  <si>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</si>
  <si>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</si>
  <si>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</si>
  <si>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</si>
  <si>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</si>
  <si>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</si>
  <si>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</si>
  <si>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</si>
  <si>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</si>
  <si>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</si>
  <si>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</si>
  <si>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</si>
  <si>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</si>
  <si>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</si>
  <si>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</si>
  <si>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</si>
  <si>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</si>
  <si>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</si>
  <si>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</si>
  <si>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</si>
  <si>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</si>
  <si>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</si>
  <si>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</si>
  <si>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</si>
  <si>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</si>
  <si>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</si>
  <si>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</si>
  <si>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</si>
  <si>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</si>
  <si>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</si>
  <si>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</si>
  <si>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</si>
  <si>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</si>
  <si>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</si>
  <si>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</si>
  <si>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</si>
  <si>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</si>
  <si>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</si>
  <si>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</si>
  <si>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</si>
  <si>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</si>
  <si>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</si>
  <si>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</si>
  <si>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</si>
  <si>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</si>
  <si>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</si>
  <si>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</si>
  <si>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</si>
  <si>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</si>
  <si>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</si>
  <si>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</si>
  <si>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</si>
  <si>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</si>
  <si>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</si>
  <si>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</si>
  <si>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</si>
  <si>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</si>
  <si>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</si>
  <si>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</si>
  <si>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</si>
  <si>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</si>
  <si>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</si>
  <si>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</si>
  <si>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</si>
  <si>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</si>
  <si>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</si>
  <si>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</si>
  <si>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</si>
  <si>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</si>
  <si>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</si>
  <si>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</si>
  <si>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</si>
  <si>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</si>
  <si>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</si>
  <si>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</si>
  <si>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</si>
  <si>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</si>
  <si>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</si>
  <si>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</si>
  <si>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</si>
  <si>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</si>
  <si>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</si>
  <si>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</si>
  <si>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</si>
  <si>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</si>
  <si>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</si>
  <si>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</si>
  <si>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</si>
  <si>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</si>
  <si>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</si>
  <si>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</si>
  <si>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</si>
  <si>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</si>
  <si>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</si>
  <si>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</si>
  <si>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</si>
  <si>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</si>
  <si>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</si>
  <si>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</si>
  <si>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</si>
  <si>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</si>
  <si>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</si>
  <si>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</si>
  <si>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</si>
  <si>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</si>
  <si>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</si>
  <si>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</si>
  <si>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</si>
  <si>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</si>
  <si>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</si>
  <si>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</si>
  <si>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</si>
  <si>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</si>
  <si>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</si>
  <si>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</si>
  <si>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</si>
  <si>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</si>
  <si>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</si>
  <si>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</si>
  <si>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</si>
  <si>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</si>
  <si>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</si>
  <si>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</si>
  <si>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</si>
  <si>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</si>
  <si>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</si>
  <si>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</si>
  <si>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</si>
  <si>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</si>
  <si>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</si>
  <si>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</si>
  <si>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</si>
  <si>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</si>
  <si>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</si>
  <si>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</si>
  <si>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</si>
  <si>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</si>
  <si>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</si>
  <si>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</si>
  <si>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</si>
  <si>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</si>
  <si>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</si>
  <si>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</si>
  <si>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</si>
  <si>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</si>
  <si>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</si>
  <si>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</si>
  <si>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</si>
  <si>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</si>
  <si>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</si>
  <si>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</si>
  <si>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</si>
  <si>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</si>
  <si>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</si>
  <si>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</si>
  <si>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</si>
  <si>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</si>
  <si>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</si>
  <si>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</si>
  <si>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</si>
  <si>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</si>
  <si>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</si>
  <si>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</si>
  <si>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</si>
  <si>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</si>
  <si>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</si>
  <si>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</si>
  <si>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</si>
  <si>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</si>
  <si>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</si>
  <si>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</si>
  <si>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</si>
  <si>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</si>
  <si>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</si>
  <si>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</si>
  <si>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</si>
  <si>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</si>
  <si>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</si>
  <si>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</si>
  <si>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</si>
  <si>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</si>
  <si>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</si>
  <si>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</si>
  <si>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</si>
  <si>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</si>
  <si>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</si>
  <si>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</si>
  <si>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</si>
  <si>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</si>
  <si>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</si>
  <si>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</si>
  <si>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</si>
  <si>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</si>
  <si>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</si>
  <si>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</si>
  <si>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</si>
  <si>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</si>
  <si>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</si>
  <si>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</si>
  <si>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</si>
  <si>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</si>
  <si>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</si>
  <si>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</si>
  <si>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</si>
  <si>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</si>
  <si>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</si>
  <si>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</si>
  <si>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</si>
  <si>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</si>
  <si>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</si>
  <si>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</si>
  <si>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</si>
  <si>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</si>
  <si>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</si>
  <si>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</si>
  <si>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</si>
  <si>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</si>
  <si>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</si>
  <si>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</si>
  <si>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</si>
  <si>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</si>
  <si>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</si>
  <si>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</si>
  <si>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</si>
  <si>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</si>
  <si>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</si>
  <si>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</si>
  <si>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</si>
  <si>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</si>
  <si>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</si>
  <si>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</si>
  <si>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</si>
  <si>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</si>
  <si>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</si>
  <si>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</si>
  <si>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</si>
  <si>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</si>
  <si>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</si>
  <si>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</si>
  <si>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</si>
  <si>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</si>
  <si>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</si>
  <si>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</si>
  <si>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</si>
  <si>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</si>
  <si>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</si>
  <si>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</si>
  <si>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</si>
  <si>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</si>
  <si>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</si>
  <si>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</si>
  <si>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</si>
  <si>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</si>
  <si>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</si>
  <si>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</si>
  <si>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</si>
  <si>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</si>
  <si>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</si>
  <si>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</si>
  <si>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</si>
  <si>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</si>
  <si>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</si>
  <si>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</si>
  <si>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</si>
  <si>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</si>
  <si>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</si>
  <si>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</si>
  <si>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</si>
  <si>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</si>
  <si>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</si>
  <si>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</si>
  <si>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</si>
  <si>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</si>
  <si>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</si>
  <si>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</si>
  <si>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</si>
  <si>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</si>
  <si>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</si>
  <si>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</si>
  <si>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</si>
  <si>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</si>
  <si>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</si>
  <si>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</si>
  <si>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</si>
  <si>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</si>
  <si>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</si>
  <si>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</si>
  <si>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</si>
  <si>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</si>
  <si>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</si>
  <si>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</si>
  <si>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</si>
  <si>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</si>
  <si>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</si>
  <si>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</si>
  <si>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</si>
  <si>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</si>
  <si>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</si>
  <si>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</si>
  <si>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</si>
  <si>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</si>
  <si>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</si>
  <si>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</si>
  <si>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</si>
  <si>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</si>
  <si>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</si>
  <si>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</si>
  <si>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</si>
  <si>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</si>
  <si>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</si>
  <si>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</si>
  <si>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</si>
  <si>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</si>
  <si>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</si>
  <si>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</si>
  <si>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</si>
  <si>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</si>
  <si>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</si>
  <si>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</si>
  <si>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</si>
  <si>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</si>
  <si>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</si>
  <si>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</si>
  <si>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</si>
  <si>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</si>
  <si>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</si>
  <si>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</si>
  <si>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</si>
  <si>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</si>
  <si>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</si>
  <si>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</si>
  <si>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</si>
  <si>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</si>
  <si>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</si>
  <si>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</si>
  <si>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</si>
  <si>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</si>
  <si>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</si>
  <si>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</si>
  <si>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</si>
  <si>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</si>
  <si>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</si>
  <si>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</si>
  <si>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</si>
  <si>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</si>
  <si>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</si>
  <si>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</si>
  <si>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</si>
  <si>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</si>
  <si>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</si>
  <si>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</si>
  <si>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</si>
  <si>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</si>
  <si>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</si>
  <si>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</si>
  <si>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</si>
  <si>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</si>
  <si>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</si>
  <si>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</si>
  <si>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</si>
  <si>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</si>
  <si>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</si>
  <si>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</si>
  <si>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</si>
  <si>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</si>
  <si>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</si>
  <si>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</si>
  <si>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</si>
  <si>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</si>
  <si>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</si>
  <si>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</si>
  <si>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</si>
  <si>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</si>
  <si>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</si>
  <si>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</si>
  <si>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</si>
  <si>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</si>
  <si>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</si>
  <si>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</si>
  <si>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</si>
  <si>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</si>
  <si>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</si>
  <si>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</si>
  <si>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</si>
  <si>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</si>
  <si>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</si>
  <si>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</si>
  <si>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</si>
  <si>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</si>
  <si>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</si>
  <si>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</si>
  <si>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</si>
  <si>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</si>
  <si>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</si>
  <si>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</si>
  <si>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</si>
  <si>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</si>
  <si>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</si>
  <si>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</si>
  <si>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</si>
  <si>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</si>
  <si>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</si>
  <si>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</si>
  <si>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</si>
  <si>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</si>
  <si>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</si>
  <si>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</si>
  <si>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</si>
  <si>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</si>
  <si>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</si>
  <si>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</si>
  <si>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</si>
  <si>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</si>
  <si>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</si>
  <si>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</si>
  <si>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</si>
  <si>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</si>
  <si>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</si>
  <si>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</si>
  <si>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</si>
  <si>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</si>
  <si>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</si>
  <si>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</si>
  <si>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</si>
  <si>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</si>
  <si>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</si>
  <si>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</si>
  <si>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</si>
  <si>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</si>
  <si>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</si>
  <si>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</si>
  <si>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</si>
  <si>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</si>
  <si>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</si>
  <si>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</si>
  <si>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</si>
  <si>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</si>
  <si>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</si>
  <si>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</si>
  <si>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</si>
  <si>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</si>
  <si>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</si>
  <si>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</si>
  <si>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</si>
  <si>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</si>
  <si>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</si>
  <si>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</si>
  <si>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</si>
  <si>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</si>
  <si>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</si>
  <si>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</si>
  <si>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</si>
  <si>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</si>
  <si>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</si>
  <si>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</si>
  <si>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</si>
  <si>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</si>
  <si>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</si>
  <si>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</si>
  <si>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</si>
  <si>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</si>
  <si>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</si>
  <si>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</si>
  <si>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</si>
  <si>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</si>
  <si>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</si>
  <si>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Kuhry_1997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</si>
  <si>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</si>
  <si>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</si>
  <si>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</si>
  <si>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</si>
  <si>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</si>
  <si>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</si>
  <si>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</si>
  <si>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</si>
  <si>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</si>
  <si>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2019070516</t>
  </si>
  <si>
    <t>Beauval</t>
  </si>
  <si>
    <t>55</t>
  </si>
  <si>
    <t>-107.5</t>
  </si>
  <si>
    <t>KUH-BEA-97</t>
  </si>
  <si>
    <t>KUH-BEA-97-layer102</t>
  </si>
  <si>
    <t>1989</t>
  </si>
  <si>
    <t>6</t>
  </si>
  <si>
    <t>9</t>
  </si>
  <si>
    <t>Sphagnum</t>
  </si>
  <si>
    <t>0.028</t>
  </si>
  <si>
    <t>41.21</t>
  </si>
  <si>
    <t>KUH-BEA-97-layer143</t>
  </si>
  <si>
    <t>12</t>
  </si>
  <si>
    <t>93.79</t>
  </si>
  <si>
    <t>KUH-BEA-97-layer198</t>
  </si>
  <si>
    <t>15</t>
  </si>
  <si>
    <t>0.031</t>
  </si>
  <si>
    <t>40.93</t>
  </si>
  <si>
    <t>0.56</t>
  </si>
  <si>
    <t>96.59</t>
  </si>
  <si>
    <t>KUH-BEA-97-layer252</t>
  </si>
  <si>
    <t>18</t>
  </si>
  <si>
    <t>0.033</t>
  </si>
  <si>
    <t>0.57</t>
  </si>
  <si>
    <t>97.98</t>
  </si>
  <si>
    <t>KUH-BEA-97-layer305</t>
  </si>
  <si>
    <t>21</t>
  </si>
  <si>
    <t>0.042</t>
  </si>
  <si>
    <t>0.76</t>
  </si>
  <si>
    <t>99.08</t>
  </si>
  <si>
    <t>KUH-BEA-97-layer375</t>
  </si>
  <si>
    <t>24</t>
  </si>
  <si>
    <t>0.044</t>
  </si>
  <si>
    <t>1</t>
  </si>
  <si>
    <t>99.06</t>
  </si>
  <si>
    <t>KUH-BEA-97-layer444</t>
  </si>
  <si>
    <t>27</t>
  </si>
  <si>
    <t>0.065</t>
  </si>
  <si>
    <t>99.03</t>
  </si>
  <si>
    <t>KUH-BEA-97-layer521</t>
  </si>
  <si>
    <t>30</t>
  </si>
  <si>
    <t>0.078</t>
  </si>
  <si>
    <t>40.66</t>
  </si>
  <si>
    <t>0.99</t>
  </si>
  <si>
    <t>99.57</t>
  </si>
  <si>
    <t>KUH-BEA-97-layer577</t>
  </si>
  <si>
    <t>33</t>
  </si>
  <si>
    <t>0.089</t>
  </si>
  <si>
    <t>39.29</t>
  </si>
  <si>
    <t>0.97</t>
  </si>
  <si>
    <t>98.41</t>
  </si>
  <si>
    <t>KUH-BEA-97-layer647</t>
  </si>
  <si>
    <t>36</t>
  </si>
  <si>
    <t>0.101</t>
  </si>
  <si>
    <t>39.56</t>
  </si>
  <si>
    <t>96.98</t>
  </si>
  <si>
    <t>KUH-BEA-97-layer711</t>
  </si>
  <si>
    <t>39</t>
  </si>
  <si>
    <t>38.46</t>
  </si>
  <si>
    <t>0.98</t>
  </si>
  <si>
    <t>94.97</t>
  </si>
  <si>
    <t>KUH-BEA-97-layer785</t>
  </si>
  <si>
    <t>42</t>
  </si>
  <si>
    <t>0.099</t>
  </si>
  <si>
    <t>0.95</t>
  </si>
  <si>
    <t>93.81</t>
  </si>
  <si>
    <t>KUH-BEA-97-layer858</t>
  </si>
  <si>
    <t>45</t>
  </si>
  <si>
    <t>39.01</t>
  </si>
  <si>
    <t>0.94</t>
  </si>
  <si>
    <t>100</t>
  </si>
  <si>
    <t>KUH-BEA-97-layer932</t>
  </si>
  <si>
    <t>48</t>
  </si>
  <si>
    <t>0.097</t>
  </si>
  <si>
    <t>38.74</t>
  </si>
  <si>
    <t>0.92</t>
  </si>
  <si>
    <t>KUH-BEA-97-layer1008</t>
  </si>
  <si>
    <t>51</t>
  </si>
  <si>
    <t>0.083</t>
  </si>
  <si>
    <t>39.84</t>
  </si>
  <si>
    <t>KUH-BEA-97-layer1067</t>
  </si>
  <si>
    <t>54</t>
  </si>
  <si>
    <t>0.072</t>
  </si>
  <si>
    <t>40.11</t>
  </si>
  <si>
    <t>KUH-BEA-97-layer1143</t>
  </si>
  <si>
    <t>57</t>
  </si>
  <si>
    <t>0.059</t>
  </si>
  <si>
    <t>0.93</t>
  </si>
  <si>
    <t>KUH-BEA-97-layer1220</t>
  </si>
  <si>
    <t>60</t>
  </si>
  <si>
    <t>0.05</t>
  </si>
  <si>
    <t>KUH-BEA-97-layer1285</t>
  </si>
  <si>
    <t>63</t>
  </si>
  <si>
    <t>0.048</t>
  </si>
  <si>
    <t>KUH-BEA-97-layer1347</t>
  </si>
  <si>
    <t>66</t>
  </si>
  <si>
    <t>0.053</t>
  </si>
  <si>
    <t>41.48</t>
  </si>
  <si>
    <t>1.03</t>
  </si>
  <si>
    <t>KUH-BEA-97-layer1410</t>
  </si>
  <si>
    <t>69</t>
  </si>
  <si>
    <t>1.14</t>
  </si>
  <si>
    <t>KUH-BEA-97-layer1479</t>
  </si>
  <si>
    <t>72</t>
  </si>
  <si>
    <t>41.76</t>
  </si>
  <si>
    <t>1.27</t>
  </si>
  <si>
    <t>KUH-BEA-97-layer1545</t>
  </si>
  <si>
    <t>75</t>
  </si>
  <si>
    <t>0.051</t>
  </si>
  <si>
    <t>1.35</t>
  </si>
  <si>
    <t>KUH-BEA-97-layer1610</t>
  </si>
  <si>
    <t>78</t>
  </si>
  <si>
    <t>0.046</t>
  </si>
  <si>
    <t>1.26</t>
  </si>
  <si>
    <t>KUH-BEA-97-layer1682</t>
  </si>
  <si>
    <t>81</t>
  </si>
  <si>
    <t>1.04</t>
  </si>
  <si>
    <t>KUH-BEA-97-layer1744</t>
  </si>
  <si>
    <t>84</t>
  </si>
  <si>
    <t>0.04</t>
  </si>
  <si>
    <t>KUH-BEA-97-layer1807</t>
  </si>
  <si>
    <t>87</t>
  </si>
  <si>
    <t>0.88</t>
  </si>
  <si>
    <t>KUH-BEA-97-layer1869</t>
  </si>
  <si>
    <t>90</t>
  </si>
  <si>
    <t>0.038</t>
  </si>
  <si>
    <t>0.9</t>
  </si>
  <si>
    <t>KUH-BEA-97-layer1932</t>
  </si>
  <si>
    <t>93</t>
  </si>
  <si>
    <t>KUH-BEA-97-layer2009</t>
  </si>
  <si>
    <t>96</t>
  </si>
  <si>
    <t>0.052</t>
  </si>
  <si>
    <t>KUH-BEA-97-layer2069</t>
  </si>
  <si>
    <t>99</t>
  </si>
  <si>
    <t>0.047</t>
  </si>
  <si>
    <t>KUH-BEA-97-layer2134</t>
  </si>
  <si>
    <t>102</t>
  </si>
  <si>
    <t>0.063</t>
  </si>
  <si>
    <t>0.91</t>
  </si>
  <si>
    <t>KUH-BEA-97-layer2193</t>
  </si>
  <si>
    <t>105</t>
  </si>
  <si>
    <t>Ligneous</t>
  </si>
  <si>
    <t>0.081</t>
  </si>
  <si>
    <t>KUH-BEA-97-layer2259</t>
  </si>
  <si>
    <t>108</t>
  </si>
  <si>
    <t>40.38</t>
  </si>
  <si>
    <t>KUH-BEA-97-layer2330</t>
  </si>
  <si>
    <t>111</t>
  </si>
  <si>
    <t>0.104</t>
  </si>
  <si>
    <t>1.05</t>
  </si>
  <si>
    <t>KUH-BEA-97-layer2398</t>
  </si>
  <si>
    <t>114</t>
  </si>
  <si>
    <t>0.102</t>
  </si>
  <si>
    <t>1.31</t>
  </si>
  <si>
    <t>KUH-BEA-97-layer2463</t>
  </si>
  <si>
    <t>117</t>
  </si>
  <si>
    <t>1.25</t>
  </si>
  <si>
    <t>KUH-BEA-97-layer2524</t>
  </si>
  <si>
    <t>120</t>
  </si>
  <si>
    <t>1.15</t>
  </si>
  <si>
    <t>KUH-BEA-97-layer2578</t>
  </si>
  <si>
    <t>123</t>
  </si>
  <si>
    <t>98.38</t>
  </si>
  <si>
    <t>KUH-BEA-97-layer2637</t>
  </si>
  <si>
    <t>126</t>
  </si>
  <si>
    <t>0.85</t>
  </si>
  <si>
    <t>KUH-BEA-97-layer2694</t>
  </si>
  <si>
    <t>129</t>
  </si>
  <si>
    <t>KUH-BEA-97-layer2753</t>
  </si>
  <si>
    <t>132</t>
  </si>
  <si>
    <t>KUH-BEA-97-layer2813</t>
  </si>
  <si>
    <t>135</t>
  </si>
  <si>
    <t>1.2</t>
  </si>
  <si>
    <t>KUH-BEA-97-layer2874</t>
  </si>
  <si>
    <t>138</t>
  </si>
  <si>
    <t>0.105</t>
  </si>
  <si>
    <t>1.32</t>
  </si>
  <si>
    <t>KUH-BEA-97-layer2935</t>
  </si>
  <si>
    <t>141</t>
  </si>
  <si>
    <t>0.098</t>
  </si>
  <si>
    <t>1.28</t>
  </si>
  <si>
    <t>KUH-BEA-97-layer2998</t>
  </si>
  <si>
    <t>144</t>
  </si>
  <si>
    <t>42.58</t>
  </si>
  <si>
    <t>KUH-BEA-97-layer3070</t>
  </si>
  <si>
    <t>147</t>
  </si>
  <si>
    <t>0.074</t>
  </si>
  <si>
    <t>45.33</t>
  </si>
  <si>
    <t>KUH-BEA-97-layer3136</t>
  </si>
  <si>
    <t>150</t>
  </si>
  <si>
    <t>0.094</t>
  </si>
  <si>
    <t>46.98</t>
  </si>
  <si>
    <t>1.24</t>
  </si>
  <si>
    <t>KUH-BEA-97-layer3188</t>
  </si>
  <si>
    <t>153</t>
  </si>
  <si>
    <t>0.112</t>
  </si>
  <si>
    <t>KUH-BEA-97-layer3257</t>
  </si>
  <si>
    <t>156</t>
  </si>
  <si>
    <t>0.137</t>
  </si>
  <si>
    <t>43.41</t>
  </si>
  <si>
    <t>1.22</t>
  </si>
  <si>
    <t>KUH-BEA-97-layer3308</t>
  </si>
  <si>
    <t>159</t>
  </si>
  <si>
    <t>0.152</t>
  </si>
  <si>
    <t>99.71</t>
  </si>
  <si>
    <t>KUH-BEA-97-layer3368</t>
  </si>
  <si>
    <t>162</t>
  </si>
  <si>
    <t>0.146</t>
  </si>
  <si>
    <t>97.71</t>
  </si>
  <si>
    <t>KUH-BEA-97-layer3432</t>
  </si>
  <si>
    <t>165</t>
  </si>
  <si>
    <t>0.133</t>
  </si>
  <si>
    <t>97.96</t>
  </si>
  <si>
    <t>KUH-BEA-97-layer3501</t>
  </si>
  <si>
    <t>168</t>
  </si>
  <si>
    <t>0.119</t>
  </si>
  <si>
    <t>1.23</t>
  </si>
  <si>
    <t>98.5</t>
  </si>
  <si>
    <t>KUH-BEA-97-layer3562</t>
  </si>
  <si>
    <t>171</t>
  </si>
  <si>
    <t>0.106</t>
  </si>
  <si>
    <t>99.32</t>
  </si>
  <si>
    <t>KUH-BEA-97-layer3614</t>
  </si>
  <si>
    <t>174</t>
  </si>
  <si>
    <t>0.086</t>
  </si>
  <si>
    <t>KUH-BEA-97-layer3663</t>
  </si>
  <si>
    <t>177</t>
  </si>
  <si>
    <t>0.075</t>
  </si>
  <si>
    <t>KUH-BEA-97-layer3733</t>
  </si>
  <si>
    <t>180</t>
  </si>
  <si>
    <t>0.077</t>
  </si>
  <si>
    <t>43.13</t>
  </si>
  <si>
    <t>KUH-BEA-97-layer3788</t>
  </si>
  <si>
    <t>183</t>
  </si>
  <si>
    <t>0.079</t>
  </si>
  <si>
    <t>43.96</t>
  </si>
  <si>
    <t>KUH-BEA-97-layer3847</t>
  </si>
  <si>
    <t>186</t>
  </si>
  <si>
    <t>45.6</t>
  </si>
  <si>
    <t>0.81</t>
  </si>
  <si>
    <t>KUH-BEA-97-layer3889</t>
  </si>
  <si>
    <t>189</t>
  </si>
  <si>
    <t>46.43</t>
  </si>
  <si>
    <t>0.82</t>
  </si>
  <si>
    <t>KUH-BEA-97-layer3951</t>
  </si>
  <si>
    <t>192</t>
  </si>
  <si>
    <t>44.51</t>
  </si>
  <si>
    <t>0.79</t>
  </si>
  <si>
    <t>99.1</t>
  </si>
  <si>
    <t>KUH-BEA-97-layer3999</t>
  </si>
  <si>
    <t>195</t>
  </si>
  <si>
    <t>0.073</t>
  </si>
  <si>
    <t>96.82</t>
  </si>
  <si>
    <t>KUH-BEA-97-layer4055</t>
  </si>
  <si>
    <t>198</t>
  </si>
  <si>
    <t>94.53</t>
  </si>
  <si>
    <t>KUH-BEA-97-layer4119</t>
  </si>
  <si>
    <t>201</t>
  </si>
  <si>
    <t>0.064</t>
  </si>
  <si>
    <t>93.09</t>
  </si>
  <si>
    <t>KUH-BEA-97-layer4160</t>
  </si>
  <si>
    <t>204</t>
  </si>
  <si>
    <t>0.056</t>
  </si>
  <si>
    <t>1.21</t>
  </si>
  <si>
    <t>KUH-BEA-97-layer4208</t>
  </si>
  <si>
    <t>207</t>
  </si>
  <si>
    <t>0.054</t>
  </si>
  <si>
    <t>1.34</t>
  </si>
  <si>
    <t>KUH-BEA-97-layer4269</t>
  </si>
  <si>
    <t>210</t>
  </si>
  <si>
    <t>0.058</t>
  </si>
  <si>
    <t>1.42</t>
  </si>
  <si>
    <t>KUH-BEA-97-layer4319</t>
  </si>
  <si>
    <t>213</t>
  </si>
  <si>
    <t>98.33</t>
  </si>
  <si>
    <t>KUH-BEA-97-layer4373</t>
  </si>
  <si>
    <t>216</t>
  </si>
  <si>
    <t>0.061</t>
  </si>
  <si>
    <t>1.4</t>
  </si>
  <si>
    <t>95.19</t>
  </si>
  <si>
    <t>KUH-BEA-97-layer4420</t>
  </si>
  <si>
    <t>219</t>
  </si>
  <si>
    <t>1.43</t>
  </si>
  <si>
    <t>KUH-BEA-97-layer4468</t>
  </si>
  <si>
    <t>222</t>
  </si>
  <si>
    <t>Herbaceous</t>
  </si>
  <si>
    <t>1.46</t>
  </si>
  <si>
    <t>89.48</t>
  </si>
  <si>
    <t>KUH-BEA-97-layer4521</t>
  </si>
  <si>
    <t>225</t>
  </si>
  <si>
    <t>0.121</t>
  </si>
  <si>
    <t>1.45</t>
  </si>
  <si>
    <t>87.2</t>
  </si>
  <si>
    <t>KUH-BEA-97-layer4566</t>
  </si>
  <si>
    <t>228</t>
  </si>
  <si>
    <t>1.41</t>
  </si>
  <si>
    <t>87.16</t>
  </si>
  <si>
    <t>KUH-BEA-97-layer4611</t>
  </si>
  <si>
    <t>231</t>
  </si>
  <si>
    <t>0.18</t>
  </si>
  <si>
    <t>1.84</t>
  </si>
  <si>
    <t>85.14</t>
  </si>
  <si>
    <t>KUH-BEA-97-layer4647</t>
  </si>
  <si>
    <t>234</t>
  </si>
  <si>
    <t>0.207</t>
  </si>
  <si>
    <t>32.69</t>
  </si>
  <si>
    <t>2.31</t>
  </si>
  <si>
    <t>KUH-BEA-97-layer4693</t>
  </si>
  <si>
    <t>237</t>
  </si>
  <si>
    <t>0.272</t>
  </si>
  <si>
    <t>28.85</t>
  </si>
  <si>
    <t>2.85</t>
  </si>
  <si>
    <t>60.18</t>
  </si>
  <si>
    <t>KUH-BEA-97-layer4741</t>
  </si>
  <si>
    <t>240</t>
  </si>
  <si>
    <t>0.31</t>
  </si>
  <si>
    <t>23.63</t>
  </si>
  <si>
    <t>3.08</t>
  </si>
  <si>
    <t>42.6</t>
  </si>
  <si>
    <t>KUH-BEA-97-layer4781</t>
  </si>
  <si>
    <t>243</t>
  </si>
  <si>
    <t>0.247</t>
  </si>
  <si>
    <t>23.9</t>
  </si>
  <si>
    <t>2.15</t>
  </si>
  <si>
    <t>40.03</t>
  </si>
  <si>
    <t>KUH-BEA-97-layer4821</t>
  </si>
  <si>
    <t>246</t>
  </si>
  <si>
    <t>0.198</t>
  </si>
  <si>
    <t>1.73</t>
  </si>
  <si>
    <t>43.97</t>
  </si>
  <si>
    <t>KUH-BEA-97-layer4867</t>
  </si>
  <si>
    <t>249</t>
  </si>
  <si>
    <t>0.194</t>
  </si>
  <si>
    <t>31.59</t>
  </si>
  <si>
    <t>1.57</t>
  </si>
  <si>
    <t>50.74</t>
  </si>
  <si>
    <t>KUH-BEA-97-layer4910</t>
  </si>
  <si>
    <t>252</t>
  </si>
  <si>
    <t>0.203</t>
  </si>
  <si>
    <t>34.34</t>
  </si>
  <si>
    <t>2.33</t>
  </si>
  <si>
    <t>63.15</t>
  </si>
  <si>
    <t>KUH-BEA-97-layer4956</t>
  </si>
  <si>
    <t>255</t>
  </si>
  <si>
    <t>0.212</t>
  </si>
  <si>
    <t>2.64</t>
  </si>
  <si>
    <t>61.43</t>
  </si>
  <si>
    <t>KUH-BEA-97-layer5001</t>
  </si>
  <si>
    <t>258</t>
  </si>
  <si>
    <t>0.228</t>
  </si>
  <si>
    <t>30.22</t>
  </si>
  <si>
    <t>2.52</t>
  </si>
  <si>
    <t>57.73</t>
  </si>
  <si>
    <t>KUH-BEA-97-layer5045</t>
  </si>
  <si>
    <t>261</t>
  </si>
  <si>
    <t>0.239</t>
  </si>
  <si>
    <t>27.75</t>
  </si>
  <si>
    <t>2.25</t>
  </si>
  <si>
    <t>49.18</t>
  </si>
  <si>
    <t>KUH-BEA-97-layer5081</t>
  </si>
  <si>
    <t>264</t>
  </si>
  <si>
    <t>0.257</t>
  </si>
  <si>
    <t>2.17</t>
  </si>
  <si>
    <t>46.33</t>
  </si>
  <si>
    <t>KUH-BEA-97-rad_layer145</t>
  </si>
  <si>
    <t>89</t>
  </si>
  <si>
    <t>AECV-1429C</t>
  </si>
  <si>
    <t>0.792320147413571</t>
  </si>
  <si>
    <t>0.0078906525324394</t>
  </si>
  <si>
    <t>KUH-BEA-97-rad_layer206</t>
  </si>
  <si>
    <t>148</t>
  </si>
  <si>
    <t>166</t>
  </si>
  <si>
    <t>AECV-1090C</t>
  </si>
  <si>
    <t>0.706581083148049</t>
  </si>
  <si>
    <t>0.00879598012135005</t>
  </si>
  <si>
    <t>KUH-BEA-97-rad_layer244</t>
  </si>
  <si>
    <t>188.5</t>
  </si>
  <si>
    <t>219.5</t>
  </si>
  <si>
    <t>AECV-1089C</t>
  </si>
  <si>
    <t>0.666426136885158</t>
  </si>
  <si>
    <t>0.00829610527679768</t>
  </si>
  <si>
    <t>KUH-BEA-97-rad_layer280</t>
  </si>
  <si>
    <t>302</t>
  </si>
  <si>
    <t>306</t>
  </si>
  <si>
    <t>AECV-1088C</t>
  </si>
  <si>
    <t>0.583315824910043</t>
  </si>
  <si>
    <t>0.00798764356281648</t>
  </si>
  <si>
    <t>KUH-BEA-97-rad_layer293</t>
  </si>
  <si>
    <t>340</t>
  </si>
  <si>
    <t>362</t>
  </si>
  <si>
    <t>AECV-1087C</t>
  </si>
  <si>
    <t>0.527365946847324</t>
  </si>
  <si>
    <t>0.00853449185735741</t>
  </si>
  <si>
    <t>KUH-BEA-97-rad_dummy_layer370</t>
  </si>
  <si>
    <t>407.5</t>
  </si>
  <si>
    <t>412.5</t>
  </si>
  <si>
    <t>Treat et al 2016 compliation, https://doi.org/10.1016/S0034-6667(96)00018-8</t>
  </si>
  <si>
    <t>Kuhry, P. (1997). The palaeoecology of a treed bog in western boreal Canada: a study based on microfossils, macrofossils and physico-chemical properties. Review of Palaeobotany and Palynology, 96(1-2), 183-224.</t>
  </si>
  <si>
    <t>israd</t>
  </si>
  <si>
    <t>Cretaceous shales, siltstones and sandstones</t>
  </si>
  <si>
    <t>Despite the late season, an icy peat layer was encountered at 40-50 cm of depth although the area is located south of the zone of discontinuous permafrost</t>
  </si>
  <si>
    <t>River</t>
  </si>
  <si>
    <t>Waterhen River, Beaver River</t>
  </si>
  <si>
    <t>-Inf</t>
  </si>
  <si>
    <t>Inf</t>
  </si>
  <si>
    <t>UtC 3141</t>
  </si>
  <si>
    <t>Dated material: wood, needle</t>
  </si>
  <si>
    <t>rad_dummy_layer159 wood needle</t>
  </si>
  <si>
    <t>KUH-BEA-97-rad_dummy_layer159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</si>
</sst>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h/Desktop/C14/Review/Payette_1988/Payette_19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G16" sqref="G16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952</v>
      </c>
      <c r="B4" s="159" t="s">
        <v>1361</v>
      </c>
      <c r="C4" s="160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1" t="s">
        <v>961</v>
      </c>
      <c r="L4" s="162"/>
      <c r="M4" s="163" t="s">
        <v>1360</v>
      </c>
      <c r="N4" s="147" t="s">
        <v>1359</v>
      </c>
      <c r="O4" s="145"/>
      <c r="P4" s="164" t="s">
        <v>962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9" sqref="G19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963</v>
      </c>
      <c r="C4" s="148" t="s">
        <v>964</v>
      </c>
      <c r="D4" s="148" t="s">
        <v>965</v>
      </c>
      <c r="E4" s="149"/>
      <c r="F4" s="151">
        <v>460</v>
      </c>
      <c r="G4" s="151"/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O1" workbookViewId="0">
      <selection activeCell="M12" sqref="M12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963</v>
      </c>
      <c r="C4" s="9"/>
      <c r="D4" s="9" t="s">
        <v>966</v>
      </c>
      <c r="E4" s="18" t="s">
        <v>1363</v>
      </c>
      <c r="F4" s="18" t="s">
        <v>964</v>
      </c>
      <c r="G4" s="18" t="s">
        <v>965</v>
      </c>
      <c r="H4" s="18"/>
      <c r="I4" s="18" t="s">
        <v>321</v>
      </c>
      <c r="J4" s="18"/>
      <c r="K4" s="18"/>
      <c r="L4" s="18"/>
      <c r="M4" s="18">
        <v>1.6</v>
      </c>
      <c r="N4" s="18">
        <v>359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K4" s="5" t="s">
        <v>1362</v>
      </c>
      <c r="AL4" s="18"/>
      <c r="AM4" s="18"/>
      <c r="AN4" s="18"/>
      <c r="AO4" s="18"/>
      <c r="AP4" s="18"/>
      <c r="AV4" s="5" t="s">
        <v>798</v>
      </c>
      <c r="AY4" s="5" t="s">
        <v>1364</v>
      </c>
      <c r="AZ4" s="5" t="s">
        <v>1365</v>
      </c>
    </row>
    <row r="5" spans="1:52" x14ac:dyDescent="0.25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topLeftCell="A85" workbookViewId="0">
      <selection activeCell="I101" sqref="I101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963</v>
      </c>
      <c r="C4" s="10" t="s">
        <v>966</v>
      </c>
      <c r="D4" s="10" t="s">
        <v>967</v>
      </c>
      <c r="E4" s="133" t="s">
        <v>968</v>
      </c>
      <c r="F4" s="133">
        <v>8</v>
      </c>
      <c r="G4" s="133"/>
      <c r="H4" s="22" t="s">
        <v>798</v>
      </c>
      <c r="I4" s="10" t="s">
        <v>969</v>
      </c>
      <c r="J4" s="10" t="s">
        <v>970</v>
      </c>
      <c r="K4" s="7" t="s">
        <v>971</v>
      </c>
      <c r="L4" s="7"/>
      <c r="M4" s="7"/>
      <c r="N4" s="7"/>
      <c r="O4" s="7"/>
      <c r="P4" s="7"/>
      <c r="Q4" s="7"/>
      <c r="R4" s="7" t="s">
        <v>972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 t="s">
        <v>973</v>
      </c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9" x14ac:dyDescent="0.25">
      <c r="A5" s="13" t="s">
        <v>952</v>
      </c>
      <c r="B5" s="9" t="s">
        <v>963</v>
      </c>
      <c r="C5" s="10" t="s">
        <v>966</v>
      </c>
      <c r="D5" s="10" t="s">
        <v>974</v>
      </c>
      <c r="E5" s="133" t="s">
        <v>968</v>
      </c>
      <c r="F5" s="133">
        <v>8</v>
      </c>
      <c r="G5" s="133"/>
      <c r="H5" s="22" t="s">
        <v>798</v>
      </c>
      <c r="I5" s="10" t="s">
        <v>970</v>
      </c>
      <c r="J5" s="10" t="s">
        <v>975</v>
      </c>
      <c r="K5" s="7" t="s">
        <v>971</v>
      </c>
      <c r="L5" s="7"/>
      <c r="M5" s="7"/>
      <c r="N5" s="7"/>
      <c r="O5" s="7"/>
      <c r="P5" s="7"/>
      <c r="Q5" s="7"/>
      <c r="R5" s="7" t="s">
        <v>972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 t="s">
        <v>973</v>
      </c>
      <c r="AS5" s="16"/>
      <c r="AT5" s="16"/>
      <c r="AU5" s="7"/>
      <c r="AV5" s="7"/>
      <c r="AW5" s="7"/>
      <c r="AX5" s="7" t="s">
        <v>976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39" x14ac:dyDescent="0.25">
      <c r="A6" s="13" t="s">
        <v>952</v>
      </c>
      <c r="B6" s="9" t="s">
        <v>963</v>
      </c>
      <c r="C6" s="10" t="s">
        <v>966</v>
      </c>
      <c r="D6" s="10" t="s">
        <v>977</v>
      </c>
      <c r="E6" s="133" t="s">
        <v>968</v>
      </c>
      <c r="F6" s="133">
        <v>8</v>
      </c>
      <c r="G6" s="133"/>
      <c r="H6" s="22" t="s">
        <v>798</v>
      </c>
      <c r="I6" s="10" t="s">
        <v>975</v>
      </c>
      <c r="J6" s="10" t="s">
        <v>978</v>
      </c>
      <c r="K6" s="7" t="s">
        <v>971</v>
      </c>
      <c r="L6" s="7"/>
      <c r="M6" s="7"/>
      <c r="N6" s="7"/>
      <c r="O6" s="7"/>
      <c r="P6" s="7"/>
      <c r="Q6" s="7"/>
      <c r="R6" s="7" t="s">
        <v>979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 t="s">
        <v>980</v>
      </c>
      <c r="AS6" s="16"/>
      <c r="AT6" s="16"/>
      <c r="AU6" s="7" t="s">
        <v>981</v>
      </c>
      <c r="AV6" s="7"/>
      <c r="AW6" s="7"/>
      <c r="AX6" s="7" t="s">
        <v>982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39" x14ac:dyDescent="0.25">
      <c r="A7" s="13" t="s">
        <v>952</v>
      </c>
      <c r="B7" s="9" t="s">
        <v>963</v>
      </c>
      <c r="C7" s="10" t="s">
        <v>966</v>
      </c>
      <c r="D7" s="10" t="s">
        <v>983</v>
      </c>
      <c r="E7" s="133" t="s">
        <v>968</v>
      </c>
      <c r="F7" s="133">
        <v>8</v>
      </c>
      <c r="G7" s="133"/>
      <c r="H7" s="22" t="s">
        <v>798</v>
      </c>
      <c r="I7" s="10" t="s">
        <v>978</v>
      </c>
      <c r="J7" s="10" t="s">
        <v>984</v>
      </c>
      <c r="K7" s="7" t="s">
        <v>971</v>
      </c>
      <c r="L7" s="7"/>
      <c r="M7" s="7"/>
      <c r="N7" s="7"/>
      <c r="O7" s="7"/>
      <c r="P7" s="7"/>
      <c r="Q7" s="7"/>
      <c r="R7" s="7" t="s">
        <v>985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 t="s">
        <v>980</v>
      </c>
      <c r="AS7" s="16"/>
      <c r="AT7" s="16"/>
      <c r="AU7" s="7" t="s">
        <v>986</v>
      </c>
      <c r="AV7" s="7"/>
      <c r="AW7" s="7"/>
      <c r="AX7" s="7" t="s">
        <v>987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39" x14ac:dyDescent="0.25">
      <c r="A8" s="13" t="s">
        <v>952</v>
      </c>
      <c r="B8" s="9" t="s">
        <v>963</v>
      </c>
      <c r="C8" s="10" t="s">
        <v>966</v>
      </c>
      <c r="D8" s="10" t="s">
        <v>988</v>
      </c>
      <c r="E8" s="133" t="s">
        <v>968</v>
      </c>
      <c r="F8" s="133">
        <v>8</v>
      </c>
      <c r="G8" s="133"/>
      <c r="H8" s="22" t="s">
        <v>798</v>
      </c>
      <c r="I8" s="10" t="s">
        <v>984</v>
      </c>
      <c r="J8" s="10" t="s">
        <v>989</v>
      </c>
      <c r="K8" s="7" t="s">
        <v>971</v>
      </c>
      <c r="L8" s="7"/>
      <c r="M8" s="7"/>
      <c r="N8" s="7"/>
      <c r="O8" s="7"/>
      <c r="P8" s="7"/>
      <c r="Q8" s="7"/>
      <c r="R8" s="7" t="s">
        <v>990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 t="s">
        <v>980</v>
      </c>
      <c r="AS8" s="16"/>
      <c r="AT8" s="16"/>
      <c r="AU8" s="7" t="s">
        <v>991</v>
      </c>
      <c r="AV8" s="7"/>
      <c r="AW8" s="7"/>
      <c r="AX8" s="7" t="s">
        <v>992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 t="s">
        <v>952</v>
      </c>
      <c r="B9" s="11" t="s">
        <v>963</v>
      </c>
      <c r="C9" s="11" t="s">
        <v>966</v>
      </c>
      <c r="D9" s="11" t="s">
        <v>993</v>
      </c>
      <c r="E9" s="134" t="s">
        <v>968</v>
      </c>
      <c r="F9" s="133">
        <v>8</v>
      </c>
      <c r="G9" s="134"/>
      <c r="H9" s="22" t="s">
        <v>798</v>
      </c>
      <c r="I9" s="11" t="s">
        <v>989</v>
      </c>
      <c r="J9" s="11" t="s">
        <v>994</v>
      </c>
      <c r="K9" s="13" t="s">
        <v>971</v>
      </c>
      <c r="L9" s="13"/>
      <c r="M9" s="13"/>
      <c r="N9" s="13"/>
      <c r="O9" s="13"/>
      <c r="P9" s="13"/>
      <c r="Q9" s="13"/>
      <c r="R9" s="13" t="s">
        <v>995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 t="s">
        <v>973</v>
      </c>
      <c r="AS9" s="17"/>
      <c r="AT9" s="17"/>
      <c r="AU9" s="13" t="s">
        <v>996</v>
      </c>
      <c r="AV9" s="13"/>
      <c r="AW9" s="13"/>
      <c r="AX9" s="13" t="s">
        <v>997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 t="s">
        <v>952</v>
      </c>
      <c r="B10" s="11" t="s">
        <v>963</v>
      </c>
      <c r="C10" s="11" t="s">
        <v>966</v>
      </c>
      <c r="D10" s="11" t="s">
        <v>998</v>
      </c>
      <c r="E10" s="134" t="s">
        <v>968</v>
      </c>
      <c r="F10" s="133">
        <v>8</v>
      </c>
      <c r="G10" s="134"/>
      <c r="H10" s="22" t="s">
        <v>798</v>
      </c>
      <c r="I10" s="11" t="s">
        <v>994</v>
      </c>
      <c r="J10" s="11" t="s">
        <v>999</v>
      </c>
      <c r="K10" s="13" t="s">
        <v>971</v>
      </c>
      <c r="L10" s="13"/>
      <c r="M10" s="13"/>
      <c r="N10" s="13"/>
      <c r="O10" s="13"/>
      <c r="P10" s="13"/>
      <c r="Q10" s="13"/>
      <c r="R10" s="13" t="s">
        <v>1000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 t="s">
        <v>973</v>
      </c>
      <c r="AS10" s="17"/>
      <c r="AT10" s="17"/>
      <c r="AU10" s="13" t="s">
        <v>996</v>
      </c>
      <c r="AV10" s="13"/>
      <c r="AW10" s="13"/>
      <c r="AX10" s="13" t="s">
        <v>1001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 t="s">
        <v>952</v>
      </c>
      <c r="B11" s="11" t="s">
        <v>963</v>
      </c>
      <c r="C11" s="11" t="s">
        <v>966</v>
      </c>
      <c r="D11" s="11" t="s">
        <v>1002</v>
      </c>
      <c r="E11" s="134" t="s">
        <v>968</v>
      </c>
      <c r="F11" s="133">
        <v>8</v>
      </c>
      <c r="G11" s="134"/>
      <c r="H11" s="22" t="s">
        <v>798</v>
      </c>
      <c r="I11" s="11" t="s">
        <v>999</v>
      </c>
      <c r="J11" s="11" t="s">
        <v>1003</v>
      </c>
      <c r="K11" s="13" t="s">
        <v>971</v>
      </c>
      <c r="L11" s="13"/>
      <c r="M11" s="13"/>
      <c r="N11" s="13"/>
      <c r="O11" s="13"/>
      <c r="P11" s="13"/>
      <c r="Q11" s="13"/>
      <c r="R11" s="13" t="s">
        <v>1004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 t="s">
        <v>1005</v>
      </c>
      <c r="AS11" s="17"/>
      <c r="AT11" s="17"/>
      <c r="AU11" s="13" t="s">
        <v>1006</v>
      </c>
      <c r="AV11" s="13"/>
      <c r="AW11" s="13"/>
      <c r="AX11" s="13" t="s">
        <v>1007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 t="s">
        <v>952</v>
      </c>
      <c r="B12" s="11" t="s">
        <v>963</v>
      </c>
      <c r="C12" s="11" t="s">
        <v>966</v>
      </c>
      <c r="D12" s="11" t="s">
        <v>1008</v>
      </c>
      <c r="E12" s="134" t="s">
        <v>968</v>
      </c>
      <c r="F12" s="133">
        <v>8</v>
      </c>
      <c r="G12" s="134"/>
      <c r="H12" s="22" t="s">
        <v>798</v>
      </c>
      <c r="I12" s="11" t="s">
        <v>1003</v>
      </c>
      <c r="J12" s="11" t="s">
        <v>1009</v>
      </c>
      <c r="K12" s="13" t="s">
        <v>971</v>
      </c>
      <c r="L12" s="13"/>
      <c r="M12" s="13"/>
      <c r="N12" s="13"/>
      <c r="O12" s="13"/>
      <c r="P12" s="13"/>
      <c r="Q12" s="13"/>
      <c r="R12" s="13" t="s">
        <v>1010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 t="s">
        <v>1011</v>
      </c>
      <c r="AS12" s="17"/>
      <c r="AT12" s="17"/>
      <c r="AU12" s="13" t="s">
        <v>1012</v>
      </c>
      <c r="AV12" s="13"/>
      <c r="AW12" s="13"/>
      <c r="AX12" s="13" t="s">
        <v>1013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 t="s">
        <v>952</v>
      </c>
      <c r="B13" s="11" t="s">
        <v>963</v>
      </c>
      <c r="C13" s="11" t="s">
        <v>966</v>
      </c>
      <c r="D13" s="11" t="s">
        <v>1014</v>
      </c>
      <c r="E13" s="134" t="s">
        <v>968</v>
      </c>
      <c r="F13" s="133">
        <v>8</v>
      </c>
      <c r="G13" s="134"/>
      <c r="H13" s="22" t="s">
        <v>798</v>
      </c>
      <c r="I13" s="11" t="s">
        <v>1009</v>
      </c>
      <c r="J13" s="11" t="s">
        <v>1015</v>
      </c>
      <c r="K13" s="13" t="s">
        <v>971</v>
      </c>
      <c r="L13" s="13"/>
      <c r="M13" s="13"/>
      <c r="N13" s="13"/>
      <c r="O13" s="13"/>
      <c r="P13" s="13"/>
      <c r="Q13" s="13"/>
      <c r="R13" s="13" t="s">
        <v>1016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 t="s">
        <v>1017</v>
      </c>
      <c r="AS13" s="17"/>
      <c r="AT13" s="17"/>
      <c r="AU13" s="13" t="s">
        <v>1012</v>
      </c>
      <c r="AV13" s="13"/>
      <c r="AW13" s="13"/>
      <c r="AX13" s="13" t="s">
        <v>1018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 t="s">
        <v>952</v>
      </c>
      <c r="B14" s="11" t="s">
        <v>963</v>
      </c>
      <c r="C14" s="11" t="s">
        <v>966</v>
      </c>
      <c r="D14" s="11" t="s">
        <v>1019</v>
      </c>
      <c r="E14" s="134" t="s">
        <v>968</v>
      </c>
      <c r="F14" s="133">
        <v>8</v>
      </c>
      <c r="G14" s="134"/>
      <c r="H14" s="22" t="s">
        <v>798</v>
      </c>
      <c r="I14" s="11" t="s">
        <v>1015</v>
      </c>
      <c r="J14" s="11" t="s">
        <v>1020</v>
      </c>
      <c r="K14" s="13" t="s">
        <v>971</v>
      </c>
      <c r="L14" s="13"/>
      <c r="M14" s="13"/>
      <c r="N14" s="13"/>
      <c r="O14" s="13"/>
      <c r="P14" s="13"/>
      <c r="Q14" s="13"/>
      <c r="R14" s="13" t="s">
        <v>1016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 t="s">
        <v>1021</v>
      </c>
      <c r="AS14" s="17"/>
      <c r="AT14" s="17"/>
      <c r="AU14" s="13" t="s">
        <v>1022</v>
      </c>
      <c r="AV14" s="13"/>
      <c r="AW14" s="13"/>
      <c r="AX14" s="13" t="s">
        <v>1023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 t="s">
        <v>952</v>
      </c>
      <c r="B15" s="11" t="s">
        <v>963</v>
      </c>
      <c r="C15" s="11" t="s">
        <v>966</v>
      </c>
      <c r="D15" s="11" t="s">
        <v>1024</v>
      </c>
      <c r="E15" s="134" t="s">
        <v>968</v>
      </c>
      <c r="F15" s="133">
        <v>8</v>
      </c>
      <c r="G15" s="134"/>
      <c r="H15" s="22" t="s">
        <v>798</v>
      </c>
      <c r="I15" s="11" t="s">
        <v>1020</v>
      </c>
      <c r="J15" s="11" t="s">
        <v>1025</v>
      </c>
      <c r="K15" s="13" t="s">
        <v>971</v>
      </c>
      <c r="L15" s="13"/>
      <c r="M15" s="13"/>
      <c r="N15" s="13"/>
      <c r="O15" s="13"/>
      <c r="P15" s="13"/>
      <c r="Q15" s="13"/>
      <c r="R15" s="13" t="s">
        <v>1026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 t="s">
        <v>1021</v>
      </c>
      <c r="AS15" s="17"/>
      <c r="AT15" s="17"/>
      <c r="AU15" s="13" t="s">
        <v>1027</v>
      </c>
      <c r="AV15" s="13"/>
      <c r="AW15" s="13"/>
      <c r="AX15" s="13" t="s">
        <v>1028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 t="s">
        <v>952</v>
      </c>
      <c r="B16" s="11" t="s">
        <v>963</v>
      </c>
      <c r="C16" s="11" t="s">
        <v>966</v>
      </c>
      <c r="D16" s="11" t="s">
        <v>1029</v>
      </c>
      <c r="E16" s="134" t="s">
        <v>968</v>
      </c>
      <c r="F16" s="133">
        <v>8</v>
      </c>
      <c r="G16" s="134"/>
      <c r="H16" s="22" t="s">
        <v>798</v>
      </c>
      <c r="I16" s="11" t="s">
        <v>1025</v>
      </c>
      <c r="J16" s="11" t="s">
        <v>1030</v>
      </c>
      <c r="K16" s="13" t="s">
        <v>971</v>
      </c>
      <c r="L16" s="13"/>
      <c r="M16" s="13"/>
      <c r="N16" s="13"/>
      <c r="O16" s="13"/>
      <c r="P16" s="13"/>
      <c r="Q16" s="13"/>
      <c r="R16" s="13" t="s">
        <v>1016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 t="s">
        <v>1031</v>
      </c>
      <c r="AS16" s="17"/>
      <c r="AT16" s="17"/>
      <c r="AU16" s="13" t="s">
        <v>1032</v>
      </c>
      <c r="AV16" s="13"/>
      <c r="AW16" s="13"/>
      <c r="AX16" s="13" t="s">
        <v>1033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11" t="s">
        <v>963</v>
      </c>
      <c r="C17" s="11" t="s">
        <v>966</v>
      </c>
      <c r="D17" s="11" t="s">
        <v>1034</v>
      </c>
      <c r="E17" s="134" t="s">
        <v>968</v>
      </c>
      <c r="F17" s="133">
        <v>8</v>
      </c>
      <c r="G17" s="134"/>
      <c r="H17" s="22" t="s">
        <v>798</v>
      </c>
      <c r="I17" s="11" t="s">
        <v>1030</v>
      </c>
      <c r="J17" s="11" t="s">
        <v>1035</v>
      </c>
      <c r="K17" s="13" t="s">
        <v>971</v>
      </c>
      <c r="L17" s="13"/>
      <c r="M17" s="13"/>
      <c r="N17" s="13"/>
      <c r="O17" s="13"/>
      <c r="P17" s="13"/>
      <c r="Q17" s="13"/>
      <c r="R17" s="13" t="s">
        <v>1036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 t="s">
        <v>1037</v>
      </c>
      <c r="AS17" s="17"/>
      <c r="AT17" s="17"/>
      <c r="AU17" s="13" t="s">
        <v>1038</v>
      </c>
      <c r="AV17" s="13"/>
      <c r="AW17" s="13"/>
      <c r="AX17" s="13" t="s">
        <v>1033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11" t="s">
        <v>963</v>
      </c>
      <c r="C18" s="11" t="s">
        <v>966</v>
      </c>
      <c r="D18" s="11" t="s">
        <v>1039</v>
      </c>
      <c r="E18" s="134" t="s">
        <v>968</v>
      </c>
      <c r="F18" s="133">
        <v>8</v>
      </c>
      <c r="G18" s="134"/>
      <c r="H18" s="22" t="s">
        <v>798</v>
      </c>
      <c r="I18" s="11" t="s">
        <v>1035</v>
      </c>
      <c r="J18" s="11" t="s">
        <v>1040</v>
      </c>
      <c r="K18" s="13" t="s">
        <v>971</v>
      </c>
      <c r="L18" s="13"/>
      <c r="M18" s="13"/>
      <c r="N18" s="13"/>
      <c r="O18" s="13"/>
      <c r="P18" s="13"/>
      <c r="Q18" s="13"/>
      <c r="R18" s="13" t="s">
        <v>1041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 t="s">
        <v>1042</v>
      </c>
      <c r="AS18" s="17"/>
      <c r="AT18" s="17"/>
      <c r="AU18" s="13" t="s">
        <v>1032</v>
      </c>
      <c r="AV18" s="13"/>
      <c r="AW18" s="13"/>
      <c r="AX18" s="13" t="s">
        <v>1033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11" t="s">
        <v>963</v>
      </c>
      <c r="C19" s="11" t="s">
        <v>966</v>
      </c>
      <c r="D19" s="11" t="s">
        <v>1043</v>
      </c>
      <c r="E19" s="134" t="s">
        <v>968</v>
      </c>
      <c r="F19" s="133">
        <v>8</v>
      </c>
      <c r="G19" s="134"/>
      <c r="H19" s="22" t="s">
        <v>798</v>
      </c>
      <c r="I19" s="11" t="s">
        <v>1040</v>
      </c>
      <c r="J19" s="11" t="s">
        <v>1044</v>
      </c>
      <c r="K19" s="13" t="s">
        <v>971</v>
      </c>
      <c r="L19" s="13"/>
      <c r="M19" s="13"/>
      <c r="N19" s="13"/>
      <c r="O19" s="13"/>
      <c r="P19" s="13"/>
      <c r="Q19" s="13"/>
      <c r="R19" s="13" t="s">
        <v>1045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 t="s">
        <v>1046</v>
      </c>
      <c r="AS19" s="17"/>
      <c r="AT19" s="17"/>
      <c r="AU19" s="13" t="s">
        <v>1038</v>
      </c>
      <c r="AV19" s="13"/>
      <c r="AW19" s="13"/>
      <c r="AX19" s="13" t="s">
        <v>1033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 t="s">
        <v>952</v>
      </c>
      <c r="B20" s="11" t="s">
        <v>963</v>
      </c>
      <c r="C20" s="11" t="s">
        <v>966</v>
      </c>
      <c r="D20" s="11" t="s">
        <v>1047</v>
      </c>
      <c r="E20" s="134" t="s">
        <v>968</v>
      </c>
      <c r="F20" s="133">
        <v>8</v>
      </c>
      <c r="G20" s="134"/>
      <c r="H20" s="22" t="s">
        <v>798</v>
      </c>
      <c r="I20" s="11" t="s">
        <v>1044</v>
      </c>
      <c r="J20" s="11" t="s">
        <v>1048</v>
      </c>
      <c r="K20" s="13" t="s">
        <v>971</v>
      </c>
      <c r="L20" s="13"/>
      <c r="M20" s="13"/>
      <c r="N20" s="13"/>
      <c r="O20" s="13"/>
      <c r="P20" s="13"/>
      <c r="Q20" s="13"/>
      <c r="R20" s="13" t="s">
        <v>1049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 t="s">
        <v>973</v>
      </c>
      <c r="AS20" s="17"/>
      <c r="AT20" s="17"/>
      <c r="AU20" s="13" t="s">
        <v>1050</v>
      </c>
      <c r="AV20" s="13"/>
      <c r="AW20" s="13"/>
      <c r="AX20" s="13" t="s">
        <v>1033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 t="s">
        <v>952</v>
      </c>
      <c r="B21" s="11" t="s">
        <v>963</v>
      </c>
      <c r="C21" s="11" t="s">
        <v>966</v>
      </c>
      <c r="D21" s="11" t="s">
        <v>1051</v>
      </c>
      <c r="E21" s="134" t="s">
        <v>968</v>
      </c>
      <c r="F21" s="133">
        <v>8</v>
      </c>
      <c r="G21" s="134"/>
      <c r="H21" s="22" t="s">
        <v>798</v>
      </c>
      <c r="I21" s="11" t="s">
        <v>1048</v>
      </c>
      <c r="J21" s="11" t="s">
        <v>1052</v>
      </c>
      <c r="K21" s="13" t="s">
        <v>971</v>
      </c>
      <c r="L21" s="13"/>
      <c r="M21" s="13"/>
      <c r="N21" s="13"/>
      <c r="O21" s="13"/>
      <c r="P21" s="13"/>
      <c r="Q21" s="13"/>
      <c r="R21" s="13" t="s">
        <v>1053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 t="s">
        <v>973</v>
      </c>
      <c r="AS21" s="17"/>
      <c r="AT21" s="17"/>
      <c r="AU21" s="13" t="s">
        <v>1038</v>
      </c>
      <c r="AV21" s="13"/>
      <c r="AW21" s="13"/>
      <c r="AX21" s="13" t="s">
        <v>1033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 t="s">
        <v>952</v>
      </c>
      <c r="B22" s="11" t="s">
        <v>963</v>
      </c>
      <c r="C22" s="11" t="s">
        <v>966</v>
      </c>
      <c r="D22" s="11" t="s">
        <v>1054</v>
      </c>
      <c r="E22" s="134" t="s">
        <v>968</v>
      </c>
      <c r="F22" s="133">
        <v>8</v>
      </c>
      <c r="G22" s="134"/>
      <c r="H22" s="22" t="s">
        <v>798</v>
      </c>
      <c r="I22" s="11" t="s">
        <v>1052</v>
      </c>
      <c r="J22" s="11" t="s">
        <v>1055</v>
      </c>
      <c r="K22" s="13" t="s">
        <v>971</v>
      </c>
      <c r="L22" s="13"/>
      <c r="M22" s="13"/>
      <c r="N22" s="13"/>
      <c r="O22" s="13"/>
      <c r="P22" s="13"/>
      <c r="Q22" s="13"/>
      <c r="R22" s="13" t="s">
        <v>1056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 t="s">
        <v>973</v>
      </c>
      <c r="AS22" s="17"/>
      <c r="AT22" s="17"/>
      <c r="AU22" s="13" t="s">
        <v>1050</v>
      </c>
      <c r="AV22" s="13"/>
      <c r="AW22" s="13"/>
      <c r="AX22" s="13" t="s">
        <v>1033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 t="s">
        <v>952</v>
      </c>
      <c r="B23" s="11" t="s">
        <v>963</v>
      </c>
      <c r="C23" s="11" t="s">
        <v>966</v>
      </c>
      <c r="D23" s="11" t="s">
        <v>1057</v>
      </c>
      <c r="E23" s="134" t="s">
        <v>968</v>
      </c>
      <c r="F23" s="133">
        <v>8</v>
      </c>
      <c r="G23" s="134"/>
      <c r="H23" s="22" t="s">
        <v>798</v>
      </c>
      <c r="I23" s="11" t="s">
        <v>1055</v>
      </c>
      <c r="J23" s="11" t="s">
        <v>1058</v>
      </c>
      <c r="K23" s="13" t="s">
        <v>971</v>
      </c>
      <c r="L23" s="13"/>
      <c r="M23" s="13"/>
      <c r="N23" s="13"/>
      <c r="O23" s="13"/>
      <c r="P23" s="13"/>
      <c r="Q23" s="13"/>
      <c r="R23" s="13" t="s">
        <v>1059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 t="s">
        <v>1060</v>
      </c>
      <c r="AS23" s="17"/>
      <c r="AT23" s="17"/>
      <c r="AU23" s="13" t="s">
        <v>1061</v>
      </c>
      <c r="AV23" s="13"/>
      <c r="AW23" s="13"/>
      <c r="AX23" s="13" t="s">
        <v>1033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 t="s">
        <v>952</v>
      </c>
      <c r="B24" s="11" t="s">
        <v>963</v>
      </c>
      <c r="C24" s="11" t="s">
        <v>966</v>
      </c>
      <c r="D24" s="11" t="s">
        <v>1062</v>
      </c>
      <c r="E24" s="134" t="s">
        <v>968</v>
      </c>
      <c r="F24" s="133">
        <v>8</v>
      </c>
      <c r="G24" s="134"/>
      <c r="H24" s="22" t="s">
        <v>798</v>
      </c>
      <c r="I24" s="11" t="s">
        <v>1058</v>
      </c>
      <c r="J24" s="11" t="s">
        <v>1063</v>
      </c>
      <c r="K24" s="13" t="s">
        <v>971</v>
      </c>
      <c r="L24" s="13"/>
      <c r="M24" s="13"/>
      <c r="N24" s="13"/>
      <c r="O24" s="13"/>
      <c r="P24" s="13"/>
      <c r="Q24" s="13"/>
      <c r="R24" s="13" t="s">
        <v>1059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 t="s">
        <v>980</v>
      </c>
      <c r="AS24" s="17"/>
      <c r="AT24" s="17"/>
      <c r="AU24" s="13" t="s">
        <v>1064</v>
      </c>
      <c r="AV24" s="13"/>
      <c r="AW24" s="13"/>
      <c r="AX24" s="13" t="s">
        <v>1033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 t="s">
        <v>952</v>
      </c>
      <c r="B25" s="11" t="s">
        <v>963</v>
      </c>
      <c r="C25" s="11" t="s">
        <v>966</v>
      </c>
      <c r="D25" s="11" t="s">
        <v>1065</v>
      </c>
      <c r="E25" s="134" t="s">
        <v>968</v>
      </c>
      <c r="F25" s="133">
        <v>8</v>
      </c>
      <c r="G25" s="134"/>
      <c r="H25" s="22" t="s">
        <v>798</v>
      </c>
      <c r="I25" s="11" t="s">
        <v>1063</v>
      </c>
      <c r="J25" s="11" t="s">
        <v>1066</v>
      </c>
      <c r="K25" s="13" t="s">
        <v>971</v>
      </c>
      <c r="L25" s="13"/>
      <c r="M25" s="13"/>
      <c r="N25" s="13"/>
      <c r="O25" s="13"/>
      <c r="P25" s="13"/>
      <c r="Q25" s="13"/>
      <c r="R25" s="13" t="s">
        <v>1059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 t="s">
        <v>1067</v>
      </c>
      <c r="AS25" s="17"/>
      <c r="AT25" s="17"/>
      <c r="AU25" s="13" t="s">
        <v>1068</v>
      </c>
      <c r="AV25" s="13"/>
      <c r="AW25" s="13"/>
      <c r="AX25" s="13" t="s">
        <v>1033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 t="s">
        <v>952</v>
      </c>
      <c r="B26" s="11" t="s">
        <v>963</v>
      </c>
      <c r="C26" s="11" t="s">
        <v>966</v>
      </c>
      <c r="D26" s="11" t="s">
        <v>1069</v>
      </c>
      <c r="E26" s="134" t="s">
        <v>968</v>
      </c>
      <c r="F26" s="133">
        <v>8</v>
      </c>
      <c r="G26" s="134"/>
      <c r="H26" s="22" t="s">
        <v>798</v>
      </c>
      <c r="I26" s="11" t="s">
        <v>1066</v>
      </c>
      <c r="J26" s="11" t="s">
        <v>1070</v>
      </c>
      <c r="K26" s="13" t="s">
        <v>971</v>
      </c>
      <c r="L26" s="13"/>
      <c r="M26" s="13"/>
      <c r="N26" s="13"/>
      <c r="O26" s="13"/>
      <c r="P26" s="13"/>
      <c r="Q26" s="13"/>
      <c r="R26" s="13" t="s">
        <v>1071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 t="s">
        <v>973</v>
      </c>
      <c r="AS26" s="17"/>
      <c r="AT26" s="17"/>
      <c r="AU26" s="13" t="s">
        <v>1072</v>
      </c>
      <c r="AV26" s="13"/>
      <c r="AW26" s="13"/>
      <c r="AX26" s="13" t="s">
        <v>1033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 t="s">
        <v>952</v>
      </c>
      <c r="B27" s="11" t="s">
        <v>963</v>
      </c>
      <c r="C27" s="11" t="s">
        <v>966</v>
      </c>
      <c r="D27" s="11" t="s">
        <v>1073</v>
      </c>
      <c r="E27" s="134" t="s">
        <v>968</v>
      </c>
      <c r="F27" s="133">
        <v>8</v>
      </c>
      <c r="G27" s="134"/>
      <c r="H27" s="22" t="s">
        <v>798</v>
      </c>
      <c r="I27" s="11" t="s">
        <v>1070</v>
      </c>
      <c r="J27" s="11" t="s">
        <v>1074</v>
      </c>
      <c r="K27" s="13" t="s">
        <v>971</v>
      </c>
      <c r="L27" s="13"/>
      <c r="M27" s="13"/>
      <c r="N27" s="13"/>
      <c r="O27" s="13"/>
      <c r="P27" s="13"/>
      <c r="Q27" s="13"/>
      <c r="R27" s="13" t="s">
        <v>1075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 t="s">
        <v>1067</v>
      </c>
      <c r="AS27" s="17"/>
      <c r="AT27" s="17"/>
      <c r="AU27" s="13" t="s">
        <v>1076</v>
      </c>
      <c r="AV27" s="13"/>
      <c r="AW27" s="13"/>
      <c r="AX27" s="13" t="s">
        <v>1033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 t="s">
        <v>952</v>
      </c>
      <c r="B28" s="11" t="s">
        <v>963</v>
      </c>
      <c r="C28" s="11" t="s">
        <v>966</v>
      </c>
      <c r="D28" s="11" t="s">
        <v>1077</v>
      </c>
      <c r="E28" s="134" t="s">
        <v>968</v>
      </c>
      <c r="F28" s="133">
        <v>8</v>
      </c>
      <c r="G28" s="134"/>
      <c r="H28" s="22" t="s">
        <v>798</v>
      </c>
      <c r="I28" s="11" t="s">
        <v>1074</v>
      </c>
      <c r="J28" s="11" t="s">
        <v>1078</v>
      </c>
      <c r="K28" s="13" t="s">
        <v>971</v>
      </c>
      <c r="L28" s="13"/>
      <c r="M28" s="13"/>
      <c r="N28" s="13"/>
      <c r="O28" s="13"/>
      <c r="P28" s="13"/>
      <c r="Q28" s="13"/>
      <c r="R28" s="13" t="s">
        <v>995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 t="s">
        <v>1060</v>
      </c>
      <c r="AS28" s="17"/>
      <c r="AT28" s="17"/>
      <c r="AU28" s="13" t="s">
        <v>1079</v>
      </c>
      <c r="AV28" s="13"/>
      <c r="AW28" s="13"/>
      <c r="AX28" s="13" t="s">
        <v>1033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 t="s">
        <v>952</v>
      </c>
      <c r="B29" s="11" t="s">
        <v>963</v>
      </c>
      <c r="C29" s="11" t="s">
        <v>966</v>
      </c>
      <c r="D29" s="11" t="s">
        <v>1080</v>
      </c>
      <c r="E29" s="134" t="s">
        <v>968</v>
      </c>
      <c r="F29" s="133">
        <v>8</v>
      </c>
      <c r="G29" s="134"/>
      <c r="H29" s="22" t="s">
        <v>798</v>
      </c>
      <c r="I29" s="11" t="s">
        <v>1078</v>
      </c>
      <c r="J29" s="11" t="s">
        <v>1081</v>
      </c>
      <c r="K29" s="13" t="s">
        <v>971</v>
      </c>
      <c r="L29" s="13"/>
      <c r="M29" s="13"/>
      <c r="N29" s="13"/>
      <c r="O29" s="13"/>
      <c r="P29" s="13"/>
      <c r="Q29" s="13"/>
      <c r="R29" s="13" t="s">
        <v>1082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 t="s">
        <v>980</v>
      </c>
      <c r="AS29" s="17"/>
      <c r="AT29" s="17"/>
      <c r="AU29" s="13" t="s">
        <v>1027</v>
      </c>
      <c r="AV29" s="13"/>
      <c r="AW29" s="13"/>
      <c r="AX29" s="13" t="s">
        <v>1033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 t="s">
        <v>952</v>
      </c>
      <c r="B30" s="11" t="s">
        <v>963</v>
      </c>
      <c r="C30" s="11" t="s">
        <v>966</v>
      </c>
      <c r="D30" s="11" t="s">
        <v>1083</v>
      </c>
      <c r="E30" s="134" t="s">
        <v>968</v>
      </c>
      <c r="F30" s="133">
        <v>8</v>
      </c>
      <c r="G30" s="134"/>
      <c r="H30" s="22" t="s">
        <v>798</v>
      </c>
      <c r="I30" s="11" t="s">
        <v>1081</v>
      </c>
      <c r="J30" s="11" t="s">
        <v>1084</v>
      </c>
      <c r="K30" s="13" t="s">
        <v>971</v>
      </c>
      <c r="L30" s="13"/>
      <c r="M30" s="13"/>
      <c r="N30" s="13"/>
      <c r="O30" s="13"/>
      <c r="P30" s="13"/>
      <c r="Q30" s="13"/>
      <c r="R30" s="13" t="s">
        <v>985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 t="s">
        <v>980</v>
      </c>
      <c r="AS30" s="17"/>
      <c r="AT30" s="17"/>
      <c r="AU30" s="13" t="s">
        <v>1085</v>
      </c>
      <c r="AV30" s="13"/>
      <c r="AW30" s="13"/>
      <c r="AX30" s="13" t="s">
        <v>1033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 t="s">
        <v>952</v>
      </c>
      <c r="B31" s="11" t="s">
        <v>963</v>
      </c>
      <c r="C31" s="11" t="s">
        <v>966</v>
      </c>
      <c r="D31" s="11" t="s">
        <v>1086</v>
      </c>
      <c r="E31" s="134" t="s">
        <v>968</v>
      </c>
      <c r="F31" s="133">
        <v>8</v>
      </c>
      <c r="G31" s="134"/>
      <c r="H31" s="22" t="s">
        <v>798</v>
      </c>
      <c r="I31" s="11" t="s">
        <v>1084</v>
      </c>
      <c r="J31" s="11" t="s">
        <v>1087</v>
      </c>
      <c r="K31" s="13" t="s">
        <v>971</v>
      </c>
      <c r="L31" s="13"/>
      <c r="M31" s="13"/>
      <c r="N31" s="13"/>
      <c r="O31" s="13"/>
      <c r="P31" s="13"/>
      <c r="Q31" s="13"/>
      <c r="R31" s="13" t="s">
        <v>1088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 t="s">
        <v>973</v>
      </c>
      <c r="AS31" s="17"/>
      <c r="AT31" s="17"/>
      <c r="AU31" s="13" t="s">
        <v>1089</v>
      </c>
      <c r="AV31" s="13"/>
      <c r="AW31" s="13"/>
      <c r="AX31" s="13" t="s">
        <v>1033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 t="s">
        <v>952</v>
      </c>
      <c r="B32" s="11" t="s">
        <v>963</v>
      </c>
      <c r="C32" s="11" t="s">
        <v>966</v>
      </c>
      <c r="D32" s="11" t="s">
        <v>1090</v>
      </c>
      <c r="E32" s="134" t="s">
        <v>968</v>
      </c>
      <c r="F32" s="133">
        <v>8</v>
      </c>
      <c r="G32" s="134"/>
      <c r="H32" s="22" t="s">
        <v>798</v>
      </c>
      <c r="I32" s="11" t="s">
        <v>1087</v>
      </c>
      <c r="J32" s="11" t="s">
        <v>1091</v>
      </c>
      <c r="K32" s="13" t="s">
        <v>971</v>
      </c>
      <c r="L32" s="13"/>
      <c r="M32" s="13"/>
      <c r="N32" s="13"/>
      <c r="O32" s="13"/>
      <c r="P32" s="13"/>
      <c r="Q32" s="13"/>
      <c r="R32" s="13" t="s">
        <v>990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 t="s">
        <v>973</v>
      </c>
      <c r="AS32" s="17"/>
      <c r="AT32" s="17"/>
      <c r="AU32" s="13" t="s">
        <v>1038</v>
      </c>
      <c r="AV32" s="13"/>
      <c r="AW32" s="13"/>
      <c r="AX32" s="13" t="s">
        <v>1033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 t="s">
        <v>952</v>
      </c>
      <c r="B33" s="11" t="s">
        <v>963</v>
      </c>
      <c r="C33" s="11" t="s">
        <v>966</v>
      </c>
      <c r="D33" s="11" t="s">
        <v>1092</v>
      </c>
      <c r="E33" s="134" t="s">
        <v>968</v>
      </c>
      <c r="F33" s="133">
        <v>8</v>
      </c>
      <c r="G33" s="134"/>
      <c r="H33" s="22" t="s">
        <v>798</v>
      </c>
      <c r="I33" s="11" t="s">
        <v>1091</v>
      </c>
      <c r="J33" s="11" t="s">
        <v>1093</v>
      </c>
      <c r="K33" s="13" t="s">
        <v>971</v>
      </c>
      <c r="L33" s="13"/>
      <c r="M33" s="13"/>
      <c r="N33" s="13"/>
      <c r="O33" s="13"/>
      <c r="P33" s="13"/>
      <c r="Q33" s="13"/>
      <c r="R33" s="13" t="s">
        <v>1094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 t="s">
        <v>973</v>
      </c>
      <c r="AS33" s="17"/>
      <c r="AT33" s="17"/>
      <c r="AU33" s="13" t="s">
        <v>1032</v>
      </c>
      <c r="AV33" s="13"/>
      <c r="AW33" s="13"/>
      <c r="AX33" s="13" t="s">
        <v>1033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 t="s">
        <v>952</v>
      </c>
      <c r="B34" s="11" t="s">
        <v>963</v>
      </c>
      <c r="C34" s="11" t="s">
        <v>966</v>
      </c>
      <c r="D34" s="11" t="s">
        <v>1095</v>
      </c>
      <c r="E34" s="134" t="s">
        <v>968</v>
      </c>
      <c r="F34" s="133">
        <v>8</v>
      </c>
      <c r="G34" s="134"/>
      <c r="H34" s="22" t="s">
        <v>798</v>
      </c>
      <c r="I34" s="11" t="s">
        <v>1093</v>
      </c>
      <c r="J34" s="11" t="s">
        <v>1096</v>
      </c>
      <c r="K34" s="13" t="s">
        <v>971</v>
      </c>
      <c r="L34" s="13"/>
      <c r="M34" s="13"/>
      <c r="N34" s="13"/>
      <c r="O34" s="13"/>
      <c r="P34" s="13"/>
      <c r="Q34" s="13"/>
      <c r="R34" s="13" t="s">
        <v>1097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 t="s">
        <v>973</v>
      </c>
      <c r="AS34" s="17"/>
      <c r="AT34" s="17"/>
      <c r="AU34" s="13" t="s">
        <v>1038</v>
      </c>
      <c r="AV34" s="13"/>
      <c r="AW34" s="13"/>
      <c r="AX34" s="13" t="s">
        <v>1033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 t="s">
        <v>952</v>
      </c>
      <c r="B35" s="11" t="s">
        <v>963</v>
      </c>
      <c r="C35" s="11" t="s">
        <v>966</v>
      </c>
      <c r="D35" s="11" t="s">
        <v>1098</v>
      </c>
      <c r="E35" s="134" t="s">
        <v>968</v>
      </c>
      <c r="F35" s="133">
        <v>8</v>
      </c>
      <c r="G35" s="134"/>
      <c r="H35" s="22" t="s">
        <v>798</v>
      </c>
      <c r="I35" s="11" t="s">
        <v>1096</v>
      </c>
      <c r="J35" s="11" t="s">
        <v>1099</v>
      </c>
      <c r="K35" s="13" t="s">
        <v>971</v>
      </c>
      <c r="L35" s="13"/>
      <c r="M35" s="13"/>
      <c r="N35" s="13"/>
      <c r="O35" s="13"/>
      <c r="P35" s="13"/>
      <c r="Q35" s="13"/>
      <c r="R35" s="13" t="s">
        <v>1100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 t="s">
        <v>973</v>
      </c>
      <c r="AS35" s="17"/>
      <c r="AT35" s="17"/>
      <c r="AU35" s="13" t="s">
        <v>1101</v>
      </c>
      <c r="AV35" s="13"/>
      <c r="AW35" s="13"/>
      <c r="AX35" s="13" t="s">
        <v>1033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 t="s">
        <v>952</v>
      </c>
      <c r="B36" s="11" t="s">
        <v>963</v>
      </c>
      <c r="C36" s="11" t="s">
        <v>966</v>
      </c>
      <c r="D36" s="11" t="s">
        <v>1102</v>
      </c>
      <c r="E36" s="134" t="s">
        <v>968</v>
      </c>
      <c r="F36" s="133">
        <v>8</v>
      </c>
      <c r="G36" s="134"/>
      <c r="H36" s="22" t="s">
        <v>798</v>
      </c>
      <c r="I36" s="11" t="s">
        <v>1099</v>
      </c>
      <c r="J36" s="11" t="s">
        <v>1103</v>
      </c>
      <c r="K36" s="13" t="s">
        <v>1104</v>
      </c>
      <c r="L36" s="13"/>
      <c r="M36" s="13"/>
      <c r="N36" s="13"/>
      <c r="O36" s="13"/>
      <c r="P36" s="13"/>
      <c r="Q36" s="13"/>
      <c r="R36" s="13" t="s">
        <v>1105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 t="s">
        <v>980</v>
      </c>
      <c r="AS36" s="17"/>
      <c r="AT36" s="17"/>
      <c r="AU36" s="13" t="s">
        <v>1085</v>
      </c>
      <c r="AV36" s="13"/>
      <c r="AW36" s="13"/>
      <c r="AX36" s="13" t="s">
        <v>1033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 t="s">
        <v>952</v>
      </c>
      <c r="B37" s="11" t="s">
        <v>963</v>
      </c>
      <c r="C37" s="11" t="s">
        <v>966</v>
      </c>
      <c r="D37" s="11" t="s">
        <v>1106</v>
      </c>
      <c r="E37" s="134" t="s">
        <v>968</v>
      </c>
      <c r="F37" s="133">
        <v>8</v>
      </c>
      <c r="G37" s="134"/>
      <c r="H37" s="22" t="s">
        <v>798</v>
      </c>
      <c r="I37" s="11" t="s">
        <v>1103</v>
      </c>
      <c r="J37" s="11" t="s">
        <v>1107</v>
      </c>
      <c r="K37" s="13" t="s">
        <v>1104</v>
      </c>
      <c r="L37" s="13"/>
      <c r="M37" s="13"/>
      <c r="N37" s="13"/>
      <c r="O37" s="13"/>
      <c r="P37" s="13"/>
      <c r="Q37" s="13"/>
      <c r="R37" s="13" t="s">
        <v>1016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 t="s">
        <v>1108</v>
      </c>
      <c r="AS37" s="17"/>
      <c r="AT37" s="17"/>
      <c r="AU37" s="13" t="s">
        <v>1038</v>
      </c>
      <c r="AV37" s="13"/>
      <c r="AW37" s="13"/>
      <c r="AX37" s="13" t="s">
        <v>1033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 t="s">
        <v>952</v>
      </c>
      <c r="B38" s="11" t="s">
        <v>963</v>
      </c>
      <c r="C38" s="11" t="s">
        <v>966</v>
      </c>
      <c r="D38" s="11" t="s">
        <v>1109</v>
      </c>
      <c r="E38" s="134" t="s">
        <v>968</v>
      </c>
      <c r="F38" s="133">
        <v>8</v>
      </c>
      <c r="G38" s="134"/>
      <c r="H38" s="22" t="s">
        <v>798</v>
      </c>
      <c r="I38" s="11" t="s">
        <v>1107</v>
      </c>
      <c r="J38" s="11" t="s">
        <v>1110</v>
      </c>
      <c r="K38" s="13" t="s">
        <v>1104</v>
      </c>
      <c r="L38" s="13"/>
      <c r="M38" s="13"/>
      <c r="N38" s="13"/>
      <c r="O38" s="13"/>
      <c r="P38" s="13"/>
      <c r="Q38" s="13"/>
      <c r="R38" s="13" t="s">
        <v>1111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 t="s">
        <v>1017</v>
      </c>
      <c r="AS38" s="17"/>
      <c r="AT38" s="17"/>
      <c r="AU38" s="13" t="s">
        <v>1112</v>
      </c>
      <c r="AV38" s="13"/>
      <c r="AW38" s="13"/>
      <c r="AX38" s="13" t="s">
        <v>1033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 t="s">
        <v>952</v>
      </c>
      <c r="B39" s="11" t="s">
        <v>963</v>
      </c>
      <c r="C39" s="11" t="s">
        <v>966</v>
      </c>
      <c r="D39" s="11" t="s">
        <v>1113</v>
      </c>
      <c r="E39" s="134" t="s">
        <v>968</v>
      </c>
      <c r="F39" s="133">
        <v>8</v>
      </c>
      <c r="G39" s="134"/>
      <c r="H39" s="22" t="s">
        <v>798</v>
      </c>
      <c r="I39" s="11" t="s">
        <v>1110</v>
      </c>
      <c r="J39" s="11" t="s">
        <v>1114</v>
      </c>
      <c r="K39" s="13" t="s">
        <v>1104</v>
      </c>
      <c r="L39" s="13"/>
      <c r="M39" s="13"/>
      <c r="N39" s="13"/>
      <c r="O39" s="13"/>
      <c r="P39" s="13"/>
      <c r="Q39" s="13"/>
      <c r="R39" s="13" t="s">
        <v>1115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 t="s">
        <v>1017</v>
      </c>
      <c r="AS39" s="17"/>
      <c r="AT39" s="17"/>
      <c r="AU39" s="13" t="s">
        <v>1116</v>
      </c>
      <c r="AV39" s="13"/>
      <c r="AW39" s="13"/>
      <c r="AX39" s="13" t="s">
        <v>1033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 t="s">
        <v>952</v>
      </c>
      <c r="B40" s="11" t="s">
        <v>963</v>
      </c>
      <c r="C40" s="11" t="s">
        <v>966</v>
      </c>
      <c r="D40" s="11" t="s">
        <v>1117</v>
      </c>
      <c r="E40" s="134" t="s">
        <v>968</v>
      </c>
      <c r="F40" s="133">
        <v>8</v>
      </c>
      <c r="G40" s="134"/>
      <c r="H40" s="22" t="s">
        <v>798</v>
      </c>
      <c r="I40" s="11" t="s">
        <v>1114</v>
      </c>
      <c r="J40" s="11" t="s">
        <v>1118</v>
      </c>
      <c r="K40" s="13" t="s">
        <v>1104</v>
      </c>
      <c r="L40" s="13"/>
      <c r="M40" s="13"/>
      <c r="N40" s="13"/>
      <c r="O40" s="13"/>
      <c r="P40" s="13"/>
      <c r="Q40" s="13"/>
      <c r="R40" s="13" t="s">
        <v>1115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 t="s">
        <v>1005</v>
      </c>
      <c r="AS40" s="17"/>
      <c r="AT40" s="17"/>
      <c r="AU40" s="13" t="s">
        <v>1119</v>
      </c>
      <c r="AV40" s="13"/>
      <c r="AW40" s="13"/>
      <c r="AX40" s="13" t="s">
        <v>1033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 t="s">
        <v>952</v>
      </c>
      <c r="B41" s="11" t="s">
        <v>963</v>
      </c>
      <c r="C41" s="11" t="s">
        <v>966</v>
      </c>
      <c r="D41" s="11" t="s">
        <v>1120</v>
      </c>
      <c r="E41" s="134" t="s">
        <v>968</v>
      </c>
      <c r="F41" s="133">
        <v>8</v>
      </c>
      <c r="G41" s="134"/>
      <c r="H41" s="22" t="s">
        <v>798</v>
      </c>
      <c r="I41" s="11" t="s">
        <v>1118</v>
      </c>
      <c r="J41" s="11" t="s">
        <v>1121</v>
      </c>
      <c r="K41" s="13" t="s">
        <v>1104</v>
      </c>
      <c r="L41" s="13"/>
      <c r="M41" s="13"/>
      <c r="N41" s="13"/>
      <c r="O41" s="13"/>
      <c r="P41" s="13"/>
      <c r="Q41" s="13"/>
      <c r="R41" s="13" t="s">
        <v>1111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 t="s">
        <v>973</v>
      </c>
      <c r="AS41" s="17"/>
      <c r="AT41" s="17"/>
      <c r="AU41" s="13" t="s">
        <v>1122</v>
      </c>
      <c r="AV41" s="13"/>
      <c r="AW41" s="13"/>
      <c r="AX41" s="13" t="s">
        <v>1033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 t="s">
        <v>952</v>
      </c>
      <c r="B42" s="11" t="s">
        <v>963</v>
      </c>
      <c r="C42" s="11" t="s">
        <v>966</v>
      </c>
      <c r="D42" s="11" t="s">
        <v>1123</v>
      </c>
      <c r="E42" s="134" t="s">
        <v>968</v>
      </c>
      <c r="F42" s="133">
        <v>8</v>
      </c>
      <c r="G42" s="134"/>
      <c r="H42" s="22" t="s">
        <v>798</v>
      </c>
      <c r="I42" s="11" t="s">
        <v>1121</v>
      </c>
      <c r="J42" s="11" t="s">
        <v>1124</v>
      </c>
      <c r="K42" s="13" t="s">
        <v>1104</v>
      </c>
      <c r="L42" s="13"/>
      <c r="M42" s="13"/>
      <c r="N42" s="13"/>
      <c r="O42" s="13"/>
      <c r="P42" s="13"/>
      <c r="Q42" s="13"/>
      <c r="R42" s="13" t="s">
        <v>1111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 t="s">
        <v>1060</v>
      </c>
      <c r="AS42" s="17"/>
      <c r="AT42" s="17"/>
      <c r="AU42" s="13" t="s">
        <v>1022</v>
      </c>
      <c r="AV42" s="13"/>
      <c r="AW42" s="13"/>
      <c r="AX42" s="13" t="s">
        <v>1125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 t="s">
        <v>952</v>
      </c>
      <c r="B43" s="11" t="s">
        <v>963</v>
      </c>
      <c r="C43" s="11" t="s">
        <v>966</v>
      </c>
      <c r="D43" s="11" t="s">
        <v>1126</v>
      </c>
      <c r="E43" s="134" t="s">
        <v>968</v>
      </c>
      <c r="F43" s="133">
        <v>8</v>
      </c>
      <c r="G43" s="134"/>
      <c r="H43" s="22" t="s">
        <v>798</v>
      </c>
      <c r="I43" s="11" t="s">
        <v>1124</v>
      </c>
      <c r="J43" s="11" t="s">
        <v>1127</v>
      </c>
      <c r="K43" s="13" t="s">
        <v>1104</v>
      </c>
      <c r="L43" s="13"/>
      <c r="M43" s="13"/>
      <c r="N43" s="13"/>
      <c r="O43" s="13"/>
      <c r="P43" s="13"/>
      <c r="Q43" s="13"/>
      <c r="R43" s="13" t="s">
        <v>1111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 t="s">
        <v>1060</v>
      </c>
      <c r="AS43" s="17"/>
      <c r="AT43" s="17"/>
      <c r="AU43" s="13" t="s">
        <v>1128</v>
      </c>
      <c r="AV43" s="13"/>
      <c r="AW43" s="13"/>
      <c r="AX43" s="13" t="s">
        <v>1033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 t="s">
        <v>952</v>
      </c>
      <c r="B44" s="11" t="s">
        <v>963</v>
      </c>
      <c r="C44" s="11" t="s">
        <v>966</v>
      </c>
      <c r="D44" s="11" t="s">
        <v>1129</v>
      </c>
      <c r="E44" s="134" t="s">
        <v>968</v>
      </c>
      <c r="F44" s="133">
        <v>8</v>
      </c>
      <c r="G44" s="134"/>
      <c r="H44" s="22" t="s">
        <v>798</v>
      </c>
      <c r="I44" s="11" t="s">
        <v>1127</v>
      </c>
      <c r="J44" s="11" t="s">
        <v>1130</v>
      </c>
      <c r="K44" s="13" t="s">
        <v>971</v>
      </c>
      <c r="L44" s="13"/>
      <c r="M44" s="13"/>
      <c r="N44" s="13"/>
      <c r="O44" s="13"/>
      <c r="P44" s="13"/>
      <c r="Q44" s="13"/>
      <c r="R44" s="13" t="s">
        <v>1111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 t="s">
        <v>973</v>
      </c>
      <c r="AS44" s="17"/>
      <c r="AT44" s="17"/>
      <c r="AU44" s="13" t="s">
        <v>1032</v>
      </c>
      <c r="AV44" s="13"/>
      <c r="AW44" s="13"/>
      <c r="AX44" s="13" t="s">
        <v>1033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 t="s">
        <v>952</v>
      </c>
      <c r="B45" s="11" t="s">
        <v>963</v>
      </c>
      <c r="C45" s="11" t="s">
        <v>966</v>
      </c>
      <c r="D45" s="11" t="s">
        <v>1131</v>
      </c>
      <c r="E45" s="134" t="s">
        <v>968</v>
      </c>
      <c r="F45" s="133">
        <v>8</v>
      </c>
      <c r="G45" s="134"/>
      <c r="H45" s="22" t="s">
        <v>798</v>
      </c>
      <c r="I45" s="11" t="s">
        <v>1130</v>
      </c>
      <c r="J45" s="11" t="s">
        <v>1132</v>
      </c>
      <c r="K45" s="13" t="s">
        <v>971</v>
      </c>
      <c r="L45" s="13"/>
      <c r="M45" s="13"/>
      <c r="N45" s="13"/>
      <c r="O45" s="13"/>
      <c r="P45" s="13"/>
      <c r="Q45" s="13"/>
      <c r="R45" s="13" t="s">
        <v>1111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 t="s">
        <v>980</v>
      </c>
      <c r="AS45" s="17"/>
      <c r="AT45" s="17"/>
      <c r="AU45" s="13" t="s">
        <v>1112</v>
      </c>
      <c r="AV45" s="13"/>
      <c r="AW45" s="13"/>
      <c r="AX45" s="13" t="s">
        <v>1033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 t="s">
        <v>952</v>
      </c>
      <c r="B46" s="11" t="s">
        <v>963</v>
      </c>
      <c r="C46" s="11" t="s">
        <v>966</v>
      </c>
      <c r="D46" s="11" t="s">
        <v>1133</v>
      </c>
      <c r="E46" s="134" t="s">
        <v>968</v>
      </c>
      <c r="F46" s="133">
        <v>8</v>
      </c>
      <c r="G46" s="134"/>
      <c r="H46" s="22" t="s">
        <v>798</v>
      </c>
      <c r="I46" s="11" t="s">
        <v>1132</v>
      </c>
      <c r="J46" s="11" t="s">
        <v>1134</v>
      </c>
      <c r="K46" s="13" t="s">
        <v>971</v>
      </c>
      <c r="L46" s="13"/>
      <c r="M46" s="13"/>
      <c r="N46" s="13"/>
      <c r="O46" s="13"/>
      <c r="P46" s="13"/>
      <c r="Q46" s="13"/>
      <c r="R46" s="13" t="s">
        <v>1111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 t="s">
        <v>973</v>
      </c>
      <c r="AS46" s="17"/>
      <c r="AT46" s="17"/>
      <c r="AU46" s="13" t="s">
        <v>1135</v>
      </c>
      <c r="AV46" s="13"/>
      <c r="AW46" s="13"/>
      <c r="AX46" s="13" t="s">
        <v>1033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 t="s">
        <v>952</v>
      </c>
      <c r="B47" s="11" t="s">
        <v>963</v>
      </c>
      <c r="C47" s="11" t="s">
        <v>966</v>
      </c>
      <c r="D47" s="11" t="s">
        <v>1136</v>
      </c>
      <c r="E47" s="134" t="s">
        <v>968</v>
      </c>
      <c r="F47" s="133">
        <v>8</v>
      </c>
      <c r="G47" s="134"/>
      <c r="H47" s="22" t="s">
        <v>798</v>
      </c>
      <c r="I47" s="11" t="s">
        <v>1134</v>
      </c>
      <c r="J47" s="11" t="s">
        <v>1137</v>
      </c>
      <c r="K47" s="13" t="s">
        <v>971</v>
      </c>
      <c r="L47" s="13"/>
      <c r="M47" s="13"/>
      <c r="N47" s="13"/>
      <c r="O47" s="13"/>
      <c r="P47" s="13"/>
      <c r="Q47" s="13"/>
      <c r="R47" s="13" t="s">
        <v>1138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 t="s">
        <v>973</v>
      </c>
      <c r="AS47" s="17"/>
      <c r="AT47" s="17"/>
      <c r="AU47" s="13" t="s">
        <v>1139</v>
      </c>
      <c r="AV47" s="13"/>
      <c r="AW47" s="13"/>
      <c r="AX47" s="13" t="s">
        <v>1033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 t="s">
        <v>952</v>
      </c>
      <c r="B48" s="11" t="s">
        <v>963</v>
      </c>
      <c r="C48" s="11" t="s">
        <v>966</v>
      </c>
      <c r="D48" s="11" t="s">
        <v>1140</v>
      </c>
      <c r="E48" s="134" t="s">
        <v>968</v>
      </c>
      <c r="F48" s="133">
        <v>8</v>
      </c>
      <c r="G48" s="134"/>
      <c r="H48" s="22" t="s">
        <v>798</v>
      </c>
      <c r="I48" s="11" t="s">
        <v>1137</v>
      </c>
      <c r="J48" s="11" t="s">
        <v>1141</v>
      </c>
      <c r="K48" s="13" t="s">
        <v>971</v>
      </c>
      <c r="L48" s="13"/>
      <c r="M48" s="13"/>
      <c r="N48" s="13"/>
      <c r="O48" s="13"/>
      <c r="P48" s="13"/>
      <c r="Q48" s="13"/>
      <c r="R48" s="13" t="s">
        <v>1142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 t="s">
        <v>1067</v>
      </c>
      <c r="AS48" s="17"/>
      <c r="AT48" s="17"/>
      <c r="AU48" s="13" t="s">
        <v>1143</v>
      </c>
      <c r="AV48" s="13"/>
      <c r="AW48" s="13"/>
      <c r="AX48" s="13" t="s">
        <v>1033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 t="s">
        <v>952</v>
      </c>
      <c r="B49" s="11" t="s">
        <v>963</v>
      </c>
      <c r="C49" s="11" t="s">
        <v>966</v>
      </c>
      <c r="D49" s="11" t="s">
        <v>1144</v>
      </c>
      <c r="E49" s="134" t="s">
        <v>968</v>
      </c>
      <c r="F49" s="133">
        <v>8</v>
      </c>
      <c r="G49" s="134"/>
      <c r="H49" s="22" t="s">
        <v>798</v>
      </c>
      <c r="I49" s="11" t="s">
        <v>1141</v>
      </c>
      <c r="J49" s="11" t="s">
        <v>1145</v>
      </c>
      <c r="K49" s="13" t="s">
        <v>971</v>
      </c>
      <c r="L49" s="13"/>
      <c r="M49" s="13"/>
      <c r="N49" s="13"/>
      <c r="O49" s="13"/>
      <c r="P49" s="13"/>
      <c r="Q49" s="13"/>
      <c r="R49" s="13" t="s">
        <v>1004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 t="s">
        <v>1146</v>
      </c>
      <c r="AS49" s="17"/>
      <c r="AT49" s="17"/>
      <c r="AU49" s="13" t="s">
        <v>1119</v>
      </c>
      <c r="AV49" s="13"/>
      <c r="AW49" s="13"/>
      <c r="AX49" s="13" t="s">
        <v>1033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 t="s">
        <v>952</v>
      </c>
      <c r="B50" s="11" t="s">
        <v>963</v>
      </c>
      <c r="C50" s="11" t="s">
        <v>966</v>
      </c>
      <c r="D50" s="11" t="s">
        <v>1147</v>
      </c>
      <c r="E50" s="134" t="s">
        <v>968</v>
      </c>
      <c r="F50" s="133">
        <v>8</v>
      </c>
      <c r="G50" s="134"/>
      <c r="H50" s="22" t="s">
        <v>798</v>
      </c>
      <c r="I50" s="11" t="s">
        <v>1145</v>
      </c>
      <c r="J50" s="11" t="s">
        <v>1148</v>
      </c>
      <c r="K50" s="13" t="s">
        <v>971</v>
      </c>
      <c r="L50" s="13"/>
      <c r="M50" s="13"/>
      <c r="N50" s="13"/>
      <c r="O50" s="13"/>
      <c r="P50" s="13"/>
      <c r="Q50" s="13"/>
      <c r="R50" s="13" t="s">
        <v>1149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 t="s">
        <v>1150</v>
      </c>
      <c r="AS50" s="17"/>
      <c r="AT50" s="17"/>
      <c r="AU50" s="13" t="s">
        <v>1143</v>
      </c>
      <c r="AV50" s="13"/>
      <c r="AW50" s="13"/>
      <c r="AX50" s="13" t="s">
        <v>1033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 t="s">
        <v>952</v>
      </c>
      <c r="B51" s="11" t="s">
        <v>963</v>
      </c>
      <c r="C51" s="11" t="s">
        <v>966</v>
      </c>
      <c r="D51" s="11" t="s">
        <v>1151</v>
      </c>
      <c r="E51" s="134" t="s">
        <v>968</v>
      </c>
      <c r="F51" s="133">
        <v>8</v>
      </c>
      <c r="G51" s="134"/>
      <c r="H51" s="22" t="s">
        <v>798</v>
      </c>
      <c r="I51" s="11" t="s">
        <v>1148</v>
      </c>
      <c r="J51" s="11" t="s">
        <v>1152</v>
      </c>
      <c r="K51" s="13" t="s">
        <v>971</v>
      </c>
      <c r="L51" s="13"/>
      <c r="M51" s="13"/>
      <c r="N51" s="13"/>
      <c r="O51" s="13"/>
      <c r="P51" s="13"/>
      <c r="Q51" s="13"/>
      <c r="R51" s="13" t="s">
        <v>1153</v>
      </c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 t="s">
        <v>1154</v>
      </c>
      <c r="AS51" s="17"/>
      <c r="AT51" s="17"/>
      <c r="AU51" s="13" t="s">
        <v>1155</v>
      </c>
      <c r="AV51" s="13"/>
      <c r="AW51" s="13"/>
      <c r="AX51" s="13" t="s">
        <v>1033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 t="s">
        <v>952</v>
      </c>
      <c r="B52" s="11" t="s">
        <v>963</v>
      </c>
      <c r="C52" s="11" t="s">
        <v>966</v>
      </c>
      <c r="D52" s="11" t="s">
        <v>1156</v>
      </c>
      <c r="E52" s="134" t="s">
        <v>968</v>
      </c>
      <c r="F52" s="133">
        <v>8</v>
      </c>
      <c r="G52" s="134"/>
      <c r="H52" s="22" t="s">
        <v>798</v>
      </c>
      <c r="I52" s="11" t="s">
        <v>1152</v>
      </c>
      <c r="J52" s="11" t="s">
        <v>1157</v>
      </c>
      <c r="K52" s="13" t="s">
        <v>971</v>
      </c>
      <c r="L52" s="13"/>
      <c r="M52" s="13"/>
      <c r="N52" s="13"/>
      <c r="O52" s="13"/>
      <c r="P52" s="13"/>
      <c r="Q52" s="13"/>
      <c r="R52" s="13" t="s">
        <v>1158</v>
      </c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 t="s">
        <v>1150</v>
      </c>
      <c r="AS52" s="17"/>
      <c r="AT52" s="17"/>
      <c r="AU52" s="13" t="s">
        <v>1068</v>
      </c>
      <c r="AV52" s="13"/>
      <c r="AW52" s="13"/>
      <c r="AX52" s="13" t="s">
        <v>1033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 t="s">
        <v>952</v>
      </c>
      <c r="B53" s="11" t="s">
        <v>963</v>
      </c>
      <c r="C53" s="11" t="s">
        <v>966</v>
      </c>
      <c r="D53" s="11" t="s">
        <v>1159</v>
      </c>
      <c r="E53" s="134" t="s">
        <v>968</v>
      </c>
      <c r="F53" s="133">
        <v>8</v>
      </c>
      <c r="G53" s="134"/>
      <c r="H53" s="22" t="s">
        <v>798</v>
      </c>
      <c r="I53" s="11" t="s">
        <v>1157</v>
      </c>
      <c r="J53" s="11" t="s">
        <v>1160</v>
      </c>
      <c r="K53" s="13" t="s">
        <v>971</v>
      </c>
      <c r="L53" s="13"/>
      <c r="M53" s="13"/>
      <c r="N53" s="13"/>
      <c r="O53" s="13"/>
      <c r="P53" s="13"/>
      <c r="Q53" s="13"/>
      <c r="R53" s="13" t="s">
        <v>1161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 t="s">
        <v>1162</v>
      </c>
      <c r="AS53" s="17"/>
      <c r="AT53" s="17"/>
      <c r="AU53" s="13" t="s">
        <v>1163</v>
      </c>
      <c r="AV53" s="13"/>
      <c r="AW53" s="13"/>
      <c r="AX53" s="13" t="s">
        <v>1033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 t="s">
        <v>952</v>
      </c>
      <c r="B54" s="11" t="s">
        <v>963</v>
      </c>
      <c r="C54" s="11" t="s">
        <v>966</v>
      </c>
      <c r="D54" s="11" t="s">
        <v>1164</v>
      </c>
      <c r="E54" s="134" t="s">
        <v>968</v>
      </c>
      <c r="F54" s="133">
        <v>8</v>
      </c>
      <c r="G54" s="134"/>
      <c r="H54" s="22" t="s">
        <v>798</v>
      </c>
      <c r="I54" s="11" t="s">
        <v>1160</v>
      </c>
      <c r="J54" s="11" t="s">
        <v>1165</v>
      </c>
      <c r="K54" s="13" t="s">
        <v>971</v>
      </c>
      <c r="L54" s="13"/>
      <c r="M54" s="13"/>
      <c r="N54" s="13"/>
      <c r="O54" s="13"/>
      <c r="P54" s="13"/>
      <c r="Q54" s="13"/>
      <c r="R54" s="13" t="s">
        <v>1166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 t="s">
        <v>1060</v>
      </c>
      <c r="AS54" s="17"/>
      <c r="AT54" s="17"/>
      <c r="AU54" s="13" t="s">
        <v>1076</v>
      </c>
      <c r="AV54" s="13"/>
      <c r="AW54" s="13"/>
      <c r="AX54" s="13" t="s">
        <v>1167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 t="s">
        <v>952</v>
      </c>
      <c r="B55" s="11" t="s">
        <v>963</v>
      </c>
      <c r="C55" s="11" t="s">
        <v>966</v>
      </c>
      <c r="D55" s="11" t="s">
        <v>1168</v>
      </c>
      <c r="E55" s="134" t="s">
        <v>968</v>
      </c>
      <c r="F55" s="133">
        <v>8</v>
      </c>
      <c r="G55" s="134"/>
      <c r="H55" s="22" t="s">
        <v>798</v>
      </c>
      <c r="I55" s="11" t="s">
        <v>1165</v>
      </c>
      <c r="J55" s="11" t="s">
        <v>1169</v>
      </c>
      <c r="K55" s="13" t="s">
        <v>971</v>
      </c>
      <c r="L55" s="13"/>
      <c r="M55" s="13"/>
      <c r="N55" s="13"/>
      <c r="O55" s="13"/>
      <c r="P55" s="13"/>
      <c r="Q55" s="13"/>
      <c r="R55" s="13" t="s">
        <v>1170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 t="s">
        <v>1067</v>
      </c>
      <c r="AS55" s="17"/>
      <c r="AT55" s="17"/>
      <c r="AU55" s="13" t="s">
        <v>1155</v>
      </c>
      <c r="AV55" s="13"/>
      <c r="AW55" s="13"/>
      <c r="AX55" s="13" t="s">
        <v>1171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 t="s">
        <v>952</v>
      </c>
      <c r="B56" s="11" t="s">
        <v>963</v>
      </c>
      <c r="C56" s="11" t="s">
        <v>966</v>
      </c>
      <c r="D56" s="11" t="s">
        <v>1172</v>
      </c>
      <c r="E56" s="134" t="s">
        <v>968</v>
      </c>
      <c r="F56" s="133">
        <v>8</v>
      </c>
      <c r="G56" s="134"/>
      <c r="H56" s="22" t="s">
        <v>798</v>
      </c>
      <c r="I56" s="11" t="s">
        <v>1169</v>
      </c>
      <c r="J56" s="11" t="s">
        <v>1173</v>
      </c>
      <c r="K56" s="13" t="s">
        <v>971</v>
      </c>
      <c r="L56" s="13"/>
      <c r="M56" s="13"/>
      <c r="N56" s="13"/>
      <c r="O56" s="13"/>
      <c r="P56" s="13"/>
      <c r="Q56" s="13"/>
      <c r="R56" s="13" t="s">
        <v>1174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 t="s">
        <v>980</v>
      </c>
      <c r="AS56" s="17"/>
      <c r="AT56" s="17"/>
      <c r="AU56" s="13" t="s">
        <v>1119</v>
      </c>
      <c r="AV56" s="13"/>
      <c r="AW56" s="13"/>
      <c r="AX56" s="13" t="s">
        <v>1175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 t="s">
        <v>952</v>
      </c>
      <c r="B57" s="11" t="s">
        <v>963</v>
      </c>
      <c r="C57" s="11" t="s">
        <v>966</v>
      </c>
      <c r="D57" s="11" t="s">
        <v>1176</v>
      </c>
      <c r="E57" s="134" t="s">
        <v>968</v>
      </c>
      <c r="F57" s="133">
        <v>8</v>
      </c>
      <c r="G57" s="134"/>
      <c r="H57" s="22" t="s">
        <v>798</v>
      </c>
      <c r="I57" s="11" t="s">
        <v>1173</v>
      </c>
      <c r="J57" s="11" t="s">
        <v>1177</v>
      </c>
      <c r="K57" s="13" t="s">
        <v>971</v>
      </c>
      <c r="L57" s="13"/>
      <c r="M57" s="13"/>
      <c r="N57" s="13"/>
      <c r="O57" s="13"/>
      <c r="P57" s="13"/>
      <c r="Q57" s="13"/>
      <c r="R57" s="13" t="s">
        <v>1178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 t="s">
        <v>973</v>
      </c>
      <c r="AS57" s="17"/>
      <c r="AT57" s="17"/>
      <c r="AU57" s="13" t="s">
        <v>1179</v>
      </c>
      <c r="AV57" s="13"/>
      <c r="AW57" s="13"/>
      <c r="AX57" s="13" t="s">
        <v>1180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 t="s">
        <v>952</v>
      </c>
      <c r="B58" s="11" t="s">
        <v>963</v>
      </c>
      <c r="C58" s="11" t="s">
        <v>966</v>
      </c>
      <c r="D58" s="11" t="s">
        <v>1181</v>
      </c>
      <c r="E58" s="134" t="s">
        <v>968</v>
      </c>
      <c r="F58" s="133">
        <v>8</v>
      </c>
      <c r="G58" s="134"/>
      <c r="H58" s="22" t="s">
        <v>798</v>
      </c>
      <c r="I58" s="11" t="s">
        <v>1177</v>
      </c>
      <c r="J58" s="11" t="s">
        <v>1182</v>
      </c>
      <c r="K58" s="13" t="s">
        <v>971</v>
      </c>
      <c r="L58" s="13"/>
      <c r="M58" s="13"/>
      <c r="N58" s="13"/>
      <c r="O58" s="13"/>
      <c r="P58" s="13"/>
      <c r="Q58" s="13"/>
      <c r="R58" s="13" t="s">
        <v>1183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 t="s">
        <v>1067</v>
      </c>
      <c r="AS58" s="17"/>
      <c r="AT58" s="17"/>
      <c r="AU58" s="13" t="s">
        <v>1179</v>
      </c>
      <c r="AV58" s="13"/>
      <c r="AW58" s="13"/>
      <c r="AX58" s="13" t="s">
        <v>1184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 t="s">
        <v>952</v>
      </c>
      <c r="B59" s="11" t="s">
        <v>963</v>
      </c>
      <c r="C59" s="11" t="s">
        <v>966</v>
      </c>
      <c r="D59" s="11" t="s">
        <v>1185</v>
      </c>
      <c r="E59" s="134" t="s">
        <v>968</v>
      </c>
      <c r="F59" s="133">
        <v>8</v>
      </c>
      <c r="G59" s="134"/>
      <c r="H59" s="22" t="s">
        <v>798</v>
      </c>
      <c r="I59" s="11" t="s">
        <v>1182</v>
      </c>
      <c r="J59" s="11" t="s">
        <v>1186</v>
      </c>
      <c r="K59" s="13" t="s">
        <v>971</v>
      </c>
      <c r="L59" s="13"/>
      <c r="M59" s="13"/>
      <c r="N59" s="13"/>
      <c r="O59" s="13"/>
      <c r="P59" s="13"/>
      <c r="Q59" s="13"/>
      <c r="R59" s="13" t="s">
        <v>1187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 t="s">
        <v>1060</v>
      </c>
      <c r="AS59" s="17"/>
      <c r="AT59" s="17"/>
      <c r="AU59" s="13" t="s">
        <v>1155</v>
      </c>
      <c r="AV59" s="13"/>
      <c r="AW59" s="13"/>
      <c r="AX59" s="13" t="s">
        <v>1033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 t="s">
        <v>952</v>
      </c>
      <c r="B60" s="11" t="s">
        <v>963</v>
      </c>
      <c r="C60" s="11" t="s">
        <v>966</v>
      </c>
      <c r="D60" s="11" t="s">
        <v>1188</v>
      </c>
      <c r="E60" s="134" t="s">
        <v>968</v>
      </c>
      <c r="F60" s="133">
        <v>8</v>
      </c>
      <c r="G60" s="134"/>
      <c r="H60" s="22" t="s">
        <v>798</v>
      </c>
      <c r="I60" s="11" t="s">
        <v>1186</v>
      </c>
      <c r="J60" s="11" t="s">
        <v>1189</v>
      </c>
      <c r="K60" s="13" t="s">
        <v>971</v>
      </c>
      <c r="L60" s="13"/>
      <c r="M60" s="13"/>
      <c r="N60" s="13"/>
      <c r="O60" s="13"/>
      <c r="P60" s="13"/>
      <c r="Q60" s="13"/>
      <c r="R60" s="13" t="s">
        <v>1190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 t="s">
        <v>1060</v>
      </c>
      <c r="AS60" s="17"/>
      <c r="AT60" s="17"/>
      <c r="AU60" s="13" t="s">
        <v>1119</v>
      </c>
      <c r="AV60" s="13"/>
      <c r="AW60" s="13"/>
      <c r="AX60" s="13" t="s">
        <v>1033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 t="s">
        <v>952</v>
      </c>
      <c r="B61" s="11" t="s">
        <v>963</v>
      </c>
      <c r="C61" s="11" t="s">
        <v>966</v>
      </c>
      <c r="D61" s="11" t="s">
        <v>1191</v>
      </c>
      <c r="E61" s="134" t="s">
        <v>968</v>
      </c>
      <c r="F61" s="133">
        <v>8</v>
      </c>
      <c r="G61" s="134"/>
      <c r="H61" s="22" t="s">
        <v>798</v>
      </c>
      <c r="I61" s="11" t="s">
        <v>1189</v>
      </c>
      <c r="J61" s="11" t="s">
        <v>1192</v>
      </c>
      <c r="K61" s="13" t="s">
        <v>971</v>
      </c>
      <c r="L61" s="13"/>
      <c r="M61" s="13"/>
      <c r="N61" s="13"/>
      <c r="O61" s="13"/>
      <c r="P61" s="13"/>
      <c r="Q61" s="13"/>
      <c r="R61" s="13" t="s">
        <v>1193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 t="s">
        <v>1194</v>
      </c>
      <c r="AS61" s="17"/>
      <c r="AT61" s="17"/>
      <c r="AU61" s="13" t="s">
        <v>1163</v>
      </c>
      <c r="AV61" s="13"/>
      <c r="AW61" s="13"/>
      <c r="AX61" s="13" t="s">
        <v>1033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 t="s">
        <v>952</v>
      </c>
      <c r="B62" s="11" t="s">
        <v>963</v>
      </c>
      <c r="C62" s="11" t="s">
        <v>966</v>
      </c>
      <c r="D62" s="11" t="s">
        <v>1195</v>
      </c>
      <c r="E62" s="134" t="s">
        <v>968</v>
      </c>
      <c r="F62" s="133">
        <v>8</v>
      </c>
      <c r="G62" s="134"/>
      <c r="H62" s="22" t="s">
        <v>798</v>
      </c>
      <c r="I62" s="11" t="s">
        <v>1192</v>
      </c>
      <c r="J62" s="11" t="s">
        <v>1196</v>
      </c>
      <c r="K62" s="13" t="s">
        <v>971</v>
      </c>
      <c r="L62" s="13"/>
      <c r="M62" s="13"/>
      <c r="N62" s="13"/>
      <c r="O62" s="13"/>
      <c r="P62" s="13"/>
      <c r="Q62" s="13"/>
      <c r="R62" s="13" t="s">
        <v>1197</v>
      </c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 t="s">
        <v>1198</v>
      </c>
      <c r="AS62" s="17"/>
      <c r="AT62" s="17"/>
      <c r="AU62" s="13" t="s">
        <v>1027</v>
      </c>
      <c r="AV62" s="13"/>
      <c r="AW62" s="13"/>
      <c r="AX62" s="13" t="s">
        <v>1033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 t="s">
        <v>952</v>
      </c>
      <c r="B63" s="11" t="s">
        <v>963</v>
      </c>
      <c r="C63" s="11" t="s">
        <v>966</v>
      </c>
      <c r="D63" s="11" t="s">
        <v>1199</v>
      </c>
      <c r="E63" s="134" t="s">
        <v>968</v>
      </c>
      <c r="F63" s="133">
        <v>8</v>
      </c>
      <c r="G63" s="134"/>
      <c r="H63" s="22" t="s">
        <v>798</v>
      </c>
      <c r="I63" s="11" t="s">
        <v>1196</v>
      </c>
      <c r="J63" s="11" t="s">
        <v>1200</v>
      </c>
      <c r="K63" s="13" t="s">
        <v>971</v>
      </c>
      <c r="L63" s="13"/>
      <c r="M63" s="13"/>
      <c r="N63" s="13"/>
      <c r="O63" s="13"/>
      <c r="P63" s="13"/>
      <c r="Q63" s="13"/>
      <c r="R63" s="13" t="s">
        <v>1190</v>
      </c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 t="s">
        <v>1201</v>
      </c>
      <c r="AS63" s="17"/>
      <c r="AT63" s="17"/>
      <c r="AU63" s="13" t="s">
        <v>1202</v>
      </c>
      <c r="AV63" s="13"/>
      <c r="AW63" s="13"/>
      <c r="AX63" s="13" t="s">
        <v>1033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 t="s">
        <v>952</v>
      </c>
      <c r="B64" s="11" t="s">
        <v>963</v>
      </c>
      <c r="C64" s="11" t="s">
        <v>966</v>
      </c>
      <c r="D64" s="11" t="s">
        <v>1203</v>
      </c>
      <c r="E64" s="134" t="s">
        <v>968</v>
      </c>
      <c r="F64" s="133">
        <v>8</v>
      </c>
      <c r="G64" s="134"/>
      <c r="H64" s="22" t="s">
        <v>798</v>
      </c>
      <c r="I64" s="11" t="s">
        <v>1200</v>
      </c>
      <c r="J64" s="11" t="s">
        <v>1204</v>
      </c>
      <c r="K64" s="13" t="s">
        <v>971</v>
      </c>
      <c r="L64" s="13"/>
      <c r="M64" s="13"/>
      <c r="N64" s="13"/>
      <c r="O64" s="13"/>
      <c r="P64" s="13"/>
      <c r="Q64" s="13"/>
      <c r="R64" s="13" t="s">
        <v>1190</v>
      </c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 t="s">
        <v>1205</v>
      </c>
      <c r="AS64" s="17"/>
      <c r="AT64" s="17"/>
      <c r="AU64" s="13" t="s">
        <v>1206</v>
      </c>
      <c r="AV64" s="13"/>
      <c r="AW64" s="13"/>
      <c r="AX64" s="13" t="s">
        <v>1033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 t="s">
        <v>952</v>
      </c>
      <c r="B65" s="11" t="s">
        <v>963</v>
      </c>
      <c r="C65" s="11" t="s">
        <v>966</v>
      </c>
      <c r="D65" s="11" t="s">
        <v>1207</v>
      </c>
      <c r="E65" s="134" t="s">
        <v>968</v>
      </c>
      <c r="F65" s="133">
        <v>8</v>
      </c>
      <c r="G65" s="134"/>
      <c r="H65" s="22" t="s">
        <v>798</v>
      </c>
      <c r="I65" s="11" t="s">
        <v>1204</v>
      </c>
      <c r="J65" s="11" t="s">
        <v>1208</v>
      </c>
      <c r="K65" s="13" t="s">
        <v>971</v>
      </c>
      <c r="L65" s="13"/>
      <c r="M65" s="13"/>
      <c r="N65" s="13"/>
      <c r="O65" s="13"/>
      <c r="P65" s="13"/>
      <c r="Q65" s="13"/>
      <c r="R65" s="13" t="s">
        <v>1190</v>
      </c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 t="s">
        <v>1209</v>
      </c>
      <c r="AS65" s="17"/>
      <c r="AT65" s="17"/>
      <c r="AU65" s="13" t="s">
        <v>1210</v>
      </c>
      <c r="AV65" s="13"/>
      <c r="AW65" s="13"/>
      <c r="AX65" s="13" t="s">
        <v>1211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 t="s">
        <v>952</v>
      </c>
      <c r="B66" s="11" t="s">
        <v>963</v>
      </c>
      <c r="C66" s="11" t="s">
        <v>966</v>
      </c>
      <c r="D66" s="11" t="s">
        <v>1212</v>
      </c>
      <c r="E66" s="134" t="s">
        <v>968</v>
      </c>
      <c r="F66" s="133">
        <v>8</v>
      </c>
      <c r="G66" s="134"/>
      <c r="H66" s="22" t="s">
        <v>798</v>
      </c>
      <c r="I66" s="11" t="s">
        <v>1208</v>
      </c>
      <c r="J66" s="11" t="s">
        <v>1213</v>
      </c>
      <c r="K66" s="13" t="s">
        <v>971</v>
      </c>
      <c r="L66" s="13"/>
      <c r="M66" s="13"/>
      <c r="N66" s="13"/>
      <c r="O66" s="13"/>
      <c r="P66" s="13"/>
      <c r="Q66" s="13"/>
      <c r="R66" s="13" t="s">
        <v>1214</v>
      </c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 t="s">
        <v>1162</v>
      </c>
      <c r="AS66" s="17"/>
      <c r="AT66" s="17"/>
      <c r="AU66" s="13" t="s">
        <v>1206</v>
      </c>
      <c r="AV66" s="13"/>
      <c r="AW66" s="13"/>
      <c r="AX66" s="13" t="s">
        <v>1215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 t="s">
        <v>952</v>
      </c>
      <c r="B67" s="11" t="s">
        <v>963</v>
      </c>
      <c r="C67" s="11" t="s">
        <v>966</v>
      </c>
      <c r="D67" s="11" t="s">
        <v>1216</v>
      </c>
      <c r="E67" s="134" t="s">
        <v>968</v>
      </c>
      <c r="F67" s="133">
        <v>8</v>
      </c>
      <c r="G67" s="134"/>
      <c r="H67" s="22" t="s">
        <v>798</v>
      </c>
      <c r="I67" s="11" t="s">
        <v>1213</v>
      </c>
      <c r="J67" s="11" t="s">
        <v>1217</v>
      </c>
      <c r="K67" s="13" t="s">
        <v>971</v>
      </c>
      <c r="L67" s="13"/>
      <c r="M67" s="13"/>
      <c r="N67" s="13"/>
      <c r="O67" s="13"/>
      <c r="P67" s="13"/>
      <c r="Q67" s="13"/>
      <c r="R67" s="13" t="s">
        <v>1214</v>
      </c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 t="s">
        <v>1060</v>
      </c>
      <c r="AS67" s="17"/>
      <c r="AT67" s="17"/>
      <c r="AU67" s="13" t="s">
        <v>1128</v>
      </c>
      <c r="AV67" s="13"/>
      <c r="AW67" s="13"/>
      <c r="AX67" s="13" t="s">
        <v>1218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 t="s">
        <v>952</v>
      </c>
      <c r="B68" s="11" t="s">
        <v>963</v>
      </c>
      <c r="C68" s="11" t="s">
        <v>966</v>
      </c>
      <c r="D68" s="11" t="s">
        <v>1219</v>
      </c>
      <c r="E68" s="134" t="s">
        <v>968</v>
      </c>
      <c r="F68" s="133">
        <v>8</v>
      </c>
      <c r="G68" s="134"/>
      <c r="H68" s="22" t="s">
        <v>798</v>
      </c>
      <c r="I68" s="11" t="s">
        <v>1217</v>
      </c>
      <c r="J68" s="11" t="s">
        <v>1220</v>
      </c>
      <c r="K68" s="13" t="s">
        <v>971</v>
      </c>
      <c r="L68" s="13"/>
      <c r="M68" s="13"/>
      <c r="N68" s="13"/>
      <c r="O68" s="13"/>
      <c r="P68" s="13"/>
      <c r="Q68" s="13"/>
      <c r="R68" s="13" t="s">
        <v>1221</v>
      </c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 t="s">
        <v>973</v>
      </c>
      <c r="AS68" s="17"/>
      <c r="AT68" s="17"/>
      <c r="AU68" s="13" t="s">
        <v>1122</v>
      </c>
      <c r="AV68" s="13"/>
      <c r="AW68" s="13"/>
      <c r="AX68" s="13" t="s">
        <v>1222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 t="s">
        <v>952</v>
      </c>
      <c r="B69" s="11" t="s">
        <v>963</v>
      </c>
      <c r="C69" s="11" t="s">
        <v>966</v>
      </c>
      <c r="D69" s="11" t="s">
        <v>1223</v>
      </c>
      <c r="E69" s="134" t="s">
        <v>968</v>
      </c>
      <c r="F69" s="133">
        <v>8</v>
      </c>
      <c r="G69" s="134"/>
      <c r="H69" s="22" t="s">
        <v>798</v>
      </c>
      <c r="I69" s="11" t="s">
        <v>1220</v>
      </c>
      <c r="J69" s="11" t="s">
        <v>1224</v>
      </c>
      <c r="K69" s="13" t="s">
        <v>971</v>
      </c>
      <c r="L69" s="13"/>
      <c r="M69" s="13"/>
      <c r="N69" s="13"/>
      <c r="O69" s="13"/>
      <c r="P69" s="13"/>
      <c r="Q69" s="13"/>
      <c r="R69" s="13" t="s">
        <v>1225</v>
      </c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 t="s">
        <v>1060</v>
      </c>
      <c r="AS69" s="17"/>
      <c r="AT69" s="17"/>
      <c r="AU69" s="13" t="s">
        <v>1226</v>
      </c>
      <c r="AV69" s="13"/>
      <c r="AW69" s="13"/>
      <c r="AX69" s="13" t="s">
        <v>1033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 t="s">
        <v>952</v>
      </c>
      <c r="B70" s="11" t="s">
        <v>963</v>
      </c>
      <c r="C70" s="11" t="s">
        <v>966</v>
      </c>
      <c r="D70" s="11" t="s">
        <v>1227</v>
      </c>
      <c r="E70" s="134" t="s">
        <v>968</v>
      </c>
      <c r="F70" s="133">
        <v>8</v>
      </c>
      <c r="G70" s="134"/>
      <c r="H70" s="22" t="s">
        <v>798</v>
      </c>
      <c r="I70" s="11" t="s">
        <v>1224</v>
      </c>
      <c r="J70" s="11" t="s">
        <v>1228</v>
      </c>
      <c r="K70" s="13" t="s">
        <v>971</v>
      </c>
      <c r="L70" s="13"/>
      <c r="M70" s="13"/>
      <c r="N70" s="13"/>
      <c r="O70" s="13"/>
      <c r="P70" s="13"/>
      <c r="Q70" s="13"/>
      <c r="R70" s="13" t="s">
        <v>1229</v>
      </c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 t="s">
        <v>980</v>
      </c>
      <c r="AS70" s="17"/>
      <c r="AT70" s="17"/>
      <c r="AU70" s="13" t="s">
        <v>1230</v>
      </c>
      <c r="AV70" s="13"/>
      <c r="AW70" s="13"/>
      <c r="AX70" s="13" t="s">
        <v>1033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 t="s">
        <v>952</v>
      </c>
      <c r="B71" s="11" t="s">
        <v>963</v>
      </c>
      <c r="C71" s="11" t="s">
        <v>966</v>
      </c>
      <c r="D71" s="11" t="s">
        <v>1231</v>
      </c>
      <c r="E71" s="134" t="s">
        <v>968</v>
      </c>
      <c r="F71" s="133">
        <v>8</v>
      </c>
      <c r="G71" s="134"/>
      <c r="H71" s="22" t="s">
        <v>798</v>
      </c>
      <c r="I71" s="11" t="s">
        <v>1228</v>
      </c>
      <c r="J71" s="11" t="s">
        <v>1232</v>
      </c>
      <c r="K71" s="13" t="s">
        <v>971</v>
      </c>
      <c r="L71" s="13"/>
      <c r="M71" s="13"/>
      <c r="N71" s="13"/>
      <c r="O71" s="13"/>
      <c r="P71" s="13"/>
      <c r="Q71" s="13"/>
      <c r="R71" s="13" t="s">
        <v>1233</v>
      </c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 t="s">
        <v>980</v>
      </c>
      <c r="AS71" s="17"/>
      <c r="AT71" s="17"/>
      <c r="AU71" s="13" t="s">
        <v>1234</v>
      </c>
      <c r="AV71" s="13"/>
      <c r="AW71" s="13"/>
      <c r="AX71" s="13" t="s">
        <v>1033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 t="s">
        <v>952</v>
      </c>
      <c r="B72" s="11" t="s">
        <v>963</v>
      </c>
      <c r="C72" s="11" t="s">
        <v>966</v>
      </c>
      <c r="D72" s="11" t="s">
        <v>1235</v>
      </c>
      <c r="E72" s="134" t="s">
        <v>968</v>
      </c>
      <c r="F72" s="133">
        <v>8</v>
      </c>
      <c r="G72" s="134"/>
      <c r="H72" s="22" t="s">
        <v>798</v>
      </c>
      <c r="I72" s="11" t="s">
        <v>1232</v>
      </c>
      <c r="J72" s="11" t="s">
        <v>1236</v>
      </c>
      <c r="K72" s="13" t="s">
        <v>971</v>
      </c>
      <c r="L72" s="13"/>
      <c r="M72" s="13"/>
      <c r="N72" s="13"/>
      <c r="O72" s="13"/>
      <c r="P72" s="13"/>
      <c r="Q72" s="13"/>
      <c r="R72" s="13" t="s">
        <v>1233</v>
      </c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 t="s">
        <v>1067</v>
      </c>
      <c r="AS72" s="17"/>
      <c r="AT72" s="17"/>
      <c r="AU72" s="13" t="s">
        <v>1234</v>
      </c>
      <c r="AV72" s="13"/>
      <c r="AW72" s="13"/>
      <c r="AX72" s="13" t="s">
        <v>1237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 t="s">
        <v>952</v>
      </c>
      <c r="B73" s="11" t="s">
        <v>963</v>
      </c>
      <c r="C73" s="11" t="s">
        <v>966</v>
      </c>
      <c r="D73" s="11" t="s">
        <v>1238</v>
      </c>
      <c r="E73" s="134" t="s">
        <v>968</v>
      </c>
      <c r="F73" s="133">
        <v>8</v>
      </c>
      <c r="G73" s="134"/>
      <c r="H73" s="22" t="s">
        <v>798</v>
      </c>
      <c r="I73" s="11" t="s">
        <v>1236</v>
      </c>
      <c r="J73" s="11" t="s">
        <v>1239</v>
      </c>
      <c r="K73" s="13" t="s">
        <v>971</v>
      </c>
      <c r="L73" s="13"/>
      <c r="M73" s="13"/>
      <c r="N73" s="13"/>
      <c r="O73" s="13"/>
      <c r="P73" s="13"/>
      <c r="Q73" s="13"/>
      <c r="R73" s="13" t="s">
        <v>1240</v>
      </c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 t="s">
        <v>973</v>
      </c>
      <c r="AS73" s="17"/>
      <c r="AT73" s="17"/>
      <c r="AU73" s="13" t="s">
        <v>1241</v>
      </c>
      <c r="AV73" s="13"/>
      <c r="AW73" s="13"/>
      <c r="AX73" s="13" t="s">
        <v>1242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 t="s">
        <v>952</v>
      </c>
      <c r="B74" s="11" t="s">
        <v>963</v>
      </c>
      <c r="C74" s="11" t="s">
        <v>966</v>
      </c>
      <c r="D74" s="11" t="s">
        <v>1243</v>
      </c>
      <c r="E74" s="134" t="s">
        <v>968</v>
      </c>
      <c r="F74" s="133">
        <v>8</v>
      </c>
      <c r="G74" s="134"/>
      <c r="H74" s="22" t="s">
        <v>798</v>
      </c>
      <c r="I74" s="11" t="s">
        <v>1239</v>
      </c>
      <c r="J74" s="11" t="s">
        <v>1244</v>
      </c>
      <c r="K74" s="13" t="s">
        <v>971</v>
      </c>
      <c r="L74" s="13"/>
      <c r="M74" s="13"/>
      <c r="N74" s="13"/>
      <c r="O74" s="13"/>
      <c r="P74" s="13"/>
      <c r="Q74" s="13"/>
      <c r="R74" s="13" t="s">
        <v>1229</v>
      </c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 t="s">
        <v>1060</v>
      </c>
      <c r="AS74" s="17"/>
      <c r="AT74" s="17"/>
      <c r="AU74" s="13" t="s">
        <v>1245</v>
      </c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 t="s">
        <v>952</v>
      </c>
      <c r="B75" s="11" t="s">
        <v>963</v>
      </c>
      <c r="C75" s="11" t="s">
        <v>966</v>
      </c>
      <c r="D75" s="11" t="s">
        <v>1246</v>
      </c>
      <c r="E75" s="134" t="s">
        <v>968</v>
      </c>
      <c r="F75" s="133">
        <v>8</v>
      </c>
      <c r="G75" s="134"/>
      <c r="H75" s="22" t="s">
        <v>798</v>
      </c>
      <c r="I75" s="11" t="s">
        <v>1244</v>
      </c>
      <c r="J75" s="11" t="s">
        <v>1247</v>
      </c>
      <c r="K75" s="13" t="s">
        <v>1248</v>
      </c>
      <c r="L75" s="13"/>
      <c r="M75" s="13"/>
      <c r="N75" s="13"/>
      <c r="O75" s="13"/>
      <c r="P75" s="13"/>
      <c r="Q75" s="13"/>
      <c r="R75" s="13" t="s">
        <v>1041</v>
      </c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 t="s">
        <v>1067</v>
      </c>
      <c r="AS75" s="17"/>
      <c r="AT75" s="17"/>
      <c r="AU75" s="13" t="s">
        <v>1249</v>
      </c>
      <c r="AV75" s="13"/>
      <c r="AW75" s="13"/>
      <c r="AX75" s="13" t="s">
        <v>1250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 t="s">
        <v>952</v>
      </c>
      <c r="B76" s="11" t="s">
        <v>963</v>
      </c>
      <c r="C76" s="11" t="s">
        <v>966</v>
      </c>
      <c r="D76" s="11" t="s">
        <v>1251</v>
      </c>
      <c r="E76" s="134" t="s">
        <v>968</v>
      </c>
      <c r="F76" s="133">
        <v>8</v>
      </c>
      <c r="G76" s="134"/>
      <c r="H76" s="22" t="s">
        <v>798</v>
      </c>
      <c r="I76" s="11" t="s">
        <v>1247</v>
      </c>
      <c r="J76" s="11" t="s">
        <v>1252</v>
      </c>
      <c r="K76" s="13" t="s">
        <v>1248</v>
      </c>
      <c r="L76" s="13"/>
      <c r="M76" s="13"/>
      <c r="N76" s="13"/>
      <c r="O76" s="13"/>
      <c r="P76" s="13"/>
      <c r="Q76" s="13"/>
      <c r="R76" s="13" t="s">
        <v>1253</v>
      </c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 t="s">
        <v>1060</v>
      </c>
      <c r="AS76" s="17"/>
      <c r="AT76" s="17"/>
      <c r="AU76" s="13" t="s">
        <v>1254</v>
      </c>
      <c r="AV76" s="13"/>
      <c r="AW76" s="13"/>
      <c r="AX76" s="13" t="s">
        <v>1255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 t="s">
        <v>952</v>
      </c>
      <c r="B77" s="11" t="s">
        <v>963</v>
      </c>
      <c r="C77" s="11" t="s">
        <v>966</v>
      </c>
      <c r="D77" s="11" t="s">
        <v>1256</v>
      </c>
      <c r="E77" s="134" t="s">
        <v>968</v>
      </c>
      <c r="F77" s="133">
        <v>8</v>
      </c>
      <c r="G77" s="134"/>
      <c r="H77" s="22" t="s">
        <v>798</v>
      </c>
      <c r="I77" s="11" t="s">
        <v>1252</v>
      </c>
      <c r="J77" s="11" t="s">
        <v>1257</v>
      </c>
      <c r="K77" s="13" t="s">
        <v>1248</v>
      </c>
      <c r="L77" s="13"/>
      <c r="M77" s="13"/>
      <c r="N77" s="13"/>
      <c r="O77" s="13"/>
      <c r="P77" s="13"/>
      <c r="Q77" s="13"/>
      <c r="R77" s="13" t="s">
        <v>1170</v>
      </c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 t="s">
        <v>1108</v>
      </c>
      <c r="AS77" s="17"/>
      <c r="AT77" s="17"/>
      <c r="AU77" s="13" t="s">
        <v>1258</v>
      </c>
      <c r="AV77" s="13"/>
      <c r="AW77" s="13"/>
      <c r="AX77" s="13" t="s">
        <v>1259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 t="s">
        <v>952</v>
      </c>
      <c r="B78" s="11" t="s">
        <v>963</v>
      </c>
      <c r="C78" s="11" t="s">
        <v>966</v>
      </c>
      <c r="D78" s="11" t="s">
        <v>1260</v>
      </c>
      <c r="E78" s="134" t="s">
        <v>968</v>
      </c>
      <c r="F78" s="133">
        <v>8</v>
      </c>
      <c r="G78" s="134"/>
      <c r="H78" s="22" t="s">
        <v>798</v>
      </c>
      <c r="I78" s="11" t="s">
        <v>1257</v>
      </c>
      <c r="J78" s="11" t="s">
        <v>1261</v>
      </c>
      <c r="K78" s="13" t="s">
        <v>1248</v>
      </c>
      <c r="L78" s="13"/>
      <c r="M78" s="13"/>
      <c r="N78" s="13"/>
      <c r="O78" s="13"/>
      <c r="P78" s="13"/>
      <c r="Q78" s="13"/>
      <c r="R78" s="13" t="s">
        <v>1262</v>
      </c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 t="s">
        <v>1037</v>
      </c>
      <c r="AS78" s="17"/>
      <c r="AT78" s="17"/>
      <c r="AU78" s="13" t="s">
        <v>1263</v>
      </c>
      <c r="AV78" s="13"/>
      <c r="AW78" s="13"/>
      <c r="AX78" s="13" t="s">
        <v>1264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 t="s">
        <v>952</v>
      </c>
      <c r="B79" s="11" t="s">
        <v>963</v>
      </c>
      <c r="C79" s="11" t="s">
        <v>966</v>
      </c>
      <c r="D79" s="11" t="s">
        <v>1265</v>
      </c>
      <c r="E79" s="134" t="s">
        <v>968</v>
      </c>
      <c r="F79" s="133">
        <v>8</v>
      </c>
      <c r="G79" s="134"/>
      <c r="H79" s="22" t="s">
        <v>798</v>
      </c>
      <c r="I79" s="11" t="s">
        <v>1261</v>
      </c>
      <c r="J79" s="11" t="s">
        <v>1266</v>
      </c>
      <c r="K79" s="13" t="s">
        <v>1248</v>
      </c>
      <c r="L79" s="13"/>
      <c r="M79" s="13"/>
      <c r="N79" s="13"/>
      <c r="O79" s="13"/>
      <c r="P79" s="13"/>
      <c r="Q79" s="13"/>
      <c r="R79" s="13" t="s">
        <v>1267</v>
      </c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 t="s">
        <v>1268</v>
      </c>
      <c r="AS79" s="17"/>
      <c r="AT79" s="17"/>
      <c r="AU79" s="13" t="s">
        <v>1269</v>
      </c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 t="s">
        <v>952</v>
      </c>
      <c r="B80" s="11" t="s">
        <v>963</v>
      </c>
      <c r="C80" s="11" t="s">
        <v>966</v>
      </c>
      <c r="D80" s="11" t="s">
        <v>1270</v>
      </c>
      <c r="E80" s="134" t="s">
        <v>968</v>
      </c>
      <c r="F80" s="133">
        <v>8</v>
      </c>
      <c r="G80" s="134"/>
      <c r="H80" s="22" t="s">
        <v>798</v>
      </c>
      <c r="I80" s="11" t="s">
        <v>1266</v>
      </c>
      <c r="J80" s="11" t="s">
        <v>1271</v>
      </c>
      <c r="K80" s="13" t="s">
        <v>1248</v>
      </c>
      <c r="L80" s="13"/>
      <c r="M80" s="13"/>
      <c r="N80" s="13"/>
      <c r="O80" s="13"/>
      <c r="P80" s="13"/>
      <c r="Q80" s="13"/>
      <c r="R80" s="13" t="s">
        <v>1272</v>
      </c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 t="s">
        <v>1273</v>
      </c>
      <c r="AS80" s="17"/>
      <c r="AT80" s="17"/>
      <c r="AU80" s="13" t="s">
        <v>1274</v>
      </c>
      <c r="AV80" s="13"/>
      <c r="AW80" s="13"/>
      <c r="AX80" s="13" t="s">
        <v>1275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 t="s">
        <v>952</v>
      </c>
      <c r="B81" s="11" t="s">
        <v>963</v>
      </c>
      <c r="C81" s="11" t="s">
        <v>966</v>
      </c>
      <c r="D81" s="11" t="s">
        <v>1276</v>
      </c>
      <c r="E81" s="134" t="s">
        <v>968</v>
      </c>
      <c r="F81" s="133">
        <v>8</v>
      </c>
      <c r="G81" s="134"/>
      <c r="H81" s="22" t="s">
        <v>798</v>
      </c>
      <c r="I81" s="11" t="s">
        <v>1271</v>
      </c>
      <c r="J81" s="11" t="s">
        <v>1277</v>
      </c>
      <c r="K81" s="13" t="s">
        <v>1248</v>
      </c>
      <c r="L81" s="13"/>
      <c r="M81" s="13"/>
      <c r="N81" s="13"/>
      <c r="O81" s="13"/>
      <c r="P81" s="13"/>
      <c r="Q81" s="13"/>
      <c r="R81" s="13" t="s">
        <v>1278</v>
      </c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 t="s">
        <v>1279</v>
      </c>
      <c r="AS81" s="17"/>
      <c r="AT81" s="17"/>
      <c r="AU81" s="13" t="s">
        <v>1280</v>
      </c>
      <c r="AV81" s="13"/>
      <c r="AW81" s="13"/>
      <c r="AX81" s="13" t="s">
        <v>1281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 t="s">
        <v>952</v>
      </c>
      <c r="B82" s="11" t="s">
        <v>963</v>
      </c>
      <c r="C82" s="11" t="s">
        <v>966</v>
      </c>
      <c r="D82" s="11" t="s">
        <v>1282</v>
      </c>
      <c r="E82" s="134" t="s">
        <v>968</v>
      </c>
      <c r="F82" s="133">
        <v>8</v>
      </c>
      <c r="G82" s="134"/>
      <c r="H82" s="22" t="s">
        <v>798</v>
      </c>
      <c r="I82" s="11" t="s">
        <v>1277</v>
      </c>
      <c r="J82" s="11" t="s">
        <v>1283</v>
      </c>
      <c r="K82" s="13" t="s">
        <v>1248</v>
      </c>
      <c r="L82" s="13"/>
      <c r="M82" s="13"/>
      <c r="N82" s="13"/>
      <c r="O82" s="13"/>
      <c r="P82" s="13"/>
      <c r="Q82" s="13"/>
      <c r="R82" s="13" t="s">
        <v>1284</v>
      </c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 t="s">
        <v>1285</v>
      </c>
      <c r="AS82" s="17"/>
      <c r="AT82" s="17"/>
      <c r="AU82" s="13" t="s">
        <v>1286</v>
      </c>
      <c r="AV82" s="13"/>
      <c r="AW82" s="13"/>
      <c r="AX82" s="13" t="s">
        <v>1287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 t="s">
        <v>952</v>
      </c>
      <c r="B83" s="11" t="s">
        <v>963</v>
      </c>
      <c r="C83" s="11" t="s">
        <v>966</v>
      </c>
      <c r="D83" s="11" t="s">
        <v>1288</v>
      </c>
      <c r="E83" s="134" t="s">
        <v>968</v>
      </c>
      <c r="F83" s="133">
        <v>8</v>
      </c>
      <c r="G83" s="134"/>
      <c r="H83" s="22" t="s">
        <v>798</v>
      </c>
      <c r="I83" s="11" t="s">
        <v>1283</v>
      </c>
      <c r="J83" s="11" t="s">
        <v>1289</v>
      </c>
      <c r="K83" s="13" t="s">
        <v>1248</v>
      </c>
      <c r="L83" s="13"/>
      <c r="M83" s="13"/>
      <c r="N83" s="13"/>
      <c r="O83" s="13"/>
      <c r="P83" s="13"/>
      <c r="Q83" s="13"/>
      <c r="R83" s="13" t="s">
        <v>1290</v>
      </c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 t="s">
        <v>1273</v>
      </c>
      <c r="AS83" s="17"/>
      <c r="AT83" s="17"/>
      <c r="AU83" s="13" t="s">
        <v>1291</v>
      </c>
      <c r="AV83" s="13"/>
      <c r="AW83" s="13"/>
      <c r="AX83" s="13" t="s">
        <v>1292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 t="s">
        <v>952</v>
      </c>
      <c r="B84" s="11" t="s">
        <v>963</v>
      </c>
      <c r="C84" s="11" t="s">
        <v>966</v>
      </c>
      <c r="D84" s="11" t="s">
        <v>1293</v>
      </c>
      <c r="E84" s="134" t="s">
        <v>968</v>
      </c>
      <c r="F84" s="133">
        <v>8</v>
      </c>
      <c r="G84" s="134"/>
      <c r="H84" s="22" t="s">
        <v>798</v>
      </c>
      <c r="I84" s="11" t="s">
        <v>1289</v>
      </c>
      <c r="J84" s="11" t="s">
        <v>1294</v>
      </c>
      <c r="K84" s="13" t="s">
        <v>1248</v>
      </c>
      <c r="L84" s="13"/>
      <c r="M84" s="13"/>
      <c r="N84" s="13"/>
      <c r="O84" s="13"/>
      <c r="P84" s="13"/>
      <c r="Q84" s="13"/>
      <c r="R84" s="13" t="s">
        <v>1295</v>
      </c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 t="s">
        <v>1296</v>
      </c>
      <c r="AS84" s="17"/>
      <c r="AT84" s="17"/>
      <c r="AU84" s="13" t="s">
        <v>1297</v>
      </c>
      <c r="AV84" s="13"/>
      <c r="AW84" s="13"/>
      <c r="AX84" s="13" t="s">
        <v>1298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 t="s">
        <v>952</v>
      </c>
      <c r="B85" s="11" t="s">
        <v>963</v>
      </c>
      <c r="C85" s="11" t="s">
        <v>966</v>
      </c>
      <c r="D85" s="11" t="s">
        <v>1299</v>
      </c>
      <c r="E85" s="134" t="s">
        <v>968</v>
      </c>
      <c r="F85" s="133">
        <v>8</v>
      </c>
      <c r="G85" s="134"/>
      <c r="H85" s="22" t="s">
        <v>798</v>
      </c>
      <c r="I85" s="11" t="s">
        <v>1294</v>
      </c>
      <c r="J85" s="11" t="s">
        <v>1300</v>
      </c>
      <c r="K85" s="13" t="s">
        <v>1248</v>
      </c>
      <c r="L85" s="13"/>
      <c r="M85" s="13"/>
      <c r="N85" s="13"/>
      <c r="O85" s="13"/>
      <c r="P85" s="13"/>
      <c r="Q85" s="13"/>
      <c r="R85" s="13" t="s">
        <v>1301</v>
      </c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 t="s">
        <v>1302</v>
      </c>
      <c r="AS85" s="17"/>
      <c r="AT85" s="17"/>
      <c r="AU85" s="13" t="s">
        <v>1303</v>
      </c>
      <c r="AV85" s="13"/>
      <c r="AW85" s="13"/>
      <c r="AX85" s="13" t="s">
        <v>1304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 t="s">
        <v>952</v>
      </c>
      <c r="B86" s="11" t="s">
        <v>963</v>
      </c>
      <c r="C86" s="11" t="s">
        <v>966</v>
      </c>
      <c r="D86" s="11" t="s">
        <v>1305</v>
      </c>
      <c r="E86" s="134" t="s">
        <v>968</v>
      </c>
      <c r="F86" s="133">
        <v>8</v>
      </c>
      <c r="G86" s="134"/>
      <c r="H86" s="22" t="s">
        <v>798</v>
      </c>
      <c r="I86" s="11" t="s">
        <v>1300</v>
      </c>
      <c r="J86" s="11" t="s">
        <v>1306</v>
      </c>
      <c r="K86" s="13" t="s">
        <v>1248</v>
      </c>
      <c r="L86" s="13"/>
      <c r="M86" s="13"/>
      <c r="N86" s="13"/>
      <c r="O86" s="13"/>
      <c r="P86" s="13"/>
      <c r="Q86" s="13"/>
      <c r="R86" s="13" t="s">
        <v>1307</v>
      </c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 t="s">
        <v>1268</v>
      </c>
      <c r="AS86" s="17"/>
      <c r="AT86" s="17"/>
      <c r="AU86" s="13" t="s">
        <v>1308</v>
      </c>
      <c r="AV86" s="13"/>
      <c r="AW86" s="13"/>
      <c r="AX86" s="13" t="s">
        <v>1309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 t="s">
        <v>952</v>
      </c>
      <c r="B87" s="11" t="s">
        <v>963</v>
      </c>
      <c r="C87" s="11" t="s">
        <v>966</v>
      </c>
      <c r="D87" s="11" t="s">
        <v>1310</v>
      </c>
      <c r="E87" s="134" t="s">
        <v>968</v>
      </c>
      <c r="F87" s="133">
        <v>8</v>
      </c>
      <c r="G87" s="134"/>
      <c r="H87" s="22" t="s">
        <v>798</v>
      </c>
      <c r="I87" s="11" t="s">
        <v>1306</v>
      </c>
      <c r="J87" s="11" t="s">
        <v>1311</v>
      </c>
      <c r="K87" s="13" t="s">
        <v>1248</v>
      </c>
      <c r="L87" s="13"/>
      <c r="M87" s="13"/>
      <c r="N87" s="13"/>
      <c r="O87" s="13"/>
      <c r="P87" s="13"/>
      <c r="Q87" s="13"/>
      <c r="R87" s="13" t="s">
        <v>1312</v>
      </c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 t="s">
        <v>1313</v>
      </c>
      <c r="AS87" s="17"/>
      <c r="AT87" s="17"/>
      <c r="AU87" s="13" t="s">
        <v>1314</v>
      </c>
      <c r="AV87" s="13"/>
      <c r="AW87" s="13"/>
      <c r="AX87" s="13" t="s">
        <v>1315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 t="s">
        <v>952</v>
      </c>
      <c r="B88" s="11" t="s">
        <v>963</v>
      </c>
      <c r="C88" s="11" t="s">
        <v>966</v>
      </c>
      <c r="D88" s="11" t="s">
        <v>1316</v>
      </c>
      <c r="E88" s="134" t="s">
        <v>968</v>
      </c>
      <c r="F88" s="133">
        <v>8</v>
      </c>
      <c r="G88" s="134"/>
      <c r="H88" s="22" t="s">
        <v>798</v>
      </c>
      <c r="I88" s="11" t="s">
        <v>1311</v>
      </c>
      <c r="J88" s="11" t="s">
        <v>1317</v>
      </c>
      <c r="K88" s="13" t="s">
        <v>1248</v>
      </c>
      <c r="L88" s="13"/>
      <c r="M88" s="13"/>
      <c r="N88" s="13"/>
      <c r="O88" s="13"/>
      <c r="P88" s="13"/>
      <c r="Q88" s="13"/>
      <c r="R88" s="13" t="s">
        <v>1318</v>
      </c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 t="s">
        <v>1319</v>
      </c>
      <c r="AS88" s="17"/>
      <c r="AT88" s="17"/>
      <c r="AU88" s="13" t="s">
        <v>1320</v>
      </c>
      <c r="AV88" s="13"/>
      <c r="AW88" s="13"/>
      <c r="AX88" s="13" t="s">
        <v>1321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 t="s">
        <v>952</v>
      </c>
      <c r="B89" s="11" t="s">
        <v>963</v>
      </c>
      <c r="C89" s="11" t="s">
        <v>966</v>
      </c>
      <c r="D89" s="11" t="s">
        <v>1322</v>
      </c>
      <c r="E89" s="134" t="s">
        <v>968</v>
      </c>
      <c r="F89" s="133">
        <v>8</v>
      </c>
      <c r="G89" s="134"/>
      <c r="H89" s="22" t="s">
        <v>798</v>
      </c>
      <c r="I89" s="11" t="s">
        <v>1317</v>
      </c>
      <c r="J89" s="11" t="s">
        <v>1323</v>
      </c>
      <c r="K89" s="13" t="s">
        <v>1248</v>
      </c>
      <c r="L89" s="13"/>
      <c r="M89" s="13"/>
      <c r="N89" s="13"/>
      <c r="O89" s="13"/>
      <c r="P89" s="13"/>
      <c r="Q89" s="13"/>
      <c r="R89" s="13" t="s">
        <v>1324</v>
      </c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 t="s">
        <v>1325</v>
      </c>
      <c r="AV89" s="13"/>
      <c r="AW89" s="13"/>
      <c r="AX89" s="13" t="s">
        <v>1326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 t="s">
        <v>952</v>
      </c>
      <c r="B90" s="11" t="s">
        <v>963</v>
      </c>
      <c r="C90" s="11" t="s">
        <v>966</v>
      </c>
      <c r="D90" s="11" t="s">
        <v>1327</v>
      </c>
      <c r="E90" s="134" t="s">
        <v>968</v>
      </c>
      <c r="F90" s="133">
        <v>8</v>
      </c>
      <c r="G90" s="134"/>
      <c r="H90" s="22" t="s">
        <v>798</v>
      </c>
      <c r="I90" s="11" t="s">
        <v>1328</v>
      </c>
      <c r="J90" s="11" t="s">
        <v>1103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 t="s">
        <v>1329</v>
      </c>
      <c r="BD90" s="13"/>
      <c r="BE90" s="13"/>
      <c r="BF90" s="13"/>
      <c r="BG90" s="13"/>
      <c r="BH90" s="13" t="s">
        <v>1330</v>
      </c>
      <c r="BI90" s="13" t="s">
        <v>1331</v>
      </c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 t="s">
        <v>952</v>
      </c>
      <c r="B91" s="11" t="s">
        <v>963</v>
      </c>
      <c r="C91" s="11" t="s">
        <v>966</v>
      </c>
      <c r="D91" s="11" t="s">
        <v>1332</v>
      </c>
      <c r="E91" s="134" t="s">
        <v>968</v>
      </c>
      <c r="F91" s="133">
        <v>8</v>
      </c>
      <c r="G91" s="134"/>
      <c r="H91" s="22" t="s">
        <v>798</v>
      </c>
      <c r="I91" s="11" t="s">
        <v>1333</v>
      </c>
      <c r="J91" s="11" t="s">
        <v>1334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 t="s">
        <v>1335</v>
      </c>
      <c r="BD91" s="13"/>
      <c r="BE91" s="13"/>
      <c r="BF91" s="13"/>
      <c r="BG91" s="13"/>
      <c r="BH91" s="13" t="s">
        <v>1336</v>
      </c>
      <c r="BI91" s="13" t="s">
        <v>1337</v>
      </c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 t="s">
        <v>952</v>
      </c>
      <c r="B92" s="11" t="s">
        <v>963</v>
      </c>
      <c r="C92" s="11" t="s">
        <v>966</v>
      </c>
      <c r="D92" s="11" t="s">
        <v>1338</v>
      </c>
      <c r="E92" s="134" t="s">
        <v>968</v>
      </c>
      <c r="F92" s="133">
        <v>8</v>
      </c>
      <c r="G92" s="134"/>
      <c r="H92" s="22" t="s">
        <v>798</v>
      </c>
      <c r="I92" s="11" t="s">
        <v>1339</v>
      </c>
      <c r="J92" s="11" t="s">
        <v>1340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 t="s">
        <v>1341</v>
      </c>
      <c r="BD92" s="13"/>
      <c r="BE92" s="13"/>
      <c r="BF92" s="13"/>
      <c r="BG92" s="13"/>
      <c r="BH92" s="13" t="s">
        <v>1342</v>
      </c>
      <c r="BI92" s="13" t="s">
        <v>1343</v>
      </c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 t="s">
        <v>952</v>
      </c>
      <c r="B93" s="11" t="s">
        <v>963</v>
      </c>
      <c r="C93" s="11" t="s">
        <v>966</v>
      </c>
      <c r="D93" s="11" t="s">
        <v>1344</v>
      </c>
      <c r="E93" s="134" t="s">
        <v>968</v>
      </c>
      <c r="F93" s="133">
        <v>8</v>
      </c>
      <c r="G93" s="134"/>
      <c r="H93" s="22" t="s">
        <v>798</v>
      </c>
      <c r="I93" s="11" t="s">
        <v>1345</v>
      </c>
      <c r="J93" s="11" t="s">
        <v>1346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 t="s">
        <v>1347</v>
      </c>
      <c r="BD93" s="13"/>
      <c r="BE93" s="13"/>
      <c r="BF93" s="13"/>
      <c r="BG93" s="13"/>
      <c r="BH93" s="13" t="s">
        <v>1348</v>
      </c>
      <c r="BI93" s="13" t="s">
        <v>1349</v>
      </c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 t="s">
        <v>952</v>
      </c>
      <c r="B94" s="11" t="s">
        <v>963</v>
      </c>
      <c r="C94" s="11" t="s">
        <v>966</v>
      </c>
      <c r="D94" s="11" t="s">
        <v>1350</v>
      </c>
      <c r="E94" s="134" t="s">
        <v>968</v>
      </c>
      <c r="F94" s="133">
        <v>8</v>
      </c>
      <c r="G94" s="134"/>
      <c r="H94" s="22" t="s">
        <v>798</v>
      </c>
      <c r="I94" s="11" t="s">
        <v>1351</v>
      </c>
      <c r="J94" s="11" t="s">
        <v>1352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 t="s">
        <v>1353</v>
      </c>
      <c r="BD94" s="13"/>
      <c r="BE94" s="13"/>
      <c r="BF94" s="13"/>
      <c r="BG94" s="13"/>
      <c r="BH94" s="13" t="s">
        <v>1354</v>
      </c>
      <c r="BI94" s="13" t="s">
        <v>1355</v>
      </c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 t="s">
        <v>952</v>
      </c>
      <c r="B95" s="11" t="s">
        <v>963</v>
      </c>
      <c r="C95" s="11" t="s">
        <v>966</v>
      </c>
      <c r="D95" s="11" t="s">
        <v>1356</v>
      </c>
      <c r="E95" s="134" t="s">
        <v>968</v>
      </c>
      <c r="F95" s="133">
        <v>8</v>
      </c>
      <c r="G95" s="134"/>
      <c r="H95" s="22" t="s">
        <v>798</v>
      </c>
      <c r="I95" s="11" t="s">
        <v>1357</v>
      </c>
      <c r="J95" s="11" t="s">
        <v>1358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 t="s">
        <v>952</v>
      </c>
      <c r="B96" s="11" t="s">
        <v>963</v>
      </c>
      <c r="C96" s="11" t="s">
        <v>966</v>
      </c>
      <c r="D96" s="11" t="s">
        <v>1371</v>
      </c>
      <c r="E96" s="134" t="s">
        <v>968</v>
      </c>
      <c r="F96" s="133">
        <v>8</v>
      </c>
      <c r="G96" s="134"/>
      <c r="H96" s="22" t="s">
        <v>798</v>
      </c>
      <c r="I96" s="11">
        <v>410</v>
      </c>
      <c r="J96" s="11">
        <v>415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D14" sqref="D14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 t="s">
        <v>952</v>
      </c>
      <c r="B4" s="9" t="s">
        <v>963</v>
      </c>
      <c r="C4" s="10" t="s">
        <v>966</v>
      </c>
      <c r="D4" s="14" t="s">
        <v>1371</v>
      </c>
      <c r="E4" s="10" t="s">
        <v>1370</v>
      </c>
      <c r="F4" s="10" t="s">
        <v>1371</v>
      </c>
      <c r="G4" s="10" t="s">
        <v>803</v>
      </c>
      <c r="H4" s="10" t="s">
        <v>304</v>
      </c>
      <c r="I4" s="10" t="s">
        <v>298</v>
      </c>
      <c r="J4" s="10" t="s">
        <v>1366</v>
      </c>
      <c r="K4" s="10" t="s">
        <v>1367</v>
      </c>
      <c r="L4" s="6" t="s">
        <v>256</v>
      </c>
      <c r="M4" s="7"/>
      <c r="N4" s="7"/>
      <c r="O4" s="7" t="s">
        <v>1369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1368</v>
      </c>
      <c r="AE4" s="7"/>
      <c r="AF4" s="7"/>
      <c r="AG4" s="7"/>
      <c r="AH4" s="7"/>
      <c r="AI4" s="7">
        <f>EXP(4890/(-8033))</f>
        <v>0.5440364929085062</v>
      </c>
      <c r="AJ4" s="13">
        <f>layer!BI91/2</f>
        <v>4.397990060675025E-3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H5:H1048576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I5:I1048576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G5:G1048576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L5:L1048576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4C5EC09B-E45E-4611-8044-38EC0873F507}">
          <x14:formula1>
            <xm:f>OFFSET('C:\Users\Sarah\Desktop\C14\Review\Payette_1988\[Payette_1988.xlsx]layer'!#REF!,3,0,COUNTA('C:\Users\Sarah\Desktop\C14\Review\Payette_1988\[Payette_1988.xlsx]layer'!#REF!)-2,1)</xm:f>
          </x14:formula1>
          <xm:sqref>C9</xm:sqref>
        </x14:dataValidation>
        <x14:dataValidation type="list" allowBlank="1" showInputMessage="1" showErrorMessage="1" xr:uid="{03AE1B8E-CB9F-4636-BEEF-30B952B9BB79}">
          <x14:formula1>
            <xm:f>'C:\Users\Sarah\Desktop\C14\Review\Payette_1988\[Payette_1988.xlsx]controlled vocabulary'!#REF!</xm:f>
          </x14:formula1>
          <xm:sqref>L4 G4:I4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D5:D1048576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2019-11-21T15:20:26Z</dcterms:modified>
</cp:coreProperties>
</file>