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731425DA-5417-4B71-BD2D-AD73A5AFE289}" xr6:coauthVersionLast="47" xr6:coauthVersionMax="47" xr10:uidLastSave="{00000000-0000-0000-0000-000000000000}"/>
  <bookViews>
    <workbookView xWindow="-110" yWindow="-110" windowWidth="19420" windowHeight="1030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<sst xmlns="http://schemas.openxmlformats.org/spreadsheetml/2006/main" count="1487" uniqueCount="1016">
  <si>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</si>
  <si>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</si>
  <si>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</si>
  <si>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</si>
  <si>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</si>
  <si>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</si>
  <si>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</si>
  <si>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</si>
  <si>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</si>
  <si>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</si>
  <si>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</si>
  <si>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</si>
  <si>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</si>
  <si>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</si>
  <si>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</si>
  <si>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</si>
  <si>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</si>
  <si>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</si>
  <si>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</si>
  <si>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</si>
  <si>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</si>
  <si>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</si>
  <si>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</si>
  <si>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</si>
  <si>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</si>
  <si>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</si>
  <si>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</si>
  <si>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</si>
  <si>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</si>
  <si>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</si>
  <si>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</si>
  <si>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</si>
  <si>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</si>
  <si>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</si>
  <si>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</si>
  <si>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</si>
  <si>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</si>
  <si>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</si>
  <si>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</si>
  <si>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</si>
  <si>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</si>
  <si>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</si>
  <si>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</si>
  <si>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</si>
  <si>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</si>
  <si>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</si>
  <si>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</si>
  <si>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</si>
  <si>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</si>
  <si>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</si>
  <si>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</si>
  <si>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</si>
  <si>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</si>
  <si>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</si>
  <si>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</si>
  <si>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</si>
  <si>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</si>
  <si>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</si>
  <si>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</si>
  <si>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</si>
  <si>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</si>
  <si>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</si>
  <si>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</si>
  <si>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</si>
  <si>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</si>
  <si>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</si>
  <si>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</si>
  <si>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</si>
  <si>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</si>
  <si>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</si>
  <si>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</si>
  <si>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</si>
  <si>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</si>
  <si>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</si>
  <si>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</si>
  <si>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</si>
  <si>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</si>
  <si>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</si>
  <si>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</si>
  <si>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</si>
  <si>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</si>
  <si>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</si>
  <si>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</si>
  <si>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</si>
  <si>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</si>
  <si>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</si>
  <si>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</si>
  <si>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</si>
  <si>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</si>
  <si>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</si>
  <si>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</si>
  <si>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</si>
  <si>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</si>
  <si>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</si>
  <si>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</si>
  <si>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</si>
  <si>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</si>
  <si>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</si>
  <si>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</si>
  <si>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</si>
  <si>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</si>
  <si>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</si>
  <si>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</si>
  <si>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</si>
  <si>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</si>
  <si>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</si>
  <si>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</si>
  <si>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</si>
  <si>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</si>
  <si>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</si>
  <si>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</si>
  <si>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</si>
  <si>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</si>
  <si>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</si>
  <si>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</si>
  <si>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</si>
  <si>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</si>
  <si>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</si>
  <si>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</si>
  <si>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</si>
  <si>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</si>
  <si>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</si>
  <si>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</si>
  <si>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</si>
  <si>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</si>
  <si>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</si>
  <si>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</si>
  <si>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</si>
  <si>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</si>
  <si>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</si>
  <si>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</si>
  <si>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</si>
  <si>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</si>
  <si>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</si>
  <si>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</si>
  <si>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</si>
  <si>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</si>
  <si>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</si>
  <si>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</si>
  <si>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</si>
  <si>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</si>
  <si>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</si>
  <si>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</si>
  <si>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</si>
  <si>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</si>
  <si>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</si>
  <si>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</si>
  <si>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</si>
  <si>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</si>
  <si>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</si>
  <si>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</si>
  <si>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</si>
  <si>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</si>
  <si>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</si>
  <si>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</si>
  <si>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</si>
  <si>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</si>
  <si>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</si>
  <si>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</si>
  <si>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</si>
  <si>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</si>
  <si>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</si>
  <si>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</si>
  <si>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</si>
  <si>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</si>
  <si>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</si>
  <si>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</si>
  <si>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</si>
  <si>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</si>
  <si>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</si>
  <si>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</si>
  <si>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</si>
  <si>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</si>
  <si>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</si>
  <si>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</si>
  <si>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</si>
  <si>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</si>
  <si>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</si>
  <si>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</si>
  <si>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</si>
  <si>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</si>
  <si>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</si>
  <si>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</si>
  <si>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</si>
  <si>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</si>
  <si>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</si>
  <si>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</si>
  <si>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</si>
  <si>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</si>
  <si>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</si>
  <si>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</si>
  <si>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</si>
  <si>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</si>
  <si>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</si>
  <si>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</si>
  <si>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</si>
  <si>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</si>
  <si>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</si>
  <si>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</si>
  <si>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</si>
  <si>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</si>
  <si>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</si>
  <si>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</si>
  <si>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</si>
  <si>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</si>
  <si>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</si>
  <si>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</si>
  <si>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</si>
  <si>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</si>
  <si>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</si>
  <si>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</si>
  <si>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</si>
  <si>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</si>
  <si>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</si>
  <si>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</si>
  <si>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</si>
  <si>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</si>
  <si>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</si>
  <si>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</si>
  <si>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</si>
  <si>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</si>
  <si>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</si>
  <si>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</si>
  <si>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</si>
  <si>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</si>
  <si>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</si>
  <si>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</si>
  <si>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</si>
  <si>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</si>
  <si>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</si>
  <si>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</si>
  <si>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</si>
  <si>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</si>
  <si>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</si>
  <si>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</si>
  <si>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</si>
  <si>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</si>
  <si>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</si>
  <si>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</si>
  <si>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</si>
  <si>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</si>
  <si>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</si>
  <si>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</si>
  <si>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</si>
  <si>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</si>
  <si>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</si>
  <si>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</si>
  <si>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</si>
  <si>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</si>
  <si>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</si>
  <si>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</si>
  <si>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</si>
  <si>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</si>
  <si>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</si>
  <si>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</si>
  <si>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</si>
  <si>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</si>
  <si>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</si>
  <si>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</si>
  <si>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</si>
  <si>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</si>
  <si>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</si>
  <si>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</si>
  <si>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</si>
  <si>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</si>
  <si>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</si>
  <si>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</si>
  <si>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</si>
  <si>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</si>
  <si>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</si>
  <si>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</si>
  <si>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</si>
  <si>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</si>
  <si>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</si>
  <si>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</si>
  <si>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</si>
  <si>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</si>
  <si>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</si>
  <si>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</si>
  <si>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</si>
  <si>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</si>
  <si>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</si>
  <si>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</si>
  <si>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</si>
  <si>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</si>
  <si>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</si>
  <si>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</si>
  <si>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</si>
  <si>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</si>
  <si>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</si>
  <si>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</si>
  <si>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</si>
  <si>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</si>
  <si>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</si>
  <si>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</si>
  <si>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</si>
  <si>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</si>
  <si>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</si>
  <si>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</si>
  <si>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</si>
  <si>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</si>
  <si>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</si>
  <si>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</si>
  <si>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</si>
  <si>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</si>
  <si>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</si>
  <si>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</si>
  <si>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</si>
  <si>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</si>
  <si>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</si>
  <si>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</si>
  <si>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</si>
  <si>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</si>
  <si>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</si>
  <si>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</si>
  <si>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</si>
  <si>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</si>
  <si>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</si>
  <si>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</si>
  <si>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</si>
  <si>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</si>
  <si>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</si>
  <si>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</si>
  <si>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</si>
  <si>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</si>
  <si>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</si>
  <si>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</si>
  <si>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</si>
  <si>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</si>
  <si>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</si>
  <si>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</si>
  <si>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</si>
  <si>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</si>
  <si>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</si>
  <si>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</si>
  <si>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</si>
  <si>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</si>
  <si>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</si>
  <si>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</si>
  <si>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</si>
  <si>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</si>
  <si>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</si>
  <si>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</si>
  <si>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</si>
  <si>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</si>
  <si>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</si>
  <si>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</si>
  <si>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</si>
  <si>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</si>
  <si>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</si>
  <si>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</si>
  <si>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</si>
  <si>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</si>
  <si>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</si>
  <si>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</si>
  <si>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</si>
  <si>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</si>
  <si>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</si>
  <si>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</si>
  <si>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</si>
  <si>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</si>
  <si>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</si>
  <si>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</si>
  <si>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</si>
  <si>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</si>
  <si>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</si>
  <si>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</si>
  <si>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</si>
  <si>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</si>
  <si>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</si>
  <si>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</si>
  <si>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</si>
  <si>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</si>
  <si>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</si>
  <si>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</si>
  <si>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</si>
  <si>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</si>
  <si>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</si>
  <si>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</si>
  <si>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</si>
  <si>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</si>
  <si>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</si>
  <si>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</si>
  <si>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</si>
  <si>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</si>
  <si>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</si>
  <si>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</si>
  <si>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</si>
  <si>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</si>
  <si>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</si>
  <si>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</si>
  <si>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</si>
  <si>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</si>
  <si>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</si>
  <si>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</si>
  <si>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</si>
  <si>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</si>
  <si>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</si>
  <si>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</si>
  <si>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</si>
  <si>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</si>
  <si>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</si>
  <si>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</si>
  <si>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</si>
  <si>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</si>
  <si>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</si>
  <si>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</si>
  <si>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</si>
  <si>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</si>
  <si>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</si>
  <si>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</si>
  <si>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</si>
  <si>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</si>
  <si>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</si>
  <si>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</si>
  <si>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</si>
  <si>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</si>
  <si>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</si>
  <si>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</si>
  <si>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</si>
  <si>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</si>
  <si>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</si>
  <si>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</si>
  <si>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</si>
  <si>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</si>
  <si>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</si>
  <si>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</si>
  <si>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</si>
  <si>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</si>
  <si>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</si>
  <si>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</si>
  <si>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</si>
  <si>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</si>
  <si>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</si>
  <si>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</si>
  <si>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</si>
  <si>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</si>
  <si>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</si>
  <si>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</si>
  <si>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</si>
  <si>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</si>
  <si>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</si>
  <si>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</si>
  <si>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</si>
  <si>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</si>
  <si>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</si>
  <si>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</si>
  <si>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</si>
  <si>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</si>
  <si>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</si>
  <si>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</si>
  <si>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</si>
  <si>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</si>
  <si>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</si>
  <si>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</si>
  <si>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</si>
  <si>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</si>
  <si>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</si>
  <si>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</si>
  <si>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</si>
  <si>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</si>
  <si>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</si>
  <si>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</si>
  <si>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</si>
  <si>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</si>
  <si>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</si>
  <si>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</si>
  <si>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</si>
  <si>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</si>
  <si>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</si>
  <si>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</si>
  <si>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</si>
  <si>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</si>
  <si>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</si>
  <si>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</si>
  <si>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</si>
  <si>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</si>
  <si>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</si>
  <si>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</si>
  <si>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</si>
  <si>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</si>
  <si>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</si>
  <si>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</si>
  <si>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</si>
  <si>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</si>
  <si>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</si>
  <si>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</si>
  <si>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</si>
  <si>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</si>
  <si>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</si>
  <si>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</si>
  <si>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</si>
  <si>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</si>
  <si>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</si>
  <si>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</si>
  <si>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</si>
  <si>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</si>
  <si>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</si>
  <si>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</si>
  <si>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</si>
  <si>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</si>
  <si>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</si>
  <si>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</si>
  <si>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</si>
  <si>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</si>
  <si>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</si>
  <si>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</si>
  <si>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</si>
  <si>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</si>
  <si>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</si>
  <si>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</si>
  <si>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</si>
  <si>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</si>
  <si>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</si>
  <si>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</si>
  <si>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</si>
  <si>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</si>
  <si>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</si>
  <si>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</si>
  <si>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</si>
  <si>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</si>
  <si>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</si>
  <si>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</si>
  <si>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</si>
  <si>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</si>
  <si>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</si>
  <si>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</si>
  <si>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</si>
  <si>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</si>
  <si>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</si>
  <si>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</si>
  <si>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</si>
  <si>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</si>
  <si>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</si>
  <si>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</si>
  <si>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</si>
  <si>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</si>
  <si>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</si>
  <si>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</si>
  <si>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</si>
  <si>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</si>
  <si>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</si>
  <si>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</si>
  <si>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</si>
  <si>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</si>
  <si>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</si>
  <si>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</si>
  <si>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</si>
  <si>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</si>
  <si>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</si>
  <si>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</si>
  <si>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</si>
  <si>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</si>
  <si>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</si>
  <si>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</si>
  <si>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</si>
  <si>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</si>
  <si>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</si>
  <si>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</si>
  <si>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</si>
  <si>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</si>
  <si>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</si>
  <si>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</si>
  <si>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</si>
  <si>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</si>
  <si>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</si>
  <si>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</si>
  <si>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</si>
  <si>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</si>
  <si>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</si>
  <si>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</si>
  <si>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</si>
  <si>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</si>
  <si>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</si>
  <si>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</si>
  <si>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</si>
  <si>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</si>
  <si>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</si>
  <si>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</si>
  <si>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</si>
  <si>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</si>
  <si>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</si>
  <si>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</si>
  <si>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</si>
  <si>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</si>
  <si>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</si>
  <si>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</si>
  <si>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</si>
  <si>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</si>
  <si>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</si>
  <si>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</si>
  <si>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</si>
  <si>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</si>
  <si>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</si>
  <si>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</si>
  <si>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</si>
  <si>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</si>
  <si>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</si>
  <si>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</si>
  <si>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</si>
  <si>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</si>
  <si>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</si>
  <si>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</si>
  <si>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</si>
  <si>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</si>
  <si>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</si>
  <si>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</si>
  <si>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</si>
  <si>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</si>
  <si>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</si>
  <si>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</si>
  <si>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</si>
  <si>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</si>
  <si>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</si>
  <si>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</si>
  <si>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</si>
  <si>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</si>
  <si>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</si>
  <si>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</si>
  <si>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</si>
  <si>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</si>
  <si>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</si>
  <si>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</si>
  <si>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</si>
  <si>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</si>
  <si>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</si>
  <si>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</si>
  <si>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</si>
  <si>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</si>
  <si>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</si>
  <si>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</si>
  <si>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</si>
  <si>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</si>
  <si>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</si>
  <si>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</si>
  <si>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</si>
  <si>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</si>
  <si>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</si>
  <si>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</si>
  <si>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</si>
  <si>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</si>
  <si>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</si>
  <si>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</si>
  <si>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</si>
  <si>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</si>
  <si>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</si>
  <si>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</si>
  <si>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</si>
  <si>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</si>
  <si>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</si>
  <si>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</si>
  <si>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</si>
  <si>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</si>
  <si>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</si>
  <si>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</si>
  <si>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</si>
  <si>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</si>
  <si>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</si>
  <si>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</si>
  <si>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</si>
  <si>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</si>
  <si>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</si>
  <si>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</si>
  <si>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</si>
  <si>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</si>
  <si>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</si>
  <si>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</si>
  <si>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</si>
  <si>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</si>
  <si>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</si>
  <si>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</si>
  <si>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</si>
  <si>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</si>
  <si>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</si>
  <si>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</si>
  <si>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</si>
  <si>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</si>
  <si>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</si>
  <si>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</si>
  <si>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</si>
  <si>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</si>
  <si>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</si>
  <si>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</si>
  <si>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</si>
  <si>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</si>
  <si>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</si>
  <si>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</si>
  <si>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</si>
  <si>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</si>
  <si>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</si>
  <si>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</si>
  <si>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</si>
  <si>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</si>
  <si>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</si>
  <si>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</si>
  <si>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</si>
  <si>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</si>
  <si>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</si>
  <si>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</si>
  <si>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</si>
  <si>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</si>
  <si>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</si>
  <si>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</si>
  <si>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</si>
  <si>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</si>
  <si>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</si>
  <si>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</si>
  <si>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</si>
  <si>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</si>
  <si>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</si>
  <si>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</si>
  <si>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</si>
  <si>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</si>
  <si>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</si>
  <si>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</si>
  <si>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</si>
  <si>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</si>
  <si>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</si>
  <si>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</si>
  <si>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</si>
  <si>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</si>
  <si>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</si>
  <si>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</si>
  <si>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</si>
  <si>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</si>
  <si>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</si>
  <si>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</si>
  <si>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</si>
  <si>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</si>
  <si>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</si>
  <si>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</si>
  <si>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</si>
  <si>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</si>
  <si>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</si>
  <si>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</si>
  <si>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</si>
  <si>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</si>
  <si>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</si>
  <si>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</si>
  <si>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</si>
  <si>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</si>
  <si>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</si>
  <si>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</si>
  <si>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</si>
  <si>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</si>
  <si>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</si>
  <si>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</si>
  <si>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</si>
  <si>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</si>
  <si>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</si>
  <si>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</si>
  <si>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</si>
  <si>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</si>
  <si>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</si>
  <si>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</si>
  <si>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</si>
  <si>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</si>
  <si>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</si>
  <si>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</si>
  <si>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</si>
  <si>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</si>
  <si>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</si>
  <si>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</si>
  <si>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</si>
  <si>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</si>
  <si>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</si>
  <si>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</si>
  <si>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</si>
  <si>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</si>
  <si>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</si>
  <si>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</si>
  <si>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</si>
  <si>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</si>
  <si>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</si>
  <si>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</si>
  <si>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</si>
  <si>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</si>
  <si>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</si>
  <si>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</si>
  <si>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</si>
  <si>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</si>
  <si>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</si>
  <si>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</si>
  <si>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</si>
  <si>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</si>
  <si>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</si>
  <si>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</si>
  <si>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</si>
  <si>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</si>
  <si>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</si>
  <si>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</si>
  <si>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</si>
  <si>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</si>
  <si>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</si>
  <si>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</si>
  <si>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</si>
  <si>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</si>
  <si>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</si>
  <si>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</si>
  <si>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</si>
  <si>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</si>
  <si>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</si>
  <si>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</si>
  <si>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</si>
  <si>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</si>
  <si>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</si>
  <si>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</si>
  <si>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</si>
  <si>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</si>
  <si>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</si>
  <si>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</si>
  <si>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</si>
  <si>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</si>
  <si>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</si>
  <si>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</si>
  <si>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</si>
  <si>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</si>
  <si>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</si>
  <si>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</si>
  <si>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</si>
  <si>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</si>
  <si>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</si>
  <si>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</si>
  <si>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</si>
  <si>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</si>
  <si>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</si>
  <si>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</si>
  <si>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</si>
  <si>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</si>
  <si>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</si>
  <si>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</si>
  <si>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</si>
  <si>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</si>
  <si>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</si>
  <si>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</si>
  <si>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</si>
  <si>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</si>
  <si>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</si>
  <si>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</si>
  <si>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</si>
  <si>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</si>
  <si>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</si>
  <si>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</si>
  <si>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</si>
  <si>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</si>
  <si>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</si>
  <si>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</si>
  <si>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</si>
  <si>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</si>
  <si>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</si>
  <si>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</si>
  <si>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</si>
  <si>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</si>
  <si>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</si>
  <si>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</si>
  <si>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</si>
  <si>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</si>
  <si>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</si>
  <si>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</si>
  <si>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</si>
  <si>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</si>
  <si>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</si>
  <si>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</si>
  <si>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</si>
  <si>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</si>
  <si>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</si>
  <si>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</si>
  <si>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</si>
  <si>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</si>
  <si>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</si>
  <si>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</si>
  <si>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</si>
  <si>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</si>
  <si>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</si>
  <si>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</si>
  <si>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</si>
  <si>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</si>
  <si>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</si>
  <si>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</si>
  <si>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</si>
  <si>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</si>
  <si>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</si>
  <si>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</si>
  <si>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</si>
  <si>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</si>
  <si>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</si>
  <si>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</si>
  <si>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</si>
  <si>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</si>
  <si>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</si>
  <si>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</si>
  <si>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</si>
  <si>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</si>
  <si>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</si>
  <si>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</si>
  <si>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</si>
  <si>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</si>
  <si>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</si>
  <si>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</si>
  <si>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</si>
  <si>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</si>
  <si>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</si>
  <si>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</si>
  <si>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</si>
  <si>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</si>
  <si>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</si>
  <si>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</si>
  <si>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</si>
  <si>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</si>
  <si>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</si>
  <si>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</si>
  <si>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</si>
  <si>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</si>
  <si>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</si>
  <si>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</si>
  <si>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</si>
  <si>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</si>
  <si>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</si>
  <si>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</si>
  <si>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</si>
  <si>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</si>
  <si>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</si>
  <si>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</si>
  <si>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</si>
  <si>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</si>
  <si>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</si>
  <si>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</si>
  <si>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</si>
  <si>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</si>
  <si>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</si>
  <si>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</si>
  <si>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</si>
  <si>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</si>
  <si>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</si>
  <si>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</si>
  <si>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</si>
  <si>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</si>
  <si>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</si>
  <si>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</si>
  <si>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</si>
  <si>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</si>
  <si>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</si>
  <si>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</si>
  <si>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</si>
  <si>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</si>
  <si>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</si>
  <si>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</si>
  <si>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</si>
  <si>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</si>
  <si>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</si>
  <si>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</si>
  <si>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</si>
  <si>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</si>
  <si>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</si>
  <si>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</si>
  <si>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</si>
  <si>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</si>
  <si>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</si>
  <si>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</si>
  <si>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</si>
  <si>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</si>
  <si>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</si>
  <si>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</si>
  <si>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</si>
  <si>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</si>
  <si>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</si>
  <si>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</si>
  <si>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</si>
  <si>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</si>
  <si>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</si>
  <si>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</si>
  <si>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</si>
  <si>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</si>
  <si>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</si>
  <si>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</si>
  <si>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</si>
  <si>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</si>
  <si>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</si>
  <si>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</si>
  <si>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</si>
  <si>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</si>
  <si>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</si>
  <si>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</si>
  <si>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</si>
  <si>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</si>
  <si>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</si>
  <si>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</si>
  <si>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</si>
  <si>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</si>
  <si>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 xml:space="preserve">Byers, A. K., Garrett, L. G., Armstrong, C., Dean, F., and Wakelin, S. A.: Soil depth as a driver of microbial and carbon dynamics in a planted forest (Pinus radiata) pumice soil, SOIL, 9, 55–70, https://doi.org/10.5194/soil-9-55-2023, 2023. </t>
  </si>
  <si>
    <t>Byers_2023</t>
  </si>
  <si>
    <t>10.5194/soil-9-55-2023</t>
  </si>
  <si>
    <t>Sophie von Fromm</t>
  </si>
  <si>
    <t>Dartmouth College</t>
  </si>
  <si>
    <t>sfromm@dartmouth.edu</t>
  </si>
  <si>
    <t>Alexa K. Byers</t>
  </si>
  <si>
    <t>alexa.byers@lincoln.ac.nz</t>
  </si>
  <si>
    <t>PurukiForest</t>
  </si>
  <si>
    <t>elevation ranges from 500-700 m asl</t>
  </si>
  <si>
    <t>Pinus radiata</t>
  </si>
  <si>
    <t>Taupo volcanic centre (1850 +- 100 BP)</t>
  </si>
  <si>
    <t>Orthic Pumice</t>
  </si>
  <si>
    <t>PurukiForest_PSP</t>
  </si>
  <si>
    <t>PurukiForest_PSP_1</t>
  </si>
  <si>
    <t>sampling year not reported, estimated to be three years before publication year</t>
  </si>
  <si>
    <t>PurukiForest_PSP_2</t>
  </si>
  <si>
    <t>PurukiForest_PSP_3</t>
  </si>
  <si>
    <t>PurukiForest_PSP_4</t>
  </si>
  <si>
    <t>PurukiForest_PSP_5</t>
  </si>
  <si>
    <t>PurukiForest_PSP_6</t>
  </si>
  <si>
    <t>PurukiForest_PSP_7</t>
  </si>
  <si>
    <t>PurukiForest_PSP_8</t>
  </si>
  <si>
    <t>PurukiForest_PSP_9</t>
  </si>
  <si>
    <t>PurukiForest_PSP_10</t>
  </si>
  <si>
    <t>For measurements of bulk density, air-dried fine (&lt;2 mm) and coarse (&gt;2 mm) soil fractions were oven dried separately at 104 _x000E_C until constant weight; only total reported</t>
  </si>
  <si>
    <t>grassland until the 1970s; 1973: sprayed to controll weeds and planted with Punu radiata; regular spraying with copper to control dothistroma needle blight; 1997: forest was harvested (age 24yrs); current forest was planted soon after harvest with a single post-harvest herbicide spot-spraying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</si>
</sst>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8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15" fillId="5" borderId="1" xfId="189" applyFill="1" applyBorder="1"/>
    <xf numFmtId="164" fontId="5" fillId="0" borderId="1" xfId="0" applyNumberFormat="1" applyFont="1" applyBorder="1" applyAlignment="1">
      <alignment wrapText="1"/>
    </xf>
    <xf numFmtId="164" fontId="0" fillId="0" borderId="1" xfId="0" applyNumberFormat="1" applyBorder="1"/>
    <xf numFmtId="2" fontId="5" fillId="5" borderId="1" xfId="0" applyNumberFormat="1" applyFont="1" applyFill="1" applyBorder="1" applyAlignment="1">
      <alignment wrapText="1"/>
    </xf>
    <xf numFmtId="2" fontId="0" fillId="5" borderId="1" xfId="0" applyNumberFormat="1" applyFill="1" applyBorder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lexa.byers@lincoln.ac.nz" TargetMode="External"/><Relationship Id="rId1" Type="http://schemas.openxmlformats.org/officeDocument/2006/relationships/hyperlink" Target="mailto:sfromm@dartmout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4" sqref="A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72.5" x14ac:dyDescent="0.35">
      <c r="A4" s="126" t="s">
        <v>990</v>
      </c>
      <c r="B4" s="136" t="s">
        <v>991</v>
      </c>
      <c r="C4" s="137"/>
      <c r="D4" s="126" t="s">
        <v>992</v>
      </c>
      <c r="E4" s="126" t="s">
        <v>993</v>
      </c>
      <c r="F4" s="176" t="s">
        <v>994</v>
      </c>
      <c r="G4" s="125">
        <v>2025</v>
      </c>
      <c r="H4" s="124">
        <v>6</v>
      </c>
      <c r="I4" s="124">
        <v>-4</v>
      </c>
      <c r="J4" s="126" t="s">
        <v>995</v>
      </c>
      <c r="K4" s="177" t="s">
        <v>996</v>
      </c>
      <c r="L4" s="138"/>
      <c r="M4" s="139" t="s">
        <v>989</v>
      </c>
      <c r="N4" s="126"/>
      <c r="O4" s="124"/>
      <c r="P4" s="140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0AF159C9-D505-4B96-8BA5-07FCD0D80C43}"/>
    <hyperlink ref="K4" r:id="rId2" xr:uid="{C219C77B-20B5-4CED-A2AC-789524665A9F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4" sqref="G4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990</v>
      </c>
      <c r="B4" s="127" t="s">
        <v>997</v>
      </c>
      <c r="C4" s="127">
        <v>-38.049999999999997</v>
      </c>
      <c r="D4" s="127">
        <v>176.216667</v>
      </c>
      <c r="E4" s="128" t="s">
        <v>220</v>
      </c>
      <c r="F4" s="129">
        <v>600</v>
      </c>
      <c r="G4" s="129" t="s">
        <v>998</v>
      </c>
    </row>
    <row r="5" spans="1:7" ht="14.5" x14ac:dyDescent="0.35">
      <c r="A5" s="126"/>
      <c r="B5" s="127"/>
      <c r="C5" s="127"/>
      <c r="D5" s="127"/>
      <c r="E5" s="128"/>
      <c r="F5" s="129"/>
      <c r="G5" s="129"/>
    </row>
    <row r="6" spans="1:7" ht="14.5" x14ac:dyDescent="0.35">
      <c r="A6" s="126"/>
      <c r="B6" s="127"/>
      <c r="C6" s="127"/>
      <c r="D6" s="127"/>
      <c r="E6" s="128"/>
      <c r="F6" s="129"/>
      <c r="G6" s="129"/>
    </row>
    <row r="7" spans="1:7" ht="14.5" x14ac:dyDescent="0.35">
      <c r="A7" s="126"/>
      <c r="B7" s="127"/>
      <c r="C7" s="127"/>
      <c r="D7" s="127"/>
      <c r="E7" s="128"/>
      <c r="F7" s="129"/>
      <c r="G7" s="129"/>
    </row>
    <row r="8" spans="1:7" ht="14.5" x14ac:dyDescent="0.35">
      <c r="A8" s="126"/>
      <c r="B8" s="127"/>
      <c r="C8" s="127"/>
      <c r="D8" s="127"/>
      <c r="E8" s="128"/>
      <c r="F8" s="129"/>
      <c r="G8" s="12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G1" workbookViewId="0">
      <selection activeCell="I7" sqref="I7:I8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3" t="s">
        <v>990</v>
      </c>
      <c r="B4" s="7" t="s">
        <v>997</v>
      </c>
      <c r="C4" s="7"/>
      <c r="D4" s="7" t="s">
        <v>1002</v>
      </c>
      <c r="E4" s="12"/>
      <c r="F4" s="12"/>
      <c r="G4" s="12"/>
      <c r="H4" s="12"/>
      <c r="I4" s="12" t="s">
        <v>292</v>
      </c>
      <c r="J4" s="12" t="s">
        <v>1015</v>
      </c>
      <c r="K4" s="12"/>
      <c r="L4" s="12"/>
      <c r="M4" s="12">
        <v>10</v>
      </c>
      <c r="N4" s="12">
        <v>1500</v>
      </c>
      <c r="O4" s="12"/>
      <c r="P4" s="12" t="s">
        <v>793</v>
      </c>
      <c r="Q4" s="12"/>
      <c r="R4" s="12" t="s">
        <v>1001</v>
      </c>
      <c r="S4" s="12" t="s">
        <v>209</v>
      </c>
      <c r="T4" s="12"/>
      <c r="U4" s="12"/>
      <c r="V4" s="12"/>
      <c r="W4" s="12"/>
      <c r="X4" s="12"/>
      <c r="Y4" s="3" t="s">
        <v>187</v>
      </c>
      <c r="Z4" s="3" t="s">
        <v>853</v>
      </c>
      <c r="AA4" s="3" t="s">
        <v>854</v>
      </c>
      <c r="AC4" s="12" t="s">
        <v>999</v>
      </c>
      <c r="AD4" s="12"/>
      <c r="AE4" s="12"/>
      <c r="AF4" s="7"/>
      <c r="AK4" s="3" t="s">
        <v>1000</v>
      </c>
      <c r="AL4" s="12"/>
      <c r="AM4" s="12"/>
      <c r="AN4" s="12"/>
      <c r="AO4" s="12">
        <v>21</v>
      </c>
      <c r="AP4" s="12"/>
      <c r="AR4" s="3">
        <v>0.99709999999999999</v>
      </c>
      <c r="AS4" s="3">
        <v>0.2878</v>
      </c>
      <c r="AT4" s="3">
        <v>100</v>
      </c>
    </row>
    <row r="5" spans="1:52" ht="14.5" x14ac:dyDescent="0.35">
      <c r="B5" s="7"/>
      <c r="C5" s="7"/>
      <c r="D5" s="7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AC5" s="12"/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B6" s="7"/>
      <c r="C6" s="7"/>
      <c r="D6" s="7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zoomScale="80" zoomScaleNormal="80" workbookViewId="0">
      <selection activeCell="BI13" sqref="BI13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4.1796875" style="9" bestFit="1" customWidth="1"/>
    <col min="4" max="4" width="17" style="9" bestFit="1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 x14ac:dyDescent="0.35">
      <c r="A1" s="141" t="s">
        <v>637</v>
      </c>
      <c r="B1" s="141" t="s">
        <v>14</v>
      </c>
      <c r="C1" s="141" t="s">
        <v>427</v>
      </c>
      <c r="D1" s="141" t="s">
        <v>458</v>
      </c>
      <c r="E1" s="142" t="s">
        <v>708</v>
      </c>
      <c r="F1" s="143" t="s">
        <v>709</v>
      </c>
      <c r="G1" s="143" t="s">
        <v>710</v>
      </c>
      <c r="H1" s="144" t="s">
        <v>459</v>
      </c>
      <c r="I1" s="141" t="s">
        <v>460</v>
      </c>
      <c r="J1" s="141" t="s">
        <v>461</v>
      </c>
      <c r="K1" s="145" t="s">
        <v>462</v>
      </c>
      <c r="L1" s="145" t="s">
        <v>987</v>
      </c>
      <c r="M1" s="145" t="s">
        <v>463</v>
      </c>
      <c r="N1" s="145" t="s">
        <v>910</v>
      </c>
      <c r="O1" s="145" t="s">
        <v>464</v>
      </c>
      <c r="P1" s="145" t="s">
        <v>465</v>
      </c>
      <c r="Q1" s="146" t="s">
        <v>824</v>
      </c>
      <c r="R1" s="145" t="s">
        <v>466</v>
      </c>
      <c r="S1" s="147" t="s">
        <v>467</v>
      </c>
      <c r="T1" s="147" t="s">
        <v>468</v>
      </c>
      <c r="U1" s="147" t="s">
        <v>469</v>
      </c>
      <c r="V1" s="147" t="s">
        <v>470</v>
      </c>
      <c r="W1" s="147" t="s">
        <v>471</v>
      </c>
      <c r="X1" s="147" t="s">
        <v>472</v>
      </c>
      <c r="Y1" s="147" t="s">
        <v>473</v>
      </c>
      <c r="Z1" s="147" t="s">
        <v>474</v>
      </c>
      <c r="AA1" s="147" t="s">
        <v>905</v>
      </c>
      <c r="AB1" s="147" t="s">
        <v>475</v>
      </c>
      <c r="AC1" s="147" t="s">
        <v>476</v>
      </c>
      <c r="AD1" s="147" t="s">
        <v>917</v>
      </c>
      <c r="AE1" s="148" t="s">
        <v>477</v>
      </c>
      <c r="AF1" s="148" t="s">
        <v>478</v>
      </c>
      <c r="AG1" s="149" t="s">
        <v>479</v>
      </c>
      <c r="AH1" s="149" t="s">
        <v>480</v>
      </c>
      <c r="AI1" s="149" t="s">
        <v>481</v>
      </c>
      <c r="AJ1" s="149" t="s">
        <v>482</v>
      </c>
      <c r="AK1" s="149" t="s">
        <v>734</v>
      </c>
      <c r="AL1" s="149" t="s">
        <v>483</v>
      </c>
      <c r="AM1" s="149" t="s">
        <v>484</v>
      </c>
      <c r="AN1" s="149" t="s">
        <v>485</v>
      </c>
      <c r="AO1" s="149" t="s">
        <v>486</v>
      </c>
      <c r="AP1" s="149" t="s">
        <v>487</v>
      </c>
      <c r="AQ1" s="149" t="s">
        <v>735</v>
      </c>
      <c r="AR1" s="150" t="s">
        <v>488</v>
      </c>
      <c r="AS1" s="150" t="s">
        <v>489</v>
      </c>
      <c r="AT1" s="150" t="s">
        <v>490</v>
      </c>
      <c r="AU1" s="150" t="s">
        <v>491</v>
      </c>
      <c r="AV1" s="150" t="s">
        <v>492</v>
      </c>
      <c r="AW1" s="150" t="s">
        <v>493</v>
      </c>
      <c r="AX1" s="150" t="s">
        <v>816</v>
      </c>
      <c r="AY1" s="150" t="s">
        <v>494</v>
      </c>
      <c r="AZ1" s="150" t="s">
        <v>495</v>
      </c>
      <c r="BA1" s="150" t="s">
        <v>826</v>
      </c>
      <c r="BB1" s="151" t="s">
        <v>496</v>
      </c>
      <c r="BC1" s="151" t="s">
        <v>497</v>
      </c>
      <c r="BD1" s="151" t="s">
        <v>498</v>
      </c>
      <c r="BE1" s="151" t="s">
        <v>499</v>
      </c>
      <c r="BF1" s="151" t="s">
        <v>500</v>
      </c>
      <c r="BG1" s="151" t="s">
        <v>501</v>
      </c>
      <c r="BH1" s="151" t="s">
        <v>502</v>
      </c>
      <c r="BI1" s="151" t="s">
        <v>503</v>
      </c>
      <c r="BJ1" s="151" t="s">
        <v>504</v>
      </c>
      <c r="BK1" s="151" t="s">
        <v>505</v>
      </c>
      <c r="BL1" s="151" t="s">
        <v>506</v>
      </c>
      <c r="BM1" s="152" t="s">
        <v>507</v>
      </c>
      <c r="BN1" s="152" t="s">
        <v>508</v>
      </c>
      <c r="BO1" s="152" t="s">
        <v>509</v>
      </c>
      <c r="BP1" s="153" t="s">
        <v>736</v>
      </c>
      <c r="BQ1" s="153" t="s">
        <v>737</v>
      </c>
      <c r="BR1" s="153" t="s">
        <v>510</v>
      </c>
      <c r="BS1" s="153" t="s">
        <v>817</v>
      </c>
      <c r="BT1" s="153" t="s">
        <v>818</v>
      </c>
      <c r="BU1" s="153" t="s">
        <v>511</v>
      </c>
      <c r="BV1" s="153" t="s">
        <v>512</v>
      </c>
      <c r="BW1" s="153" t="s">
        <v>804</v>
      </c>
      <c r="BX1" s="153" t="s">
        <v>513</v>
      </c>
      <c r="BY1" s="153" t="s">
        <v>514</v>
      </c>
      <c r="BZ1" s="153" t="s">
        <v>515</v>
      </c>
      <c r="CA1" s="153" t="s">
        <v>516</v>
      </c>
      <c r="CB1" s="153" t="s">
        <v>517</v>
      </c>
      <c r="CC1" s="153" t="s">
        <v>518</v>
      </c>
      <c r="CD1" s="153" t="s">
        <v>519</v>
      </c>
      <c r="CE1" s="153" t="s">
        <v>806</v>
      </c>
      <c r="CF1" s="153" t="s">
        <v>520</v>
      </c>
      <c r="CG1" s="153" t="s">
        <v>521</v>
      </c>
      <c r="CH1" s="153" t="s">
        <v>522</v>
      </c>
      <c r="CI1" s="153" t="s">
        <v>523</v>
      </c>
      <c r="CJ1" s="153" t="s">
        <v>524</v>
      </c>
      <c r="CK1" s="153" t="s">
        <v>525</v>
      </c>
      <c r="CL1" s="153" t="s">
        <v>526</v>
      </c>
      <c r="CM1" s="153" t="s">
        <v>527</v>
      </c>
      <c r="CN1" s="153" t="s">
        <v>528</v>
      </c>
      <c r="CO1" s="153" t="s">
        <v>529</v>
      </c>
      <c r="CP1" s="154" t="s">
        <v>530</v>
      </c>
      <c r="CQ1" s="154" t="s">
        <v>531</v>
      </c>
      <c r="CR1" s="154" t="s">
        <v>532</v>
      </c>
      <c r="CS1" s="154" t="s">
        <v>533</v>
      </c>
      <c r="CT1" s="154" t="s">
        <v>534</v>
      </c>
      <c r="CU1" s="154" t="s">
        <v>738</v>
      </c>
      <c r="CV1" s="154" t="s">
        <v>535</v>
      </c>
      <c r="CW1" s="154" t="s">
        <v>536</v>
      </c>
      <c r="CX1" s="154" t="s">
        <v>537</v>
      </c>
      <c r="CY1" s="154" t="s">
        <v>538</v>
      </c>
      <c r="CZ1" s="154" t="s">
        <v>539</v>
      </c>
      <c r="DA1" s="154" t="s">
        <v>540</v>
      </c>
      <c r="DB1" s="154" t="s">
        <v>541</v>
      </c>
      <c r="DC1" s="154" t="s">
        <v>542</v>
      </c>
      <c r="DD1" s="89" t="s">
        <v>543</v>
      </c>
      <c r="DE1" s="89" t="s">
        <v>544</v>
      </c>
      <c r="DF1" s="155" t="s">
        <v>830</v>
      </c>
      <c r="DG1" s="155" t="s">
        <v>831</v>
      </c>
      <c r="DH1" s="155" t="s">
        <v>832</v>
      </c>
      <c r="DI1" s="155" t="s">
        <v>833</v>
      </c>
      <c r="DJ1" s="155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5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35">
      <c r="A4" s="3" t="s">
        <v>990</v>
      </c>
      <c r="B4" s="7" t="s">
        <v>997</v>
      </c>
      <c r="C4" s="8" t="s">
        <v>1002</v>
      </c>
      <c r="D4" s="7" t="s">
        <v>1003</v>
      </c>
      <c r="E4" s="113">
        <v>2020</v>
      </c>
      <c r="F4" s="113"/>
      <c r="G4" s="113"/>
      <c r="H4" s="5"/>
      <c r="I4" s="8">
        <v>0</v>
      </c>
      <c r="J4" s="8">
        <v>10</v>
      </c>
      <c r="K4" s="5"/>
      <c r="L4" s="5"/>
      <c r="M4" s="12" t="s">
        <v>768</v>
      </c>
      <c r="N4" s="12"/>
      <c r="O4" s="12" t="s">
        <v>1004</v>
      </c>
      <c r="P4" s="5"/>
      <c r="Q4" s="5"/>
      <c r="R4" s="5"/>
      <c r="S4" s="5"/>
      <c r="T4" s="5">
        <v>0.41</v>
      </c>
      <c r="U4" s="12" t="s">
        <v>1014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>
        <v>4.78</v>
      </c>
      <c r="AH4" s="11" t="s">
        <v>248</v>
      </c>
      <c r="AI4" s="5"/>
      <c r="AJ4" s="5"/>
      <c r="AK4" s="5"/>
      <c r="AL4" s="178">
        <v>8.9390243902439028</v>
      </c>
      <c r="AM4" s="178">
        <v>8.4305408271474022E-2</v>
      </c>
      <c r="AN4" s="178">
        <v>5.7231757502760212</v>
      </c>
      <c r="AO4" s="178">
        <v>0.58199738007610258</v>
      </c>
      <c r="AP4" s="5"/>
      <c r="AQ4" s="5"/>
      <c r="AR4" s="5"/>
      <c r="AS4" s="5"/>
      <c r="AT4" s="180">
        <v>7.6000000000000014</v>
      </c>
      <c r="AU4" s="11">
        <v>0.31159999999999999</v>
      </c>
      <c r="AV4" s="11">
        <v>7.0699999999999999E-2</v>
      </c>
      <c r="AW4" s="5"/>
      <c r="AX4" s="5"/>
      <c r="AY4" s="5"/>
      <c r="AZ4" s="5"/>
      <c r="BA4" s="5"/>
      <c r="BB4" s="5"/>
      <c r="BC4" s="5">
        <v>-27.83</v>
      </c>
      <c r="BD4" s="5"/>
      <c r="BE4" s="5"/>
      <c r="BF4" s="5"/>
      <c r="BG4" s="5">
        <v>39.25</v>
      </c>
      <c r="BH4" s="5"/>
      <c r="BI4" s="5">
        <v>29.44</v>
      </c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 x14ac:dyDescent="0.35">
      <c r="A5" s="3" t="s">
        <v>990</v>
      </c>
      <c r="B5" s="7" t="s">
        <v>997</v>
      </c>
      <c r="C5" s="8" t="s">
        <v>1002</v>
      </c>
      <c r="D5" s="7" t="s">
        <v>1005</v>
      </c>
      <c r="E5" s="113">
        <v>2020</v>
      </c>
      <c r="F5" s="113"/>
      <c r="G5" s="113"/>
      <c r="H5" s="5"/>
      <c r="I5" s="8">
        <v>10</v>
      </c>
      <c r="J5" s="8">
        <v>20</v>
      </c>
      <c r="K5" s="5"/>
      <c r="L5" s="5"/>
      <c r="M5" s="12" t="s">
        <v>768</v>
      </c>
      <c r="N5" s="12"/>
      <c r="O5" s="12" t="s">
        <v>1004</v>
      </c>
      <c r="P5" s="5"/>
      <c r="Q5" s="5"/>
      <c r="R5" s="5"/>
      <c r="S5" s="5"/>
      <c r="T5" s="5">
        <v>0.5</v>
      </c>
      <c r="U5" s="12" t="s">
        <v>1014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>
        <v>5.21</v>
      </c>
      <c r="AH5" s="11" t="s">
        <v>248</v>
      </c>
      <c r="AI5" s="5"/>
      <c r="AJ5" s="5"/>
      <c r="AK5" s="5"/>
      <c r="AL5" s="178">
        <v>7.4690000000000003</v>
      </c>
      <c r="AM5" s="178">
        <v>5.4956521739130439E-2</v>
      </c>
      <c r="AN5" s="178">
        <v>3.8156378600823047</v>
      </c>
      <c r="AO5" s="178">
        <v>0.32276214833759592</v>
      </c>
      <c r="AP5" s="5"/>
      <c r="AQ5" s="5"/>
      <c r="AR5" s="5"/>
      <c r="AS5" s="5"/>
      <c r="AT5" s="180">
        <v>4.1479999999999997</v>
      </c>
      <c r="AU5" s="11">
        <v>0.2074</v>
      </c>
      <c r="AV5" s="11">
        <v>5.79E-2</v>
      </c>
      <c r="AW5" s="5"/>
      <c r="AX5" s="5"/>
      <c r="AY5" s="5"/>
      <c r="AZ5" s="5"/>
      <c r="BA5" s="5"/>
      <c r="BB5" s="5"/>
      <c r="BC5" s="5">
        <v>-27.01</v>
      </c>
      <c r="BD5" s="5"/>
      <c r="BE5" s="5"/>
      <c r="BF5" s="5"/>
      <c r="BG5" s="5">
        <v>17.309999999999999</v>
      </c>
      <c r="BH5" s="5"/>
      <c r="BI5" s="5">
        <v>16.5</v>
      </c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 x14ac:dyDescent="0.35">
      <c r="A6" s="3" t="s">
        <v>990</v>
      </c>
      <c r="B6" s="7" t="s">
        <v>997</v>
      </c>
      <c r="C6" s="8" t="s">
        <v>1002</v>
      </c>
      <c r="D6" s="7" t="s">
        <v>1006</v>
      </c>
      <c r="E6" s="113">
        <v>2020</v>
      </c>
      <c r="F6" s="113"/>
      <c r="G6" s="113"/>
      <c r="H6" s="5"/>
      <c r="I6" s="8">
        <v>20</v>
      </c>
      <c r="J6" s="8">
        <v>30</v>
      </c>
      <c r="K6" s="5"/>
      <c r="L6" s="5"/>
      <c r="M6" s="12" t="s">
        <v>768</v>
      </c>
      <c r="N6" s="12"/>
      <c r="O6" s="12" t="s">
        <v>1004</v>
      </c>
      <c r="P6" s="5"/>
      <c r="Q6" s="5"/>
      <c r="R6" s="5"/>
      <c r="S6" s="5"/>
      <c r="T6" s="5">
        <v>0.56999999999999995</v>
      </c>
      <c r="U6" s="12" t="s">
        <v>1014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>
        <v>5.32</v>
      </c>
      <c r="AH6" s="11" t="s">
        <v>248</v>
      </c>
      <c r="AI6" s="5"/>
      <c r="AJ6" s="5"/>
      <c r="AK6" s="5"/>
      <c r="AL6" s="178">
        <v>5.6754385964912286</v>
      </c>
      <c r="AM6" s="178">
        <v>2.7993897787948138E-2</v>
      </c>
      <c r="AN6" s="178">
        <v>2.2251101003537652</v>
      </c>
      <c r="AO6" s="178">
        <v>0.17368869744694218</v>
      </c>
      <c r="AP6" s="5"/>
      <c r="AQ6" s="5"/>
      <c r="AR6" s="5"/>
      <c r="AS6" s="5"/>
      <c r="AT6" s="180">
        <v>2.7456140350877201</v>
      </c>
      <c r="AU6" s="11">
        <v>0.1565</v>
      </c>
      <c r="AV6" s="11">
        <v>8.6899999999999991E-2</v>
      </c>
      <c r="AW6" s="5"/>
      <c r="AX6" s="5"/>
      <c r="AY6" s="5"/>
      <c r="AZ6" s="5"/>
      <c r="BA6" s="5"/>
      <c r="BB6" s="5"/>
      <c r="BC6" s="5">
        <v>-26.1</v>
      </c>
      <c r="BD6" s="5"/>
      <c r="BE6" s="5"/>
      <c r="BF6" s="5"/>
      <c r="BG6" s="5">
        <v>-66.569999999999993</v>
      </c>
      <c r="BH6" s="5"/>
      <c r="BI6" s="5">
        <v>43.26</v>
      </c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5" x14ac:dyDescent="0.35">
      <c r="A7" s="3" t="s">
        <v>990</v>
      </c>
      <c r="B7" s="7" t="s">
        <v>997</v>
      </c>
      <c r="C7" s="8" t="s">
        <v>1002</v>
      </c>
      <c r="D7" s="7" t="s">
        <v>1007</v>
      </c>
      <c r="E7" s="113">
        <v>2020</v>
      </c>
      <c r="F7" s="113"/>
      <c r="G7" s="113"/>
      <c r="H7" s="5"/>
      <c r="I7" s="8">
        <v>30</v>
      </c>
      <c r="J7" s="8">
        <v>40</v>
      </c>
      <c r="K7" s="5"/>
      <c r="L7" s="5"/>
      <c r="M7" s="12" t="s">
        <v>768</v>
      </c>
      <c r="N7" s="12"/>
      <c r="O7" s="12" t="s">
        <v>1004</v>
      </c>
      <c r="P7" s="5"/>
      <c r="Q7" s="5"/>
      <c r="R7" s="5"/>
      <c r="S7" s="5"/>
      <c r="T7" s="5">
        <v>0.63</v>
      </c>
      <c r="U7" s="12" t="s">
        <v>1014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>
        <v>5.32</v>
      </c>
      <c r="AH7" s="11" t="s">
        <v>248</v>
      </c>
      <c r="AI7" s="5"/>
      <c r="AJ7" s="5"/>
      <c r="AK7" s="5"/>
      <c r="AL7" s="178">
        <v>4.1507936507936511</v>
      </c>
      <c r="AM7" s="178">
        <v>2.0151828847481019E-2</v>
      </c>
      <c r="AN7" s="178">
        <v>1.5219805343262134</v>
      </c>
      <c r="AO7" s="178">
        <v>0.12065115901433036</v>
      </c>
      <c r="AP7" s="5"/>
      <c r="AQ7" s="5"/>
      <c r="AR7" s="5"/>
      <c r="AS7" s="5"/>
      <c r="AT7" s="180">
        <v>1.5317460317460319</v>
      </c>
      <c r="AU7" s="11">
        <v>9.6500000000000002E-2</v>
      </c>
      <c r="AV7" s="11">
        <v>4.4800000000000006E-2</v>
      </c>
      <c r="AW7" s="5"/>
      <c r="AX7" s="5"/>
      <c r="AY7" s="5"/>
      <c r="AZ7" s="5"/>
      <c r="BA7" s="5"/>
      <c r="BB7" s="5"/>
      <c r="BC7" s="5">
        <v>-25.75</v>
      </c>
      <c r="BD7" s="5"/>
      <c r="BE7" s="5"/>
      <c r="BF7" s="5"/>
      <c r="BG7" s="5">
        <v>-85.21</v>
      </c>
      <c r="BH7" s="5"/>
      <c r="BI7" s="5">
        <v>33.86</v>
      </c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 x14ac:dyDescent="0.35">
      <c r="A8" s="3" t="s">
        <v>990</v>
      </c>
      <c r="B8" s="7" t="s">
        <v>997</v>
      </c>
      <c r="C8" s="8" t="s">
        <v>1002</v>
      </c>
      <c r="D8" s="7" t="s">
        <v>1008</v>
      </c>
      <c r="E8" s="113">
        <v>2020</v>
      </c>
      <c r="F8" s="113"/>
      <c r="G8" s="113"/>
      <c r="H8" s="5"/>
      <c r="I8" s="8">
        <v>40</v>
      </c>
      <c r="J8" s="8">
        <v>50</v>
      </c>
      <c r="K8" s="5"/>
      <c r="L8" s="5"/>
      <c r="M8" s="12" t="s">
        <v>768</v>
      </c>
      <c r="N8" s="12"/>
      <c r="O8" s="12" t="s">
        <v>1004</v>
      </c>
      <c r="P8" s="5"/>
      <c r="Q8" s="5"/>
      <c r="R8" s="5"/>
      <c r="S8" s="5"/>
      <c r="T8" s="5">
        <v>0.59</v>
      </c>
      <c r="U8" s="12" t="s">
        <v>1014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>
        <v>5.28</v>
      </c>
      <c r="AH8" s="11" t="s">
        <v>248</v>
      </c>
      <c r="AI8" s="5"/>
      <c r="AJ8" s="5"/>
      <c r="AK8" s="5"/>
      <c r="AL8" s="178">
        <v>3.4008474576271186</v>
      </c>
      <c r="AM8" s="178">
        <v>1.6285924834193072E-2</v>
      </c>
      <c r="AN8" s="178">
        <v>1.0699588477366255</v>
      </c>
      <c r="AO8" s="178">
        <v>8.9253977198838264E-2</v>
      </c>
      <c r="AP8" s="5"/>
      <c r="AQ8" s="5"/>
      <c r="AR8" s="5"/>
      <c r="AS8" s="5"/>
      <c r="AT8" s="180">
        <v>1.0050847457627119</v>
      </c>
      <c r="AU8" s="11">
        <v>5.9299999999999999E-2</v>
      </c>
      <c r="AV8" s="11">
        <v>3.7900000000000003E-2</v>
      </c>
      <c r="AW8" s="5"/>
      <c r="AX8" s="5"/>
      <c r="AY8" s="5"/>
      <c r="AZ8" s="5"/>
      <c r="BA8" s="5"/>
      <c r="BB8" s="5"/>
      <c r="BC8" s="5">
        <v>-25.88</v>
      </c>
      <c r="BD8" s="5"/>
      <c r="BE8" s="5"/>
      <c r="BF8" s="5"/>
      <c r="BG8" s="5">
        <v>-99.72</v>
      </c>
      <c r="BH8" s="5"/>
      <c r="BI8" s="5">
        <v>42.98</v>
      </c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 x14ac:dyDescent="0.35">
      <c r="A9" s="3" t="s">
        <v>990</v>
      </c>
      <c r="B9" s="7" t="s">
        <v>997</v>
      </c>
      <c r="C9" s="8" t="s">
        <v>1002</v>
      </c>
      <c r="D9" s="7" t="s">
        <v>1009</v>
      </c>
      <c r="E9" s="113">
        <v>2020</v>
      </c>
      <c r="H9" s="5"/>
      <c r="I9" s="9">
        <v>50</v>
      </c>
      <c r="J9" s="9">
        <v>60</v>
      </c>
      <c r="M9" s="12" t="s">
        <v>768</v>
      </c>
      <c r="N9" s="12"/>
      <c r="O9" s="12" t="s">
        <v>1004</v>
      </c>
      <c r="T9" s="3">
        <v>0.54</v>
      </c>
      <c r="U9" s="12" t="s">
        <v>1014</v>
      </c>
      <c r="AB9" s="5"/>
      <c r="AG9" s="3">
        <v>5.31</v>
      </c>
      <c r="AH9" s="11" t="s">
        <v>248</v>
      </c>
      <c r="AL9" s="179">
        <v>2.5750000000000002</v>
      </c>
      <c r="AM9" s="179">
        <v>1.5861513687600644E-2</v>
      </c>
      <c r="AN9" s="179">
        <v>0.88248742569730221</v>
      </c>
      <c r="AO9" s="179">
        <v>8.2836032963910206E-2</v>
      </c>
      <c r="AT9" s="181">
        <v>0.90000000000000013</v>
      </c>
      <c r="AU9" s="6">
        <v>4.8600000000000004E-2</v>
      </c>
      <c r="AV9" s="6">
        <v>3.5299999999999998E-2</v>
      </c>
      <c r="BC9" s="3">
        <v>-26.18</v>
      </c>
      <c r="BG9" s="3">
        <v>-126.06</v>
      </c>
      <c r="BI9" s="3">
        <v>36.840000000000003</v>
      </c>
    </row>
    <row r="10" spans="1:114" ht="14.5" x14ac:dyDescent="0.35">
      <c r="A10" s="3" t="s">
        <v>990</v>
      </c>
      <c r="B10" s="7" t="s">
        <v>997</v>
      </c>
      <c r="C10" s="8" t="s">
        <v>1002</v>
      </c>
      <c r="D10" s="7" t="s">
        <v>1010</v>
      </c>
      <c r="E10" s="113">
        <v>2020</v>
      </c>
      <c r="H10" s="5"/>
      <c r="I10" s="9">
        <v>60</v>
      </c>
      <c r="J10" s="9">
        <v>70</v>
      </c>
      <c r="M10" s="12" t="s">
        <v>768</v>
      </c>
      <c r="N10" s="12"/>
      <c r="O10" s="12" t="s">
        <v>1004</v>
      </c>
      <c r="T10" s="3">
        <v>0.51</v>
      </c>
      <c r="U10" s="12" t="s">
        <v>1014</v>
      </c>
      <c r="AB10" s="5"/>
      <c r="AG10" s="3">
        <v>5.32</v>
      </c>
      <c r="AH10" s="11" t="s">
        <v>248</v>
      </c>
      <c r="AL10" s="179">
        <v>2.1205882352941177</v>
      </c>
      <c r="AM10" s="179">
        <v>1.9011082693947145E-2</v>
      </c>
      <c r="AN10" s="179">
        <v>0.62293230049221338</v>
      </c>
      <c r="AO10" s="179">
        <v>7.0207110977383275E-2</v>
      </c>
      <c r="AT10" s="181">
        <v>0.77254901960784317</v>
      </c>
      <c r="AU10" s="6">
        <v>3.9399999999999998E-2</v>
      </c>
      <c r="AV10" s="6">
        <v>2.0299999999999999E-2</v>
      </c>
      <c r="BC10" s="3">
        <v>-26.19</v>
      </c>
      <c r="BG10" s="3">
        <v>-136.16</v>
      </c>
      <c r="BI10" s="3">
        <v>19.37</v>
      </c>
    </row>
    <row r="11" spans="1:114" ht="14.5" x14ac:dyDescent="0.35">
      <c r="A11" s="3" t="s">
        <v>990</v>
      </c>
      <c r="B11" s="7" t="s">
        <v>997</v>
      </c>
      <c r="C11" s="8" t="s">
        <v>1002</v>
      </c>
      <c r="D11" s="7" t="s">
        <v>1011</v>
      </c>
      <c r="E11" s="113">
        <v>2020</v>
      </c>
      <c r="H11" s="5"/>
      <c r="I11" s="9">
        <v>70</v>
      </c>
      <c r="J11" s="9">
        <v>80</v>
      </c>
      <c r="M11" s="12" t="s">
        <v>768</v>
      </c>
      <c r="N11" s="12"/>
      <c r="O11" s="12" t="s">
        <v>1004</v>
      </c>
      <c r="T11" s="3">
        <v>0.52</v>
      </c>
      <c r="U11" s="12" t="s">
        <v>1014</v>
      </c>
      <c r="AB11" s="5"/>
      <c r="AG11" s="3">
        <v>5.32</v>
      </c>
      <c r="AH11" s="11" t="s">
        <v>248</v>
      </c>
      <c r="AL11" s="179">
        <v>3.5</v>
      </c>
      <c r="AM11" s="179">
        <v>2.8428093645484952E-2</v>
      </c>
      <c r="AN11" s="179">
        <v>1.3691041468819247</v>
      </c>
      <c r="AO11" s="179">
        <v>0.12054888845170175</v>
      </c>
      <c r="AT11" s="181">
        <v>0.9423076923076924</v>
      </c>
      <c r="AU11" s="6">
        <v>4.9000000000000002E-2</v>
      </c>
      <c r="AV11" s="6">
        <v>4.3700000000000003E-2</v>
      </c>
      <c r="BC11" s="3">
        <v>-26.93</v>
      </c>
      <c r="BG11" s="3">
        <v>-157.44</v>
      </c>
      <c r="BI11" s="3">
        <v>21.25</v>
      </c>
    </row>
    <row r="12" spans="1:114" ht="14.5" x14ac:dyDescent="0.35">
      <c r="A12" s="3" t="s">
        <v>990</v>
      </c>
      <c r="B12" s="7" t="s">
        <v>997</v>
      </c>
      <c r="C12" s="8" t="s">
        <v>1002</v>
      </c>
      <c r="D12" s="7" t="s">
        <v>1012</v>
      </c>
      <c r="E12" s="113">
        <v>2020</v>
      </c>
      <c r="H12" s="5"/>
      <c r="I12" s="9">
        <v>80</v>
      </c>
      <c r="J12" s="9">
        <v>90</v>
      </c>
      <c r="M12" s="12" t="s">
        <v>768</v>
      </c>
      <c r="N12" s="12"/>
      <c r="O12" s="12" t="s">
        <v>1004</v>
      </c>
      <c r="T12" s="3">
        <v>0.52</v>
      </c>
      <c r="U12" s="12" t="s">
        <v>1014</v>
      </c>
      <c r="AB12" s="5"/>
      <c r="AG12" s="3">
        <v>5.39</v>
      </c>
      <c r="AH12" s="11" t="s">
        <v>248</v>
      </c>
      <c r="AL12" s="179">
        <v>4.2115384615384617</v>
      </c>
      <c r="AM12" s="179">
        <v>3.7207357859531776E-2</v>
      </c>
      <c r="AN12" s="179">
        <v>1.7632162076606521</v>
      </c>
      <c r="AO12" s="179">
        <v>0.14853433012000786</v>
      </c>
      <c r="AT12" s="181">
        <v>0.83269230769230773</v>
      </c>
      <c r="AU12" s="6">
        <v>4.3299999999999998E-2</v>
      </c>
      <c r="AV12" s="6">
        <v>2.76E-2</v>
      </c>
      <c r="BC12" s="3">
        <v>-26.77</v>
      </c>
      <c r="BG12" s="3">
        <v>-171.82</v>
      </c>
      <c r="BI12" s="3">
        <v>32</v>
      </c>
    </row>
    <row r="13" spans="1:114" ht="14.5" x14ac:dyDescent="0.35">
      <c r="A13" s="3" t="s">
        <v>990</v>
      </c>
      <c r="B13" s="7" t="s">
        <v>997</v>
      </c>
      <c r="C13" s="8" t="s">
        <v>1002</v>
      </c>
      <c r="D13" s="7" t="s">
        <v>1013</v>
      </c>
      <c r="E13" s="113">
        <v>2020</v>
      </c>
      <c r="H13" s="5"/>
      <c r="I13" s="9">
        <v>90</v>
      </c>
      <c r="J13" s="9">
        <v>100</v>
      </c>
      <c r="M13" s="12" t="s">
        <v>768</v>
      </c>
      <c r="N13" s="12"/>
      <c r="O13" s="12" t="s">
        <v>1004</v>
      </c>
      <c r="T13" s="3">
        <v>0.47</v>
      </c>
      <c r="U13" s="12" t="s">
        <v>1014</v>
      </c>
      <c r="AB13" s="5"/>
      <c r="AG13" s="3">
        <v>5.41</v>
      </c>
      <c r="AH13" s="11" t="s">
        <v>248</v>
      </c>
      <c r="AL13" s="179">
        <v>4</v>
      </c>
      <c r="AM13" s="179">
        <v>3.2192414431082332E-2</v>
      </c>
      <c r="AN13" s="179">
        <v>1.7108834602924436</v>
      </c>
      <c r="AO13" s="179">
        <v>0.14006638733199109</v>
      </c>
      <c r="AT13" s="181">
        <v>0.89148936170212789</v>
      </c>
      <c r="AU13" s="6">
        <v>4.1900000000000007E-2</v>
      </c>
      <c r="AV13" s="6">
        <v>3.3700000000000001E-2</v>
      </c>
      <c r="BC13" s="3">
        <v>-26.23</v>
      </c>
      <c r="BG13" s="3">
        <v>-189.96</v>
      </c>
    </row>
    <row r="14" spans="1:114" ht="14.5" x14ac:dyDescent="0.35">
      <c r="H14" s="5"/>
      <c r="AB14" s="5"/>
    </row>
    <row r="15" spans="1:114" ht="14.5" x14ac:dyDescent="0.35">
      <c r="H15" s="5"/>
      <c r="AB15" s="5"/>
    </row>
    <row r="16" spans="1:114" ht="14.5" x14ac:dyDescent="0.35">
      <c r="H16" s="5"/>
      <c r="AB16" s="5"/>
    </row>
    <row r="17" spans="8:28" ht="14.5" x14ac:dyDescent="0.35">
      <c r="H17" s="5"/>
      <c r="AB17" s="5"/>
    </row>
    <row r="18" spans="8:28" ht="14.5" x14ac:dyDescent="0.35">
      <c r="H18" s="5"/>
      <c r="AB18" s="5"/>
    </row>
    <row r="19" spans="8:28" ht="14.5" x14ac:dyDescent="0.35">
      <c r="H19" s="5"/>
      <c r="AB19" s="5"/>
    </row>
    <row r="20" spans="8:28" ht="14.5" x14ac:dyDescent="0.35">
      <c r="H20" s="5"/>
      <c r="AB20" s="5"/>
    </row>
    <row r="21" spans="8:28" ht="14.5" x14ac:dyDescent="0.35">
      <c r="H21" s="5"/>
      <c r="AB21" s="5"/>
    </row>
    <row r="22" spans="8:28" ht="14.5" x14ac:dyDescent="0.35">
      <c r="H22" s="5"/>
      <c r="AB22" s="5"/>
    </row>
    <row r="23" spans="8:28" ht="14.5" x14ac:dyDescent="0.35">
      <c r="H23" s="5"/>
      <c r="AB23" s="5"/>
    </row>
    <row r="24" spans="8:28" ht="14.5" x14ac:dyDescent="0.35">
      <c r="H24" s="5"/>
      <c r="AB24" s="5"/>
    </row>
    <row r="25" spans="8:28" ht="14.5" x14ac:dyDescent="0.35">
      <c r="H25" s="5"/>
      <c r="AB25" s="5"/>
    </row>
    <row r="26" spans="8:28" ht="14.5" x14ac:dyDescent="0.35">
      <c r="H26" s="5"/>
      <c r="AB26" s="5"/>
    </row>
    <row r="27" spans="8:28" ht="14.5" x14ac:dyDescent="0.35">
      <c r="H27" s="5"/>
      <c r="AB27" s="5"/>
    </row>
    <row r="28" spans="8:28" ht="14.5" x14ac:dyDescent="0.35">
      <c r="H28" s="5"/>
      <c r="AB28" s="5"/>
    </row>
    <row r="29" spans="8:28" ht="14.5" x14ac:dyDescent="0.35">
      <c r="H29" s="5"/>
      <c r="AB29" s="5"/>
    </row>
    <row r="30" spans="8:28" ht="14.5" x14ac:dyDescent="0.35">
      <c r="H30" s="5"/>
      <c r="AB30" s="5"/>
    </row>
    <row r="31" spans="8:28" ht="14.5" x14ac:dyDescent="0.35">
      <c r="H31" s="5"/>
      <c r="AB31" s="5"/>
    </row>
    <row r="32" spans="8:28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honeticPr fontId="3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9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8"/>
      <c r="D1" s="158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82" t="s">
        <v>985</v>
      </c>
      <c r="AV1" s="182"/>
      <c r="AW1" s="158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8" t="s">
        <v>919</v>
      </c>
      <c r="AU4" s="160" t="s">
        <v>239</v>
      </c>
      <c r="AV4" s="160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9" t="s">
        <v>920</v>
      </c>
      <c r="AU5" s="160" t="s">
        <v>924</v>
      </c>
      <c r="AV5" s="160" t="s">
        <v>268</v>
      </c>
      <c r="AW5" s="157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70" t="s">
        <v>921</v>
      </c>
      <c r="AU6" s="160" t="s">
        <v>925</v>
      </c>
      <c r="AV6" s="160" t="s">
        <v>269</v>
      </c>
      <c r="AW6" s="157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1" t="s">
        <v>922</v>
      </c>
      <c r="AU7" s="160" t="s">
        <v>978</v>
      </c>
      <c r="AV7" s="161" t="s">
        <v>242</v>
      </c>
      <c r="AW7" s="157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2" t="s">
        <v>968</v>
      </c>
      <c r="AU8" s="160" t="s">
        <v>977</v>
      </c>
      <c r="AV8" s="161" t="s">
        <v>912</v>
      </c>
      <c r="AW8" s="157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3" t="s">
        <v>916</v>
      </c>
      <c r="AU9" s="161" t="s">
        <v>210</v>
      </c>
      <c r="AV9" s="161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4" t="s">
        <v>923</v>
      </c>
      <c r="AU10" s="161" t="s">
        <v>218</v>
      </c>
      <c r="AV10" s="161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1" t="s">
        <v>979</v>
      </c>
      <c r="AV11" s="161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2" t="s">
        <v>210</v>
      </c>
      <c r="AV12" s="161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2" t="s">
        <v>218</v>
      </c>
      <c r="AV13" s="161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2" t="s">
        <v>930</v>
      </c>
      <c r="AV14" s="162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6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2" t="s">
        <v>931</v>
      </c>
      <c r="AV15" s="162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2" t="s">
        <v>979</v>
      </c>
      <c r="AV16" s="163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3" t="s">
        <v>932</v>
      </c>
      <c r="AV17" s="163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3" t="s">
        <v>934</v>
      </c>
      <c r="AV18" s="163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3" t="s">
        <v>935</v>
      </c>
      <c r="AV19" s="163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3" t="s">
        <v>936</v>
      </c>
      <c r="AV20" s="164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3" t="s">
        <v>938</v>
      </c>
      <c r="AV21" s="164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3" t="s">
        <v>940</v>
      </c>
      <c r="AV22" s="164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3" t="s">
        <v>942</v>
      </c>
      <c r="AV23" s="164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3" t="s">
        <v>925</v>
      </c>
      <c r="AV24" s="164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3" t="s">
        <v>944</v>
      </c>
      <c r="AV25" s="165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3" t="s">
        <v>945</v>
      </c>
      <c r="AV26" s="165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3" t="s">
        <v>946</v>
      </c>
      <c r="AV27" s="165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3" t="s">
        <v>974</v>
      </c>
      <c r="AV28" s="165" t="s">
        <v>937</v>
      </c>
    </row>
    <row r="29" spans="1:52" ht="14.5" x14ac:dyDescent="0.35">
      <c r="AU29" s="163" t="s">
        <v>947</v>
      </c>
      <c r="AV29" s="165" t="s">
        <v>975</v>
      </c>
    </row>
    <row r="30" spans="1:52" ht="14.5" x14ac:dyDescent="0.35">
      <c r="AU30" s="163" t="s">
        <v>948</v>
      </c>
      <c r="AV30" s="166" t="s">
        <v>209</v>
      </c>
    </row>
    <row r="31" spans="1:52" ht="14.5" x14ac:dyDescent="0.35">
      <c r="AU31" s="163" t="s">
        <v>949</v>
      </c>
      <c r="AV31" s="167" t="s">
        <v>958</v>
      </c>
    </row>
    <row r="32" spans="1:52" ht="14.5" x14ac:dyDescent="0.35">
      <c r="AU32" s="163" t="s">
        <v>950</v>
      </c>
      <c r="AV32" s="167" t="s">
        <v>960</v>
      </c>
    </row>
    <row r="33" spans="47:48" ht="14.5" x14ac:dyDescent="0.35">
      <c r="AU33" s="164" t="s">
        <v>951</v>
      </c>
      <c r="AV33" s="167" t="s">
        <v>962</v>
      </c>
    </row>
    <row r="34" spans="47:48" ht="14.5" x14ac:dyDescent="0.35">
      <c r="AU34" s="164" t="s">
        <v>952</v>
      </c>
    </row>
    <row r="35" spans="47:48" ht="14.5" x14ac:dyDescent="0.35">
      <c r="AU35" s="163" t="s">
        <v>973</v>
      </c>
    </row>
    <row r="36" spans="47:48" ht="14.5" x14ac:dyDescent="0.35">
      <c r="AU36" s="163" t="s">
        <v>984</v>
      </c>
    </row>
    <row r="37" spans="47:48" ht="14.5" x14ac:dyDescent="0.35">
      <c r="AU37" s="165" t="s">
        <v>241</v>
      </c>
    </row>
    <row r="38" spans="47:48" ht="14.5" x14ac:dyDescent="0.35">
      <c r="AU38" s="165" t="s">
        <v>953</v>
      </c>
    </row>
    <row r="39" spans="47:48" ht="14.5" x14ac:dyDescent="0.35">
      <c r="AU39" s="166" t="s">
        <v>955</v>
      </c>
    </row>
    <row r="40" spans="47:48" ht="14.5" x14ac:dyDescent="0.35">
      <c r="AU40" s="166" t="s">
        <v>956</v>
      </c>
    </row>
    <row r="41" spans="47:48" ht="14.5" x14ac:dyDescent="0.35">
      <c r="AU41" s="167" t="s">
        <v>957</v>
      </c>
    </row>
    <row r="42" spans="47:48" ht="14.5" x14ac:dyDescent="0.35">
      <c r="AU42" s="167" t="s">
        <v>959</v>
      </c>
    </row>
    <row r="43" spans="47:48" ht="14.5" x14ac:dyDescent="0.35">
      <c r="AU43" s="167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2025-08-04T16:52:42Z</dcterms:modified>
</cp:coreProperties>
</file>