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AC18FF88-9241-4D07-B22F-69188D1746E8}" xr6:coauthVersionLast="36" xr6:coauthVersionMax="36" xr10:uidLastSave="{00000000-0000-0000-0000-000000000000}"/>
  <bookViews>
    <workbookView xWindow="0" yWindow="0" windowWidth="23040" windowHeight="95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<sst xmlns="http://schemas.openxmlformats.org/spreadsheetml/2006/main" count="2012" uniqueCount="1132">
  <si>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</si>
  <si>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</si>
  <si>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</si>
  <si>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</si>
  <si>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</si>
  <si>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</si>
  <si>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</si>
  <si>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</si>
  <si>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</si>
  <si>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</si>
  <si>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</si>
  <si>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</si>
  <si>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</si>
  <si>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</si>
  <si>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</si>
  <si>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</si>
  <si>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</si>
  <si>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</si>
  <si>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</si>
  <si>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</si>
  <si>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</si>
  <si>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</si>
  <si>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</si>
  <si>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</si>
  <si>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</si>
  <si>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</si>
  <si>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</si>
  <si>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</si>
  <si>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</si>
  <si>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</si>
  <si>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</si>
  <si>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</si>
  <si>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</si>
  <si>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</si>
  <si>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</si>
  <si>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</si>
  <si>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</si>
  <si>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</si>
  <si>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</si>
  <si>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</si>
  <si>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</si>
  <si>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</si>
  <si>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</si>
  <si>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</si>
  <si>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</si>
  <si>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</si>
  <si>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</si>
  <si>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</si>
  <si>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</si>
  <si>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</si>
  <si>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</si>
  <si>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</si>
  <si>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</si>
  <si>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</si>
  <si>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</si>
  <si>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</si>
  <si>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</si>
  <si>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</si>
  <si>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</si>
  <si>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</si>
  <si>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</si>
  <si>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</si>
  <si>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</si>
  <si>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</si>
  <si>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</si>
  <si>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</si>
  <si>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</si>
  <si>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</si>
  <si>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</si>
  <si>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</si>
  <si>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</si>
  <si>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</si>
  <si>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</si>
  <si>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</si>
  <si>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</si>
  <si>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</si>
  <si>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</si>
  <si>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</si>
  <si>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</si>
  <si>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</si>
  <si>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</si>
  <si>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</si>
  <si>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</si>
  <si>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</si>
  <si>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</si>
  <si>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</si>
  <si>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</si>
  <si>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</si>
  <si>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</si>
  <si>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</si>
  <si>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</si>
  <si>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</si>
  <si>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</si>
  <si>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</si>
  <si>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</si>
  <si>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</si>
  <si>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</si>
  <si>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</si>
  <si>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</si>
  <si>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</si>
  <si>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</si>
  <si>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</si>
  <si>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</si>
  <si>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</si>
  <si>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</si>
  <si>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</si>
  <si>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</si>
  <si>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</si>
  <si>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</si>
  <si>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</si>
  <si>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</si>
  <si>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</si>
  <si>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</si>
  <si>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</si>
  <si>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</si>
  <si>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</si>
  <si>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</si>
  <si>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</si>
  <si>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</si>
  <si>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</si>
  <si>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</si>
  <si>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</si>
  <si>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</si>
  <si>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</si>
  <si>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</si>
  <si>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</si>
  <si>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</si>
  <si>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</si>
  <si>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</si>
  <si>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</si>
  <si>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</si>
  <si>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</si>
  <si>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</si>
  <si>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</si>
  <si>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</si>
  <si>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</si>
  <si>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</si>
  <si>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</si>
  <si>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</si>
  <si>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</si>
  <si>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</si>
  <si>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</si>
  <si>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</si>
  <si>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</si>
  <si>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</si>
  <si>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</si>
  <si>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</si>
  <si>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</si>
  <si>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</si>
  <si>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</si>
  <si>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</si>
  <si>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</si>
  <si>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</si>
  <si>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</si>
  <si>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</si>
  <si>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</si>
  <si>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</si>
  <si>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</si>
  <si>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</si>
  <si>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</si>
  <si>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</si>
  <si>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</si>
  <si>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</si>
  <si>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</si>
  <si>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</si>
  <si>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</si>
  <si>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</si>
  <si>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</si>
  <si>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</si>
  <si>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</si>
  <si>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</si>
  <si>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</si>
  <si>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</si>
  <si>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</si>
  <si>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</si>
  <si>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</si>
  <si>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</si>
  <si>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</si>
  <si>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</si>
  <si>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</si>
  <si>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</si>
  <si>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</si>
  <si>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</si>
  <si>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</si>
  <si>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</si>
  <si>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</si>
  <si>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</si>
  <si>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</si>
  <si>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</si>
  <si>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</si>
  <si>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</si>
  <si>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</si>
  <si>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</si>
  <si>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</si>
  <si>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</si>
  <si>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</si>
  <si>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</si>
  <si>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</si>
  <si>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</si>
  <si>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</si>
  <si>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</si>
  <si>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</si>
  <si>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</si>
  <si>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</si>
  <si>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</si>
  <si>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</si>
  <si>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</si>
  <si>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</si>
  <si>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</si>
  <si>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</si>
  <si>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</si>
  <si>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</si>
  <si>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</si>
  <si>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</si>
  <si>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</si>
  <si>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</si>
  <si>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</si>
  <si>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</si>
  <si>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</si>
  <si>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</si>
  <si>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</si>
  <si>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</si>
  <si>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</si>
  <si>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</si>
  <si>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</si>
  <si>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</si>
  <si>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</si>
  <si>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</si>
  <si>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</si>
  <si>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</si>
  <si>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</si>
  <si>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</si>
  <si>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</si>
  <si>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</si>
  <si>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</si>
  <si>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</si>
  <si>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</si>
  <si>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</si>
  <si>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</si>
  <si>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</si>
  <si>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</si>
  <si>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</si>
  <si>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</si>
  <si>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</si>
  <si>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</si>
  <si>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</si>
  <si>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</si>
  <si>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</si>
  <si>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</si>
  <si>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</si>
  <si>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</si>
  <si>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</si>
  <si>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</si>
  <si>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</si>
  <si>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</si>
  <si>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</si>
  <si>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</si>
  <si>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</si>
  <si>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</si>
  <si>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</si>
  <si>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</si>
  <si>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</si>
  <si>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</si>
  <si>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</si>
  <si>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</si>
  <si>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</si>
  <si>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</si>
  <si>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</si>
  <si>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</si>
  <si>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</si>
  <si>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</si>
  <si>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</si>
  <si>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</si>
  <si>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</si>
  <si>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</si>
  <si>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</si>
  <si>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</si>
  <si>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</si>
  <si>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</si>
  <si>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</si>
  <si>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</si>
  <si>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</si>
  <si>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</si>
  <si>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</si>
  <si>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</si>
  <si>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</si>
  <si>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</si>
  <si>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</si>
  <si>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</si>
  <si>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</si>
  <si>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</si>
  <si>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</si>
  <si>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</si>
  <si>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</si>
  <si>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</si>
  <si>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</si>
  <si>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</si>
  <si>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</si>
  <si>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</si>
  <si>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</si>
  <si>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</si>
  <si>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</si>
  <si>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</si>
  <si>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</si>
  <si>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</si>
  <si>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</si>
  <si>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</si>
  <si>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</si>
  <si>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</si>
  <si>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</si>
  <si>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</si>
  <si>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</si>
  <si>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</si>
  <si>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</si>
  <si>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</si>
  <si>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</si>
  <si>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</si>
  <si>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</si>
  <si>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</si>
  <si>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</si>
  <si>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</si>
  <si>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</si>
  <si>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</si>
  <si>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</si>
  <si>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</si>
  <si>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</si>
  <si>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</si>
  <si>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</si>
  <si>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</si>
  <si>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</si>
  <si>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</si>
  <si>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</si>
  <si>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</si>
  <si>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</si>
  <si>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</si>
  <si>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</si>
  <si>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</si>
  <si>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</si>
  <si>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</si>
  <si>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</si>
  <si>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</si>
  <si>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</si>
  <si>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</si>
  <si>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</si>
  <si>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</si>
  <si>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</si>
  <si>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</si>
  <si>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</si>
  <si>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</si>
  <si>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</si>
  <si>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</si>
  <si>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</si>
  <si>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</si>
  <si>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</si>
  <si>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</si>
  <si>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</si>
  <si>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</si>
  <si>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</si>
  <si>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</si>
  <si>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</si>
  <si>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</si>
  <si>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</si>
  <si>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</si>
  <si>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</si>
  <si>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</si>
  <si>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</si>
  <si>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</si>
  <si>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</si>
  <si>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</si>
  <si>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</si>
  <si>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</si>
  <si>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</si>
  <si>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</si>
  <si>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</si>
  <si>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</si>
  <si>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</si>
  <si>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</si>
  <si>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</si>
  <si>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</si>
  <si>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</si>
  <si>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</si>
  <si>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</si>
  <si>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</si>
  <si>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</si>
  <si>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</si>
  <si>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</si>
  <si>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</si>
  <si>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</si>
  <si>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</si>
  <si>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</si>
  <si>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</si>
  <si>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</si>
  <si>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</si>
  <si>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</si>
  <si>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</si>
  <si>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</si>
  <si>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</si>
  <si>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</si>
  <si>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</si>
  <si>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</si>
  <si>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</si>
  <si>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</si>
  <si>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</si>
  <si>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</si>
  <si>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</si>
  <si>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</si>
  <si>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</si>
  <si>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</si>
  <si>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</si>
  <si>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</si>
  <si>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</si>
  <si>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</si>
  <si>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</si>
  <si>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</si>
  <si>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</si>
  <si>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</si>
  <si>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</si>
  <si>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</si>
  <si>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</si>
  <si>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</si>
  <si>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</si>
  <si>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</si>
  <si>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</si>
  <si>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</si>
  <si>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</si>
  <si>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</si>
  <si>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</si>
  <si>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</si>
  <si>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</si>
  <si>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</si>
  <si>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</si>
  <si>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</si>
  <si>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</si>
  <si>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</si>
  <si>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</si>
  <si>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</si>
  <si>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</si>
  <si>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</si>
  <si>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</si>
  <si>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</si>
  <si>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</si>
  <si>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</si>
  <si>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</si>
  <si>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</si>
  <si>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</si>
  <si>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</si>
  <si>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</si>
  <si>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</si>
  <si>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</si>
  <si>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</si>
  <si>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</si>
  <si>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</si>
  <si>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</si>
  <si>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</si>
  <si>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</si>
  <si>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</si>
  <si>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</si>
  <si>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</si>
  <si>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</si>
  <si>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</si>
  <si>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</si>
  <si>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</si>
  <si>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</si>
  <si>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</si>
  <si>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</si>
  <si>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</si>
  <si>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</si>
  <si>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</si>
  <si>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</si>
  <si>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</si>
  <si>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</si>
  <si>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</si>
  <si>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</si>
  <si>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</si>
  <si>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</si>
  <si>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</si>
  <si>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</si>
  <si>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</si>
  <si>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</si>
  <si>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</si>
  <si>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</si>
  <si>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</si>
  <si>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</si>
  <si>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</si>
  <si>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</si>
  <si>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</si>
  <si>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</si>
  <si>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</si>
  <si>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</si>
  <si>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</si>
  <si>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</si>
  <si>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</si>
  <si>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</si>
  <si>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</si>
  <si>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</si>
  <si>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</si>
  <si>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</si>
  <si>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</si>
  <si>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</si>
  <si>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</si>
  <si>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</si>
  <si>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</si>
  <si>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</si>
  <si>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</si>
  <si>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</si>
  <si>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</si>
  <si>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</si>
  <si>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</si>
  <si>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</si>
  <si>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</si>
  <si>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</si>
  <si>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</si>
  <si>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</si>
  <si>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</si>
  <si>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</si>
  <si>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</si>
  <si>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</si>
  <si>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</si>
  <si>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</si>
  <si>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</si>
  <si>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</si>
  <si>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</si>
  <si>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</si>
  <si>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</si>
  <si>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</si>
  <si>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</si>
  <si>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</si>
  <si>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</si>
  <si>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</si>
  <si>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</si>
  <si>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</si>
  <si>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</si>
  <si>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</si>
  <si>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</si>
  <si>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</si>
  <si>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</si>
  <si>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</si>
  <si>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</si>
  <si>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</si>
  <si>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</si>
  <si>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</si>
  <si>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</si>
  <si>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</si>
  <si>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</si>
  <si>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</si>
  <si>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</si>
  <si>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</si>
  <si>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</si>
  <si>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</si>
  <si>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</si>
  <si>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</si>
  <si>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</si>
  <si>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</si>
  <si>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</si>
  <si>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</si>
  <si>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</si>
  <si>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</si>
  <si>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</si>
  <si>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</si>
  <si>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</si>
  <si>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</si>
  <si>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</si>
  <si>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</si>
  <si>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</si>
  <si>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</si>
  <si>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</si>
  <si>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</si>
  <si>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</si>
  <si>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</si>
  <si>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</si>
  <si>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</si>
  <si>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</si>
  <si>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</si>
  <si>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</si>
  <si>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</si>
  <si>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</si>
  <si>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</si>
  <si>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</si>
  <si>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</si>
  <si>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</si>
  <si>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</si>
  <si>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</si>
  <si>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</si>
  <si>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</si>
  <si>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</si>
  <si>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</si>
  <si>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</si>
  <si>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</si>
  <si>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</si>
  <si>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</si>
  <si>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</si>
  <si>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</si>
  <si>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</si>
  <si>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</si>
  <si>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</si>
  <si>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</si>
  <si>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</si>
  <si>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</si>
  <si>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</si>
  <si>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</si>
  <si>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</si>
  <si>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</si>
  <si>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</si>
  <si>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</si>
  <si>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</si>
  <si>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</si>
  <si>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</si>
  <si>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</si>
  <si>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</si>
  <si>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</si>
  <si>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</si>
  <si>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</si>
  <si>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</si>
  <si>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</si>
  <si>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</si>
  <si>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</si>
  <si>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</si>
  <si>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</si>
  <si>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</si>
  <si>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</si>
  <si>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</si>
  <si>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</si>
  <si>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</si>
  <si>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</si>
  <si>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</si>
  <si>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</si>
  <si>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</si>
  <si>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</si>
  <si>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</si>
  <si>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</si>
  <si>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</si>
  <si>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</si>
  <si>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</si>
  <si>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</si>
  <si>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</si>
  <si>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</si>
  <si>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</si>
  <si>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</si>
  <si>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</si>
  <si>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</si>
  <si>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</si>
  <si>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</si>
  <si>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</si>
  <si>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</si>
  <si>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</si>
  <si>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</si>
  <si>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</si>
  <si>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</si>
  <si>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</si>
  <si>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</si>
  <si>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</si>
  <si>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</si>
  <si>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</si>
  <si>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</si>
  <si>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</si>
  <si>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</si>
  <si>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</si>
  <si>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</si>
  <si>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</si>
  <si>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</si>
  <si>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</si>
  <si>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</si>
  <si>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</si>
  <si>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</si>
  <si>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</si>
  <si>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</si>
  <si>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</si>
  <si>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</si>
  <si>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</si>
  <si>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</si>
  <si>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</si>
  <si>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</si>
  <si>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</si>
  <si>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</si>
  <si>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</si>
  <si>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</si>
  <si>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</si>
  <si>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</si>
  <si>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</si>
  <si>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</si>
  <si>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</si>
  <si>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</si>
  <si>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</si>
  <si>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</si>
  <si>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</si>
  <si>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</si>
  <si>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</si>
  <si>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</si>
  <si>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</si>
  <si>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</si>
  <si>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</si>
  <si>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</si>
  <si>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</si>
  <si>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</si>
  <si>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</si>
  <si>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</si>
  <si>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</si>
  <si>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</si>
  <si>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</si>
  <si>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</si>
  <si>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</si>
  <si>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</si>
  <si>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</si>
  <si>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</si>
  <si>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</si>
  <si>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</si>
  <si>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</si>
  <si>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</si>
  <si>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</si>
  <si>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</si>
  <si>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</si>
  <si>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</si>
  <si>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</si>
  <si>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</si>
  <si>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</si>
  <si>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</si>
  <si>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</si>
  <si>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</si>
  <si>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</si>
  <si>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</si>
  <si>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</si>
  <si>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</si>
  <si>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</si>
  <si>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</si>
  <si>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</si>
  <si>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</si>
  <si>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</si>
  <si>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</si>
  <si>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</si>
  <si>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</si>
  <si>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</si>
  <si>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</si>
  <si>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</si>
  <si>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</si>
  <si>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</si>
  <si>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</si>
  <si>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</si>
  <si>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</si>
  <si>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</si>
  <si>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</si>
  <si>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</si>
  <si>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</si>
  <si>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</si>
  <si>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</si>
  <si>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</si>
  <si>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</si>
  <si>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</si>
  <si>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</si>
  <si>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</si>
  <si>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</si>
  <si>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</si>
  <si>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</si>
  <si>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</si>
  <si>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</si>
  <si>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</si>
  <si>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</si>
  <si>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</si>
  <si>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</si>
  <si>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</si>
  <si>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</si>
  <si>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</si>
  <si>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</si>
  <si>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</si>
  <si>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</si>
  <si>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</si>
  <si>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</si>
  <si>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</si>
  <si>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</si>
  <si>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</si>
  <si>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</si>
  <si>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</si>
  <si>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</si>
  <si>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</si>
  <si>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</si>
  <si>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</si>
  <si>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</si>
  <si>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</si>
  <si>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</si>
  <si>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</si>
  <si>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</si>
  <si>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</si>
  <si>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</si>
  <si>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</si>
  <si>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</si>
  <si>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</si>
  <si>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</si>
  <si>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</si>
  <si>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</si>
  <si>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</si>
  <si>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</si>
  <si>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</si>
  <si>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</si>
  <si>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</si>
  <si>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</si>
  <si>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</si>
  <si>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</si>
  <si>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</si>
  <si>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</si>
  <si>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</si>
  <si>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</si>
  <si>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</si>
  <si>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</si>
  <si>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</si>
  <si>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</si>
  <si>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</si>
  <si>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</si>
  <si>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</si>
  <si>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</si>
  <si>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</si>
  <si>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</si>
  <si>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</si>
  <si>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</si>
  <si>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</si>
  <si>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</si>
  <si>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</si>
  <si>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</si>
  <si>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</si>
  <si>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</si>
  <si>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</si>
  <si>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</si>
  <si>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</si>
  <si>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</si>
  <si>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</si>
  <si>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</si>
  <si>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</si>
  <si>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</si>
  <si>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</si>
  <si>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</si>
  <si>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</si>
  <si>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</si>
  <si>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</si>
  <si>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</si>
  <si>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</si>
  <si>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</si>
  <si>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</si>
  <si>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</si>
  <si>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</si>
  <si>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</si>
  <si>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</si>
  <si>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</si>
  <si>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</si>
  <si>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</si>
  <si>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</si>
  <si>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</si>
  <si>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</si>
  <si>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</si>
  <si>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</si>
  <si>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</si>
  <si>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</si>
  <si>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</si>
  <si>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</si>
  <si>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</si>
  <si>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</si>
  <si>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</si>
  <si>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</si>
  <si>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</si>
  <si>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</si>
  <si>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</si>
  <si>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</si>
  <si>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</si>
  <si>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</si>
  <si>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</si>
  <si>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</si>
  <si>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</si>
  <si>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</si>
  <si>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</si>
  <si>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</si>
  <si>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</si>
  <si>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</si>
  <si>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</si>
  <si>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</si>
  <si>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</si>
  <si>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</si>
  <si>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</si>
  <si>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</si>
  <si>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</si>
  <si>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</si>
  <si>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</si>
  <si>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</si>
  <si>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</si>
  <si>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</si>
  <si>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</si>
  <si>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</si>
  <si>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</si>
  <si>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</si>
  <si>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</si>
  <si>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</si>
  <si>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</si>
  <si>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</si>
  <si>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</si>
  <si>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</si>
  <si>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</si>
  <si>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</si>
  <si>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</si>
  <si>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</si>
  <si>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</si>
  <si>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</si>
  <si>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</si>
  <si>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</si>
  <si>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</si>
  <si>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</si>
  <si>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</si>
  <si>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</si>
  <si>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</si>
  <si>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</si>
  <si>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</si>
  <si>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</si>
  <si>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</si>
  <si>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</si>
  <si>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</si>
  <si>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</si>
  <si>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</si>
  <si>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</si>
  <si>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</si>
  <si>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</si>
  <si>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</si>
  <si>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</si>
  <si>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</si>
  <si>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</si>
  <si>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</si>
  <si>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</si>
  <si>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</si>
  <si>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</si>
  <si>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</si>
  <si>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</si>
  <si>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</si>
  <si>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</si>
  <si>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</si>
  <si>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</si>
  <si>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</si>
  <si>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</si>
  <si>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</si>
  <si>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</si>
  <si>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</si>
  <si>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</si>
  <si>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</si>
  <si>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</si>
  <si>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</si>
  <si>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</si>
  <si>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</si>
  <si>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</si>
  <si>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</si>
  <si>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</si>
  <si>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</si>
  <si>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</si>
  <si>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</si>
  <si>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</si>
  <si>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</si>
  <si>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</si>
  <si>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</si>
  <si>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</si>
  <si>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</si>
  <si>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</si>
  <si>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</si>
  <si>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</si>
  <si>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</si>
  <si>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</si>
  <si>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</si>
  <si>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</si>
  <si>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</si>
  <si>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Staub_2003</t>
  </si>
  <si>
    <t>10.2110/pec.03.76.0071</t>
  </si>
  <si>
    <t>Ágatha Della Rosa Kuhnen</t>
  </si>
  <si>
    <t>ISRaD team</t>
  </si>
  <si>
    <t>eng.agatha@gmail.com</t>
  </si>
  <si>
    <t>James Staub / Robert Gastaldo / Joan Esterle</t>
  </si>
  <si>
    <t>james.staub@umontana.edu / ragastal@colby.edu / j.esterle@uq.edu.au</t>
  </si>
  <si>
    <t>Staub, J.R. and Gastaldo, R.A., 2003. Late Quaternary sedimentation and peat development in the Rajang River delta, Sarawak, east Malaysia.</t>
  </si>
  <si>
    <t>Staub_1994</t>
  </si>
  <si>
    <t>10.1016/0037-0738(94)90085-X</t>
  </si>
  <si>
    <t>Staub, J.R. and Esterle, J.S., 1994. Peat-accumulating depositional systems of Sarawak, East Malaysia. Sedimentary Geology, 89(1-2), pp.91-106.</t>
  </si>
  <si>
    <t>Staub_1993</t>
  </si>
  <si>
    <t>10.1016/0037-0738(93)90083-H</t>
  </si>
  <si>
    <t>Staub, J.R. and Esterle, J.S., 1993. Provenance and sediment dispersal in the Rajang River delta/coastal plain system, Sarawak, East Malaysia. Sedimentary Geology, 85(1-4), pp.191-201.</t>
  </si>
  <si>
    <t>Rajang River basin_2003</t>
  </si>
  <si>
    <t>Rajang River basin_1994</t>
  </si>
  <si>
    <t>Rajang River basin_1993</t>
  </si>
  <si>
    <t>Core V69</t>
  </si>
  <si>
    <t>vibracore</t>
  </si>
  <si>
    <t>Core RP-003_1993</t>
  </si>
  <si>
    <t>Eykelkamp core</t>
  </si>
  <si>
    <t>Core RP-003_1994</t>
  </si>
  <si>
    <t>Core V54</t>
  </si>
  <si>
    <t>cored at low tide; vibracore</t>
  </si>
  <si>
    <t>river delta</t>
  </si>
  <si>
    <t>Batang Paloh</t>
  </si>
  <si>
    <t>Core V44</t>
  </si>
  <si>
    <t>Muara Lassa</t>
  </si>
  <si>
    <t>Grab 89-14</t>
  </si>
  <si>
    <t>sampled at low tide; drainage ditch wall grab</t>
  </si>
  <si>
    <t>Grab 89-16</t>
  </si>
  <si>
    <t>river</t>
  </si>
  <si>
    <t>Sungai Bruit</t>
  </si>
  <si>
    <t>Core V49</t>
  </si>
  <si>
    <t>cored at high tide; vibracore</t>
  </si>
  <si>
    <t>Core V50</t>
  </si>
  <si>
    <t>Daro 1F3</t>
  </si>
  <si>
    <t>sample from industry bore hole; actual depth</t>
  </si>
  <si>
    <t>Core V51</t>
  </si>
  <si>
    <t>Hulu Seredeng</t>
  </si>
  <si>
    <t>Grab R-090-1</t>
  </si>
  <si>
    <t>sampled at low tide; channel cut bank grab</t>
  </si>
  <si>
    <t>Rajang River</t>
  </si>
  <si>
    <t>Grab R-090-2</t>
  </si>
  <si>
    <t>Grab R-090-3</t>
  </si>
  <si>
    <t>Grab R-090-4</t>
  </si>
  <si>
    <t>Core RB-01</t>
  </si>
  <si>
    <t>Core R-042</t>
  </si>
  <si>
    <t>cored at high tide; Wildco gravity-type core sampler</t>
  </si>
  <si>
    <t xml:space="preserve">Core V79 </t>
  </si>
  <si>
    <t>Core V35</t>
  </si>
  <si>
    <t>Core V29</t>
  </si>
  <si>
    <t>Core V26</t>
  </si>
  <si>
    <t>Core V16</t>
  </si>
  <si>
    <t>cored at low tide: vibracore</t>
  </si>
  <si>
    <t>Batang Lebaan</t>
  </si>
  <si>
    <t>Core V23</t>
  </si>
  <si>
    <t>Core T2-000_1993</t>
  </si>
  <si>
    <t>Core T2-000_1994</t>
  </si>
  <si>
    <t>Core T2-020</t>
  </si>
  <si>
    <t>Core T2-100</t>
  </si>
  <si>
    <t>Core T2-140</t>
  </si>
  <si>
    <t>Core T3-120</t>
  </si>
  <si>
    <t>Core T3-080_1993</t>
  </si>
  <si>
    <t>Core T3-080_1994</t>
  </si>
  <si>
    <t>Core V20</t>
  </si>
  <si>
    <t>Batang Lassa</t>
  </si>
  <si>
    <t>Core V19</t>
  </si>
  <si>
    <t>Core RL-03</t>
  </si>
  <si>
    <t>Core RI-06</t>
  </si>
  <si>
    <t>Grab R-006-1</t>
  </si>
  <si>
    <t>sampled at high tide; Ekman dredge</t>
  </si>
  <si>
    <t>Sungai Assan</t>
  </si>
  <si>
    <t>Grab R-036-1</t>
  </si>
  <si>
    <t>no tide; 2.00 m actual water depth; Ekman dredge</t>
  </si>
  <si>
    <t>Sungai Narub</t>
  </si>
  <si>
    <t>Core V01</t>
  </si>
  <si>
    <t>Core V03</t>
  </si>
  <si>
    <t>Igan</t>
  </si>
  <si>
    <t>Grab R-116-2</t>
  </si>
  <si>
    <t>sampled at low tide; canal wall</t>
  </si>
  <si>
    <t>Sungai Kut</t>
  </si>
  <si>
    <t>Core V76</t>
  </si>
  <si>
    <t>Core V54_450</t>
  </si>
  <si>
    <t>Elevation MSL: -6.8 m / Depth below mean high tide: 9.1m / Depth below land surface (depth from the top of the core): 4.5 m</t>
  </si>
  <si>
    <t>Core V54_220</t>
  </si>
  <si>
    <t>Elevation MSL: -4.5 m / Depth below mean high tide:  6.8m / Depth below land surface (depth from the top of the core): 2.2 m</t>
  </si>
  <si>
    <t>Core V44_430</t>
  </si>
  <si>
    <t>Elevation MSL: -6.4 m / Depth below mean high tide:  8.5m / Depth below land surface (depth from the top of the core): 4.3 m</t>
  </si>
  <si>
    <t>Grab 89-14_0</t>
  </si>
  <si>
    <t>Elevation MSL: -1.5 m / Depth below mean high tide:  3.6m / Depth below land surface (depth from the top of the core): 0 m</t>
  </si>
  <si>
    <t>Grab 89-16_0</t>
  </si>
  <si>
    <t>Elevation MSL: -2 m / Depth below mean high tide:  4.1m / Depth below land surface (depth from the top of the core): 0 m</t>
  </si>
  <si>
    <t>Core V49_460</t>
  </si>
  <si>
    <t>Elevation MSL: -3.3 m / Depth below mean high tide:  5.5m / Depth below land surface (depth from the top of the core): 4.6 m</t>
  </si>
  <si>
    <t>Core V50_450</t>
  </si>
  <si>
    <t>Elevation MSL: -2.8 m / Depth below mean high tide: 5m / Depth below land surface (depth from the top of the core): 4.5 m</t>
  </si>
  <si>
    <t>Daro 1F3_8020</t>
  </si>
  <si>
    <t>Elevation MSL: -78 m / Depth below land surface (depth from the top of the core): 80.2 m</t>
  </si>
  <si>
    <t>Core V51_280</t>
  </si>
  <si>
    <t>Elevation MSL: -3.7 m / Depth below mean high tide: 6m / Depth below land surface (depth from the top of the core): 2.8 m</t>
  </si>
  <si>
    <t>Core V51_370</t>
  </si>
  <si>
    <t>Elevation MSL: -4.6 m / Depth below mean high tide: 6.9m / Depth below land surface (depth from the top of the core): 3.7 m</t>
  </si>
  <si>
    <t>Grab R-090-1_0</t>
  </si>
  <si>
    <t>Elevation MSL: -3 m / Depth below mean high tide: 5.5m / Depth below land surface (depth from the top of the core): 0 m</t>
  </si>
  <si>
    <t>Grab R-090-2_0</t>
  </si>
  <si>
    <t>Grab R-090-3_0</t>
  </si>
  <si>
    <t>Elevation MSL: -2.7 m / Depth below mean high tide: 5.2m / Depth below land surface (depth from the top of the core): 0 m</t>
  </si>
  <si>
    <t>Grab R-090-4_0</t>
  </si>
  <si>
    <t>Core RB-01_240</t>
  </si>
  <si>
    <t>Elevation MSL: -0.6 m / Depth below land surface (depth from the top of the core): 2.4 m</t>
  </si>
  <si>
    <t>Core RB-01_50</t>
  </si>
  <si>
    <t>Elevation MSL: 1.5 m / Depth below land surface (depth from the top of the core): 0.5 m</t>
  </si>
  <si>
    <t>Core R-042_50</t>
  </si>
  <si>
    <t>Elevation MSL: -12.5 m / Depth below mean high tide: 14.5m / Depth below land surface (depth from the top of the core): 0.5 m</t>
  </si>
  <si>
    <t>Core V79 _50</t>
  </si>
  <si>
    <t>Core V35_420</t>
  </si>
  <si>
    <t>Elevation MSL: -2.4 m / Depth below land surface (depth from the top of the core): 4.2 m</t>
  </si>
  <si>
    <t>Core V29_180</t>
  </si>
  <si>
    <t>Elevation MSL: -0.1 m / Depth below land surface (depth from the top of the core): 1.8 m</t>
  </si>
  <si>
    <t>Core V26_635</t>
  </si>
  <si>
    <t>Elevation MSL: -4.35 m / Depth below land surface (depth from the top of the core): 6.35 m</t>
  </si>
  <si>
    <t>Core V26_335</t>
  </si>
  <si>
    <t>Elevation MSL: -1.35 m / Depth below land surface (depth from the top of the core): 3.35 m</t>
  </si>
  <si>
    <t>Core V16_210</t>
  </si>
  <si>
    <t>Elevation MSL: -4.1 m / Depth below mean high tide: 6.1m / Depth below land surface (depth from the top of the core): 2.1 m</t>
  </si>
  <si>
    <t>Core V23_650</t>
  </si>
  <si>
    <t>Elevation MSL: -4.4 m / Depth below land surface (depth from the top of the core): 6.5 m</t>
  </si>
  <si>
    <t>Core T2-000_680</t>
  </si>
  <si>
    <t>Elevation MSL: -3.95 m / Depth below land surface (depth from the top of the core): 6.8 m</t>
  </si>
  <si>
    <t>Core T2-000_205</t>
  </si>
  <si>
    <t>Elevation MSL: 0.5 m / Depth below land surface (depth from the top of the core): 2.05 m</t>
  </si>
  <si>
    <t>Core T2-020_645</t>
  </si>
  <si>
    <t>Elevation MSL: -2.2 m / Depth below land surface (depth from the top of the core): 6.45 m</t>
  </si>
  <si>
    <t>Core T2-100_740</t>
  </si>
  <si>
    <t>Elevation MSL: -0.3 m / Depth below land surface (depth from the top of the core): 7.4 m</t>
  </si>
  <si>
    <t>Core T2-140_770</t>
  </si>
  <si>
    <t>Elevation MSL: -0.6 m / Depth below land surface (depth from the top of the core): 7.7 m</t>
  </si>
  <si>
    <t>Core T3-120_410</t>
  </si>
  <si>
    <t>Elevation MSL: 3.6 m / Depth below land surface (depth from the top of the core): 4.1 m</t>
  </si>
  <si>
    <t>Core T3-080_320</t>
  </si>
  <si>
    <t>Elevation MSL: 3.15 m / Depth below land surface (depth from the top of the core): 3.2 m</t>
  </si>
  <si>
    <t>Core T3-080_335</t>
  </si>
  <si>
    <t>Elevation MSL: 3 m / Depth below land surface (depth from the top of the core): 3.35 m</t>
  </si>
  <si>
    <t>Core T3-080_365</t>
  </si>
  <si>
    <t>Elevation MSL: 2.7 m / Depth below land surface (depth from the top of the core): 3.65 m</t>
  </si>
  <si>
    <t>Core V20_190</t>
  </si>
  <si>
    <t>Elevation MSL: -2.1 m / Depth below mean high tide: 4m / Depth below land surface (depth from the top of the core): 1.9 m</t>
  </si>
  <si>
    <t>Core V19_505</t>
  </si>
  <si>
    <t>Elevation MSL: -2.55 m / Depth below land surface (depth from the top of the core): 5.05 m</t>
  </si>
  <si>
    <t>Core RL-03_240</t>
  </si>
  <si>
    <t>Elevation MSL: -0.9 m / Depth below land surface (depth from the top of the core): 2.4 m</t>
  </si>
  <si>
    <t>Core RI-06_310</t>
  </si>
  <si>
    <t>Elevation MSL: -1.6 m / Depth below land surface (depth from the top of the core): 3.1 m</t>
  </si>
  <si>
    <t>Grab R-006-1_0</t>
  </si>
  <si>
    <t>Elevation MSL: -1.5 m / Depth below mean high tide: 3m / Depth below land surface (depth from the top of the core): 0 m</t>
  </si>
  <si>
    <t>Grab R-036-1_0</t>
  </si>
  <si>
    <t>Elevation MSL: 1 m / Depth below mean high tide: 2m / Depth below land surface (depth from the top of the core): 0 m</t>
  </si>
  <si>
    <t>Core V01_380</t>
  </si>
  <si>
    <t>Elevation MSL: -2.3 m / Depth below land surface (depth from the top of the core): 3.8 m</t>
  </si>
  <si>
    <t>Core V03_350</t>
  </si>
  <si>
    <t>Elevation MSL: -1.1 m / Depth below mean high tide: 2.4m / Depth below land surface (depth from the top of the core): 3.5 m</t>
  </si>
  <si>
    <t>Grab R-116-2_0</t>
  </si>
  <si>
    <t>Elevation MSL: -1 m / Depth below mean high tide: 2.2m / Depth below land surface (depth from the top of the core): 0 m</t>
  </si>
  <si>
    <t>Core V76_510</t>
  </si>
  <si>
    <t>Elevation MSL: -6.6 m / Depth below mean high tide: 8.1m / Depth below land surface (depth from the top of the core): 5.1 m</t>
  </si>
  <si>
    <t>Core V69_370</t>
  </si>
  <si>
    <t>Elevation MSL: -0.9 m / Depth below land surface (depth from the top of the core): 3.7 m</t>
  </si>
  <si>
    <t>Core RP-003_490</t>
  </si>
  <si>
    <t>Elevation MSL: -2.3 m / Depth below land surface (depth from the top of the core): 4.9 m</t>
  </si>
  <si>
    <t>Core RP-003_500</t>
  </si>
  <si>
    <t>Elevation MSL: -2.4 m / Depth below land surface (depth from the top of the core): 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</si>
</sst>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EE1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/>
    <xf numFmtId="0" fontId="16" fillId="0" borderId="1" xfId="189" applyBorder="1" applyAlignment="1"/>
    <xf numFmtId="0" fontId="16" fillId="0" borderId="0" xfId="189" applyAlignment="1"/>
    <xf numFmtId="0" fontId="21" fillId="0" borderId="1" xfId="0" applyFont="1" applyFill="1" applyBorder="1" applyAlignment="1"/>
    <xf numFmtId="0" fontId="0" fillId="0" borderId="1" xfId="0" applyFont="1" applyFill="1" applyBorder="1" applyAlignment="1"/>
    <xf numFmtId="0" fontId="21" fillId="45" borderId="1" xfId="0" applyFont="1" applyFill="1" applyBorder="1" applyAlignment="1"/>
    <xf numFmtId="1" fontId="15" fillId="0" borderId="1" xfId="0" applyNumberFormat="1" applyFont="1" applyFill="1" applyBorder="1" applyAlignment="1"/>
    <xf numFmtId="0" fontId="0" fillId="0" borderId="1" xfId="0" applyFont="1" applyFill="1" applyBorder="1"/>
    <xf numFmtId="1" fontId="15" fillId="0" borderId="1" xfId="0" applyNumberFormat="1" applyFont="1" applyFill="1" applyBorder="1"/>
  </cellXfs>
  <cellStyles count="2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Hyperlink 2" xfId="252" xr:uid="{00000000-0005-0000-0000-000020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22010000}"/>
    <cellStyle name="Normal 7" xfId="253" xr:uid="{00000000-0005-0000-0000-000023010000}"/>
    <cellStyle name="Standard" xfId="0" builtinId="0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.staub@umontana.edu" TargetMode="External"/><Relationship Id="rId3" Type="http://schemas.openxmlformats.org/officeDocument/2006/relationships/hyperlink" Target="https://www.researchgate.net/deref/http%3A%2F%2Fdx.doi.org%2F10.2110%2Fpec.03.76.0071" TargetMode="External"/><Relationship Id="rId7" Type="http://schemas.openxmlformats.org/officeDocument/2006/relationships/hyperlink" Target="mailto:james.staub@umontana.edu" TargetMode="External"/><Relationship Id="rId2" Type="http://schemas.openxmlformats.org/officeDocument/2006/relationships/hyperlink" Target="https://doi.org/10.1016/0037-0738(93)90083-H" TargetMode="External"/><Relationship Id="rId1" Type="http://schemas.openxmlformats.org/officeDocument/2006/relationships/hyperlink" Target="https://doi.org/10.1016/0037-0738(94)90085-X" TargetMode="External"/><Relationship Id="rId6" Type="http://schemas.openxmlformats.org/officeDocument/2006/relationships/hyperlink" Target="mailto:eng.agatha@gmail.com" TargetMode="External"/><Relationship Id="rId5" Type="http://schemas.openxmlformats.org/officeDocument/2006/relationships/hyperlink" Target="mailto:eng.agatha@gmail.com" TargetMode="External"/><Relationship Id="rId4" Type="http://schemas.openxmlformats.org/officeDocument/2006/relationships/hyperlink" Target="mailto:eng.agatha@gmail.com" TargetMode="External"/><Relationship Id="rId9" Type="http://schemas.openxmlformats.org/officeDocument/2006/relationships/hyperlink" Target="mailto:james.staub@umonta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J4" sqref="J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3" t="s">
        <v>876</v>
      </c>
      <c r="Q2" s="151"/>
    </row>
    <row r="3" spans="1:17" s="40" customFormat="1" ht="31.05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2" t="s">
        <v>877</v>
      </c>
    </row>
    <row r="4" spans="1:17" ht="14.4" x14ac:dyDescent="0.3">
      <c r="A4" s="5" t="s">
        <v>960</v>
      </c>
      <c r="B4" s="5" t="s">
        <v>961</v>
      </c>
      <c r="D4" s="155" t="s">
        <v>962</v>
      </c>
      <c r="E4" s="155" t="s">
        <v>963</v>
      </c>
      <c r="F4" s="156" t="s">
        <v>964</v>
      </c>
      <c r="G4" s="5">
        <v>2021</v>
      </c>
      <c r="H4" s="5">
        <v>1</v>
      </c>
      <c r="I4" s="5">
        <v>10</v>
      </c>
      <c r="J4" s="155" t="s">
        <v>965</v>
      </c>
      <c r="K4" s="157" t="s">
        <v>966</v>
      </c>
      <c r="M4" s="5" t="s">
        <v>967</v>
      </c>
      <c r="P4" s="5">
        <v>2020111017</v>
      </c>
    </row>
    <row r="5" spans="1:17" ht="14.4" x14ac:dyDescent="0.3">
      <c r="A5" s="5" t="s">
        <v>968</v>
      </c>
      <c r="B5" s="5" t="s">
        <v>969</v>
      </c>
      <c r="D5" s="155" t="s">
        <v>962</v>
      </c>
      <c r="E5" s="155" t="s">
        <v>963</v>
      </c>
      <c r="F5" s="156" t="s">
        <v>964</v>
      </c>
      <c r="G5" s="5">
        <v>2021</v>
      </c>
      <c r="H5" s="5">
        <v>1</v>
      </c>
      <c r="I5" s="5">
        <v>10</v>
      </c>
      <c r="J5" s="155" t="s">
        <v>965</v>
      </c>
      <c r="K5" s="157" t="s">
        <v>966</v>
      </c>
      <c r="M5" s="5" t="s">
        <v>970</v>
      </c>
    </row>
    <row r="6" spans="1:17" ht="14.4" x14ac:dyDescent="0.3">
      <c r="A6" s="5" t="s">
        <v>971</v>
      </c>
      <c r="B6" s="5" t="s">
        <v>972</v>
      </c>
      <c r="D6" s="155" t="s">
        <v>962</v>
      </c>
      <c r="E6" s="155" t="s">
        <v>963</v>
      </c>
      <c r="F6" s="156" t="s">
        <v>964</v>
      </c>
      <c r="G6" s="5">
        <v>2021</v>
      </c>
      <c r="H6" s="5">
        <v>1</v>
      </c>
      <c r="I6" s="5">
        <v>10</v>
      </c>
      <c r="J6" s="155" t="s">
        <v>965</v>
      </c>
      <c r="K6" s="157" t="s">
        <v>966</v>
      </c>
      <c r="M6" s="5" t="s">
        <v>973</v>
      </c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5" r:id="rId1" tooltip="Persistent link using digital object identifier" display="https://doi.org/10.1016/0037-0738(94)90085-X" xr:uid="{9AA8AFA7-8C7A-BD49-94E1-7838C5F08D03}"/>
    <hyperlink ref="B6" r:id="rId2" tooltip="Persistent link using digital object identifier" display="https://doi.org/10.1016/0037-0738(93)90083-H" xr:uid="{B7BAB9B1-AB16-2949-B922-BB42046F41D6}"/>
    <hyperlink ref="B4" r:id="rId3" display="https://www.researchgate.net/deref/http%3A%2F%2Fdx.doi.org%2F10.2110%2Fpec.03.76.0071" xr:uid="{AA24E5A0-2469-A143-8FA9-13647737577C}"/>
    <hyperlink ref="F4" r:id="rId4" xr:uid="{CE084A07-0DB4-8749-9182-35B4F15A8B4C}"/>
    <hyperlink ref="F5" r:id="rId5" xr:uid="{28555D2F-0383-A746-87BA-E86681395553}"/>
    <hyperlink ref="F6" r:id="rId6" xr:uid="{C410DA34-8D1E-C648-98DD-5F95C974C1D6}"/>
    <hyperlink ref="K4" r:id="rId7" display="mailto:james.staub@umontana.edu" xr:uid="{3E3F92DE-9E10-434E-963E-9C2916DE88F8}"/>
    <hyperlink ref="K5" r:id="rId8" display="mailto:james.staub@umontana.edu" xr:uid="{8657DE59-2E2C-C140-BBA6-211188955B0D}"/>
    <hyperlink ref="K6" r:id="rId9" display="mailto:james.staub@umontana.edu" xr:uid="{923AC639-C5DC-E548-94CD-7A5870D4CCAA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5" sqref="B15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3" t="s">
        <v>960</v>
      </c>
      <c r="B4" s="146" t="s">
        <v>974</v>
      </c>
      <c r="C4" s="5">
        <v>2.1387999999999998</v>
      </c>
      <c r="D4" s="5">
        <v>111.3081</v>
      </c>
      <c r="E4" s="145"/>
      <c r="F4" s="147"/>
      <c r="G4" s="147"/>
    </row>
    <row r="5" spans="1:7" ht="14.4" x14ac:dyDescent="0.3">
      <c r="A5" s="143" t="s">
        <v>968</v>
      </c>
      <c r="B5" s="146" t="s">
        <v>975</v>
      </c>
      <c r="C5" s="5">
        <v>2.7145999999999999</v>
      </c>
      <c r="D5" s="5">
        <v>111.3849</v>
      </c>
      <c r="E5" s="145"/>
      <c r="F5" s="147"/>
      <c r="G5" s="147"/>
    </row>
    <row r="6" spans="1:7" ht="14.4" x14ac:dyDescent="0.3">
      <c r="A6" s="143" t="s">
        <v>971</v>
      </c>
      <c r="B6" s="146" t="s">
        <v>976</v>
      </c>
      <c r="C6" s="5">
        <v>2.2528999999999999</v>
      </c>
      <c r="D6" s="5">
        <v>111.27419999999999</v>
      </c>
      <c r="E6" s="145"/>
      <c r="F6" s="147"/>
      <c r="G6" s="147"/>
    </row>
    <row r="7" spans="1:7" ht="14.4" x14ac:dyDescent="0.3">
      <c r="A7" s="143"/>
      <c r="B7" s="146"/>
      <c r="C7" s="144"/>
      <c r="D7" s="144"/>
      <c r="E7" s="145"/>
      <c r="F7" s="147"/>
      <c r="G7" s="147"/>
    </row>
    <row r="8" spans="1:7" ht="14.4" x14ac:dyDescent="0.3">
      <c r="A8" s="143"/>
      <c r="B8" s="146"/>
      <c r="C8" s="144"/>
      <c r="D8" s="144"/>
      <c r="E8" s="145"/>
      <c r="F8" s="147"/>
      <c r="G8" s="147"/>
    </row>
    <row r="9" spans="1:7" ht="14.4" x14ac:dyDescent="0.3">
      <c r="A9" s="13"/>
      <c r="B9" s="9"/>
      <c r="C9" s="9"/>
      <c r="D9" s="9"/>
      <c r="E9" s="17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F994E8C5-C8F3-384B-9966-16A97433CD28}">
          <x14:formula1>
            <xm:f>OFFSET(metadata!#REF!,3,0,COUNTA(metadata!#REF!)-3,1)</xm:f>
          </x14:formula1>
          <xm:sqref>A4:A6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11" sqref="B11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5" t="s">
        <v>960</v>
      </c>
      <c r="B4" s="5" t="s">
        <v>974</v>
      </c>
      <c r="C4" s="5">
        <v>1</v>
      </c>
      <c r="D4" s="155" t="s">
        <v>977</v>
      </c>
      <c r="E4" s="5" t="s">
        <v>978</v>
      </c>
      <c r="F4" s="5">
        <v>2.1387999999999998</v>
      </c>
      <c r="G4" s="5">
        <v>111.3081</v>
      </c>
      <c r="I4" s="5" t="s">
        <v>321</v>
      </c>
      <c r="J4" s="158"/>
      <c r="K4" s="159"/>
      <c r="L4" s="159"/>
      <c r="M4" s="5">
        <v>25</v>
      </c>
      <c r="N4" s="5">
        <v>3700</v>
      </c>
      <c r="O4" s="5" t="s">
        <v>798</v>
      </c>
      <c r="P4" s="5" t="s">
        <v>830</v>
      </c>
      <c r="Y4" s="5" t="s">
        <v>226</v>
      </c>
      <c r="AF4" s="5"/>
    </row>
    <row r="5" spans="1:52" ht="14.4" x14ac:dyDescent="0.3">
      <c r="A5" s="5" t="s">
        <v>971</v>
      </c>
      <c r="B5" s="5" t="s">
        <v>976</v>
      </c>
      <c r="C5" s="5">
        <v>2</v>
      </c>
      <c r="D5" s="5" t="s">
        <v>979</v>
      </c>
      <c r="E5" s="5" t="s">
        <v>980</v>
      </c>
      <c r="F5" s="5">
        <v>2.2528999999999999</v>
      </c>
      <c r="G5" s="5">
        <v>111.27419999999999</v>
      </c>
      <c r="H5" s="159"/>
      <c r="I5" s="5" t="s">
        <v>321</v>
      </c>
      <c r="J5" s="159"/>
      <c r="K5" s="159"/>
      <c r="L5" s="159"/>
      <c r="M5" s="5">
        <v>25</v>
      </c>
      <c r="N5" s="5">
        <v>3700</v>
      </c>
      <c r="O5" s="5" t="s">
        <v>798</v>
      </c>
      <c r="P5" s="5" t="s">
        <v>830</v>
      </c>
      <c r="Y5" s="5" t="s">
        <v>226</v>
      </c>
      <c r="AF5" s="5"/>
    </row>
    <row r="6" spans="1:52" ht="14.4" x14ac:dyDescent="0.3">
      <c r="A6" s="13" t="s">
        <v>968</v>
      </c>
      <c r="B6" s="11" t="s">
        <v>975</v>
      </c>
      <c r="C6" s="5">
        <v>2</v>
      </c>
      <c r="D6" s="5" t="s">
        <v>981</v>
      </c>
      <c r="E6" s="5" t="s">
        <v>980</v>
      </c>
      <c r="F6" s="5">
        <v>2.2528999999999999</v>
      </c>
      <c r="G6" s="5">
        <v>111.27419999999999</v>
      </c>
      <c r="H6" s="159"/>
      <c r="I6" s="5" t="s">
        <v>321</v>
      </c>
      <c r="J6" s="159"/>
      <c r="K6" s="159"/>
      <c r="L6" s="159"/>
      <c r="M6" s="5">
        <v>25</v>
      </c>
      <c r="N6" s="5">
        <v>3700</v>
      </c>
      <c r="O6" s="5" t="s">
        <v>798</v>
      </c>
      <c r="P6" s="5" t="s">
        <v>830</v>
      </c>
      <c r="Y6" s="5" t="s">
        <v>226</v>
      </c>
      <c r="AF6" s="5"/>
    </row>
    <row r="7" spans="1:52" ht="14.4" x14ac:dyDescent="0.3">
      <c r="A7" s="155" t="s">
        <v>960</v>
      </c>
      <c r="B7" s="5" t="s">
        <v>974</v>
      </c>
      <c r="C7" s="5">
        <v>3</v>
      </c>
      <c r="D7" s="5" t="s">
        <v>982</v>
      </c>
      <c r="E7" s="5" t="s">
        <v>983</v>
      </c>
      <c r="F7" s="5">
        <v>2.4339</v>
      </c>
      <c r="G7" s="5">
        <v>111.30119999999999</v>
      </c>
      <c r="H7" s="158"/>
      <c r="I7" s="5" t="s">
        <v>321</v>
      </c>
      <c r="J7" s="159"/>
      <c r="K7" s="159"/>
      <c r="L7" s="159"/>
      <c r="M7" s="5">
        <v>25</v>
      </c>
      <c r="N7" s="5">
        <v>3700</v>
      </c>
      <c r="O7" s="5" t="s">
        <v>798</v>
      </c>
      <c r="P7" s="5" t="s">
        <v>830</v>
      </c>
      <c r="Y7" s="5" t="s">
        <v>226</v>
      </c>
      <c r="AF7" s="5"/>
      <c r="AY7" s="155" t="s">
        <v>984</v>
      </c>
      <c r="AZ7" s="155" t="s">
        <v>985</v>
      </c>
    </row>
    <row r="8" spans="1:52" ht="14.4" x14ac:dyDescent="0.3">
      <c r="A8" s="5" t="s">
        <v>960</v>
      </c>
      <c r="B8" s="5" t="s">
        <v>974</v>
      </c>
      <c r="C8" s="5">
        <v>4</v>
      </c>
      <c r="D8" s="5" t="s">
        <v>986</v>
      </c>
      <c r="E8" s="5" t="s">
        <v>983</v>
      </c>
      <c r="F8" s="5">
        <v>2.7627999999999999</v>
      </c>
      <c r="G8" s="5">
        <v>111.38249999999999</v>
      </c>
      <c r="H8" s="158"/>
      <c r="I8" s="5" t="s">
        <v>321</v>
      </c>
      <c r="J8" s="158"/>
      <c r="K8" s="159"/>
      <c r="L8" s="159"/>
      <c r="M8" s="5">
        <v>25</v>
      </c>
      <c r="N8" s="5">
        <v>3700</v>
      </c>
      <c r="O8" s="5" t="s">
        <v>798</v>
      </c>
      <c r="P8" s="5" t="s">
        <v>830</v>
      </c>
      <c r="Y8" s="5" t="s">
        <v>226</v>
      </c>
      <c r="AF8" s="5"/>
      <c r="AY8" s="155" t="s">
        <v>984</v>
      </c>
      <c r="AZ8" s="155" t="s">
        <v>987</v>
      </c>
    </row>
    <row r="9" spans="1:52" ht="14.4" x14ac:dyDescent="0.3">
      <c r="A9" s="5" t="s">
        <v>971</v>
      </c>
      <c r="B9" s="5" t="s">
        <v>976</v>
      </c>
      <c r="C9" s="5">
        <v>5</v>
      </c>
      <c r="D9" s="5" t="s">
        <v>988</v>
      </c>
      <c r="E9" s="155" t="s">
        <v>989</v>
      </c>
      <c r="F9" s="5">
        <v>2.7423999999999999</v>
      </c>
      <c r="G9" s="5">
        <v>111.37009999999999</v>
      </c>
      <c r="H9" s="158"/>
      <c r="I9" s="5" t="s">
        <v>321</v>
      </c>
      <c r="J9" s="159"/>
      <c r="K9" s="159"/>
      <c r="L9" s="159"/>
      <c r="M9" s="5">
        <v>25</v>
      </c>
      <c r="N9" s="5">
        <v>3700</v>
      </c>
      <c r="O9" s="5" t="s">
        <v>798</v>
      </c>
      <c r="P9" s="5" t="s">
        <v>830</v>
      </c>
      <c r="Y9" s="5" t="s">
        <v>226</v>
      </c>
      <c r="AF9" s="5"/>
      <c r="AY9" s="155" t="s">
        <v>984</v>
      </c>
      <c r="AZ9" s="155" t="s">
        <v>987</v>
      </c>
    </row>
    <row r="10" spans="1:52" ht="14.4" x14ac:dyDescent="0.3">
      <c r="A10" s="5" t="s">
        <v>968</v>
      </c>
      <c r="B10" s="5" t="s">
        <v>975</v>
      </c>
      <c r="C10" s="5">
        <v>6</v>
      </c>
      <c r="D10" s="5" t="s">
        <v>990</v>
      </c>
      <c r="E10" s="5" t="s">
        <v>989</v>
      </c>
      <c r="F10" s="5">
        <v>2.7145999999999999</v>
      </c>
      <c r="G10" s="5">
        <v>111.3849</v>
      </c>
      <c r="H10" s="158"/>
      <c r="I10" s="5" t="s">
        <v>321</v>
      </c>
      <c r="J10" s="159"/>
      <c r="K10" s="159"/>
      <c r="L10" s="159"/>
      <c r="M10" s="5">
        <v>25</v>
      </c>
      <c r="N10" s="5">
        <v>3700</v>
      </c>
      <c r="O10" s="5" t="s">
        <v>798</v>
      </c>
      <c r="P10" s="5" t="s">
        <v>830</v>
      </c>
      <c r="Y10" s="5" t="s">
        <v>226</v>
      </c>
      <c r="AF10" s="5"/>
      <c r="AY10" s="155" t="s">
        <v>991</v>
      </c>
      <c r="AZ10" s="160" t="s">
        <v>992</v>
      </c>
    </row>
    <row r="11" spans="1:52" ht="14.4" x14ac:dyDescent="0.3">
      <c r="A11" s="5" t="s">
        <v>960</v>
      </c>
      <c r="B11" s="5" t="s">
        <v>974</v>
      </c>
      <c r="C11" s="5">
        <v>7</v>
      </c>
      <c r="D11" s="5" t="s">
        <v>993</v>
      </c>
      <c r="E11" s="5" t="s">
        <v>994</v>
      </c>
      <c r="F11" s="5">
        <v>2.6501000000000001</v>
      </c>
      <c r="G11" s="5">
        <v>111.38330000000001</v>
      </c>
      <c r="H11" s="158"/>
      <c r="I11" s="5" t="s">
        <v>321</v>
      </c>
      <c r="J11" s="159"/>
      <c r="K11" s="159"/>
      <c r="L11" s="159"/>
      <c r="M11" s="5">
        <v>25</v>
      </c>
      <c r="N11" s="5">
        <v>3700</v>
      </c>
      <c r="O11" s="5" t="s">
        <v>798</v>
      </c>
      <c r="P11" s="5" t="s">
        <v>830</v>
      </c>
      <c r="Y11" s="5" t="s">
        <v>226</v>
      </c>
      <c r="AF11" s="5"/>
      <c r="AY11" s="155" t="s">
        <v>984</v>
      </c>
      <c r="AZ11" s="155" t="s">
        <v>987</v>
      </c>
    </row>
    <row r="12" spans="1:52" ht="14.4" x14ac:dyDescent="0.3">
      <c r="A12" s="5" t="s">
        <v>960</v>
      </c>
      <c r="B12" s="5" t="s">
        <v>974</v>
      </c>
      <c r="C12" s="5">
        <v>8</v>
      </c>
      <c r="D12" s="5" t="s">
        <v>995</v>
      </c>
      <c r="E12" s="5" t="s">
        <v>994</v>
      </c>
      <c r="F12" s="5">
        <v>2.6463999999999999</v>
      </c>
      <c r="G12" s="5">
        <v>111.4196</v>
      </c>
      <c r="H12" s="158"/>
      <c r="I12" s="5" t="s">
        <v>321</v>
      </c>
      <c r="J12" s="159"/>
      <c r="K12" s="159"/>
      <c r="L12" s="159"/>
      <c r="M12" s="5">
        <v>25</v>
      </c>
      <c r="N12" s="5">
        <v>3700</v>
      </c>
      <c r="O12" s="5" t="s">
        <v>798</v>
      </c>
      <c r="P12" s="5" t="s">
        <v>830</v>
      </c>
      <c r="Y12" s="5" t="s">
        <v>226</v>
      </c>
      <c r="AF12" s="5"/>
      <c r="AY12" s="155" t="s">
        <v>984</v>
      </c>
      <c r="AZ12" s="155" t="s">
        <v>987</v>
      </c>
    </row>
    <row r="13" spans="1:52" ht="14.4" x14ac:dyDescent="0.3">
      <c r="A13" s="5" t="s">
        <v>960</v>
      </c>
      <c r="B13" s="5" t="s">
        <v>974</v>
      </c>
      <c r="C13" s="5">
        <v>9</v>
      </c>
      <c r="D13" s="5" t="s">
        <v>996</v>
      </c>
      <c r="E13" s="5" t="s">
        <v>997</v>
      </c>
      <c r="F13" s="5">
        <v>2.5651000000000002</v>
      </c>
      <c r="G13" s="5">
        <v>111.45869999999999</v>
      </c>
      <c r="H13" s="159"/>
      <c r="I13" s="5" t="s">
        <v>321</v>
      </c>
      <c r="J13" s="159"/>
      <c r="K13" s="159"/>
      <c r="L13" s="159"/>
      <c r="M13" s="5">
        <v>25</v>
      </c>
      <c r="N13" s="5">
        <v>3700</v>
      </c>
      <c r="O13" s="5" t="s">
        <v>798</v>
      </c>
      <c r="P13" s="5" t="s">
        <v>830</v>
      </c>
      <c r="Y13" s="5" t="s">
        <v>226</v>
      </c>
      <c r="AF13" s="5"/>
    </row>
    <row r="14" spans="1:52" ht="14.4" x14ac:dyDescent="0.3">
      <c r="A14" s="5" t="s">
        <v>960</v>
      </c>
      <c r="B14" s="5" t="s">
        <v>974</v>
      </c>
      <c r="C14" s="5">
        <v>10</v>
      </c>
      <c r="D14" s="5" t="s">
        <v>998</v>
      </c>
      <c r="E14" s="5" t="s">
        <v>983</v>
      </c>
      <c r="F14" s="5">
        <v>2.4323999999999999</v>
      </c>
      <c r="G14" s="5">
        <v>111.4084</v>
      </c>
      <c r="H14" s="158"/>
      <c r="I14" s="5" t="s">
        <v>321</v>
      </c>
      <c r="J14" s="159"/>
      <c r="K14" s="159"/>
      <c r="L14" s="159"/>
      <c r="M14" s="5">
        <v>25</v>
      </c>
      <c r="N14" s="5">
        <v>3700</v>
      </c>
      <c r="O14" s="5" t="s">
        <v>798</v>
      </c>
      <c r="P14" s="5" t="s">
        <v>830</v>
      </c>
      <c r="Y14" s="5" t="s">
        <v>226</v>
      </c>
      <c r="AF14" s="5"/>
      <c r="AY14" s="155" t="s">
        <v>991</v>
      </c>
      <c r="AZ14" s="155" t="s">
        <v>999</v>
      </c>
    </row>
    <row r="15" spans="1:52" ht="15" customHeight="1" x14ac:dyDescent="0.3">
      <c r="A15" s="5" t="s">
        <v>968</v>
      </c>
      <c r="B15" s="5" t="s">
        <v>975</v>
      </c>
      <c r="C15" s="14">
        <v>11</v>
      </c>
      <c r="D15" s="5" t="s">
        <v>1000</v>
      </c>
      <c r="E15" s="5" t="s">
        <v>1001</v>
      </c>
      <c r="F15" s="5">
        <v>2.1415999999999999</v>
      </c>
      <c r="G15" s="5">
        <v>111.47880000000001</v>
      </c>
      <c r="I15" s="5" t="s">
        <v>321</v>
      </c>
      <c r="M15" s="5">
        <v>25</v>
      </c>
      <c r="N15" s="5">
        <v>3700</v>
      </c>
      <c r="O15" s="5" t="s">
        <v>798</v>
      </c>
      <c r="P15" s="5" t="s">
        <v>830</v>
      </c>
      <c r="Y15" s="5" t="s">
        <v>226</v>
      </c>
      <c r="AY15" s="155" t="s">
        <v>991</v>
      </c>
      <c r="AZ15" s="155" t="s">
        <v>1002</v>
      </c>
    </row>
    <row r="16" spans="1:52" ht="14.4" x14ac:dyDescent="0.3">
      <c r="A16" s="5" t="s">
        <v>968</v>
      </c>
      <c r="B16" s="5" t="s">
        <v>975</v>
      </c>
      <c r="C16" s="5">
        <v>11</v>
      </c>
      <c r="D16" s="5" t="s">
        <v>1003</v>
      </c>
      <c r="E16" s="5" t="s">
        <v>1001</v>
      </c>
      <c r="F16" s="5">
        <v>2.1415000000000002</v>
      </c>
      <c r="G16" s="5">
        <v>111.4789</v>
      </c>
      <c r="H16" s="158"/>
      <c r="I16" s="5" t="s">
        <v>321</v>
      </c>
      <c r="M16" s="5">
        <v>25</v>
      </c>
      <c r="N16" s="5">
        <v>3700</v>
      </c>
      <c r="O16" s="5" t="s">
        <v>798</v>
      </c>
      <c r="P16" s="5" t="s">
        <v>830</v>
      </c>
      <c r="Y16" s="5" t="s">
        <v>226</v>
      </c>
      <c r="AF16" s="5"/>
      <c r="AY16" s="155" t="s">
        <v>991</v>
      </c>
      <c r="AZ16" s="155" t="s">
        <v>1002</v>
      </c>
    </row>
    <row r="17" spans="1:52" ht="14.4" x14ac:dyDescent="0.3">
      <c r="A17" s="5" t="s">
        <v>968</v>
      </c>
      <c r="B17" s="5" t="s">
        <v>975</v>
      </c>
      <c r="C17" s="5">
        <v>11</v>
      </c>
      <c r="D17" s="5" t="s">
        <v>1004</v>
      </c>
      <c r="E17" s="5" t="s">
        <v>1001</v>
      </c>
      <c r="F17" s="5">
        <v>2.1415999999999999</v>
      </c>
      <c r="G17" s="5">
        <v>111.47880000000001</v>
      </c>
      <c r="H17" s="158"/>
      <c r="I17" s="5" t="s">
        <v>321</v>
      </c>
      <c r="M17" s="5">
        <v>25</v>
      </c>
      <c r="N17" s="5">
        <v>3700</v>
      </c>
      <c r="O17" s="5" t="s">
        <v>798</v>
      </c>
      <c r="P17" s="5" t="s">
        <v>830</v>
      </c>
      <c r="Y17" s="5" t="s">
        <v>226</v>
      </c>
      <c r="AF17" s="5"/>
      <c r="AY17" s="155" t="s">
        <v>991</v>
      </c>
      <c r="AZ17" s="155" t="s">
        <v>1002</v>
      </c>
    </row>
    <row r="18" spans="1:52" ht="14.4" x14ac:dyDescent="0.3">
      <c r="A18" s="5" t="s">
        <v>968</v>
      </c>
      <c r="B18" s="5" t="s">
        <v>975</v>
      </c>
      <c r="C18" s="5">
        <v>11</v>
      </c>
      <c r="D18" s="155" t="s">
        <v>1005</v>
      </c>
      <c r="E18" s="5" t="s">
        <v>1001</v>
      </c>
      <c r="F18" s="5">
        <v>2.1415000000000002</v>
      </c>
      <c r="G18" s="5">
        <v>111.4789</v>
      </c>
      <c r="H18" s="158"/>
      <c r="I18" s="5" t="s">
        <v>321</v>
      </c>
      <c r="M18" s="5">
        <v>25</v>
      </c>
      <c r="N18" s="5">
        <v>3700</v>
      </c>
      <c r="O18" s="5" t="s">
        <v>798</v>
      </c>
      <c r="P18" s="5" t="s">
        <v>830</v>
      </c>
      <c r="Y18" s="5" t="s">
        <v>226</v>
      </c>
      <c r="AF18" s="5"/>
      <c r="AY18" s="155" t="s">
        <v>991</v>
      </c>
      <c r="AZ18" s="155" t="s">
        <v>1002</v>
      </c>
    </row>
    <row r="19" spans="1:52" ht="14.4" x14ac:dyDescent="0.3">
      <c r="A19" s="5" t="s">
        <v>968</v>
      </c>
      <c r="B19" s="5" t="s">
        <v>975</v>
      </c>
      <c r="C19" s="5">
        <v>12</v>
      </c>
      <c r="D19" s="5" t="s">
        <v>1006</v>
      </c>
      <c r="E19" s="5" t="s">
        <v>980</v>
      </c>
      <c r="F19" s="5">
        <v>2.2025000000000001</v>
      </c>
      <c r="G19" s="5">
        <v>111.6421</v>
      </c>
      <c r="H19" s="159"/>
      <c r="I19" s="5" t="s">
        <v>321</v>
      </c>
      <c r="M19" s="5">
        <v>25</v>
      </c>
      <c r="N19" s="5">
        <v>3700</v>
      </c>
      <c r="O19" s="5" t="s">
        <v>798</v>
      </c>
      <c r="P19" s="5" t="s">
        <v>830</v>
      </c>
      <c r="Y19" s="5" t="s">
        <v>226</v>
      </c>
      <c r="AF19" s="5"/>
    </row>
    <row r="20" spans="1:52" ht="14.4" x14ac:dyDescent="0.3">
      <c r="A20" s="5" t="s">
        <v>971</v>
      </c>
      <c r="B20" s="5" t="s">
        <v>976</v>
      </c>
      <c r="C20" s="5">
        <v>13</v>
      </c>
      <c r="D20" s="5" t="s">
        <v>1007</v>
      </c>
      <c r="E20" s="5" t="s">
        <v>1008</v>
      </c>
      <c r="F20" s="5">
        <v>2.2574000000000001</v>
      </c>
      <c r="G20" s="5">
        <v>111.5789</v>
      </c>
      <c r="H20" s="158"/>
      <c r="I20" s="5" t="s">
        <v>321</v>
      </c>
      <c r="M20" s="5">
        <v>25</v>
      </c>
      <c r="N20" s="5">
        <v>3700</v>
      </c>
      <c r="O20" s="5" t="s">
        <v>798</v>
      </c>
      <c r="P20" s="5" t="s">
        <v>830</v>
      </c>
      <c r="Y20" s="5" t="s">
        <v>226</v>
      </c>
      <c r="AF20" s="5"/>
      <c r="AY20" s="155" t="s">
        <v>991</v>
      </c>
      <c r="AZ20" s="155" t="s">
        <v>999</v>
      </c>
    </row>
    <row r="21" spans="1:52" ht="14.4" x14ac:dyDescent="0.3">
      <c r="A21" s="5" t="s">
        <v>960</v>
      </c>
      <c r="B21" s="5" t="s">
        <v>974</v>
      </c>
      <c r="C21" s="5">
        <v>14</v>
      </c>
      <c r="D21" s="5" t="s">
        <v>1009</v>
      </c>
      <c r="E21" s="5" t="s">
        <v>978</v>
      </c>
      <c r="F21" s="5">
        <v>2.2919999999999998</v>
      </c>
      <c r="G21" s="5">
        <v>111.6661</v>
      </c>
      <c r="H21" s="159"/>
      <c r="I21" s="5" t="s">
        <v>321</v>
      </c>
      <c r="M21" s="5">
        <v>25</v>
      </c>
      <c r="N21" s="5">
        <v>3700</v>
      </c>
      <c r="O21" s="5" t="s">
        <v>798</v>
      </c>
      <c r="P21" s="5" t="s">
        <v>830</v>
      </c>
      <c r="Y21" s="5" t="s">
        <v>226</v>
      </c>
      <c r="AF21" s="5"/>
    </row>
    <row r="22" spans="1:52" ht="14.4" x14ac:dyDescent="0.3">
      <c r="A22" s="5" t="s">
        <v>960</v>
      </c>
      <c r="B22" s="5" t="s">
        <v>974</v>
      </c>
      <c r="C22" s="5">
        <v>15</v>
      </c>
      <c r="D22" s="5" t="s">
        <v>1010</v>
      </c>
      <c r="E22" s="5" t="s">
        <v>978</v>
      </c>
      <c r="F22" s="5">
        <v>2.3466999999999998</v>
      </c>
      <c r="G22" s="5">
        <v>111.5985</v>
      </c>
      <c r="H22" s="159"/>
      <c r="I22" s="5" t="s">
        <v>321</v>
      </c>
      <c r="M22" s="5">
        <v>25</v>
      </c>
      <c r="N22" s="5">
        <v>3700</v>
      </c>
      <c r="O22" s="5" t="s">
        <v>798</v>
      </c>
      <c r="P22" s="5" t="s">
        <v>830</v>
      </c>
      <c r="Y22" s="5" t="s">
        <v>226</v>
      </c>
      <c r="AF22" s="5"/>
    </row>
    <row r="23" spans="1:52" ht="14.4" x14ac:dyDescent="0.3">
      <c r="A23" s="5" t="s">
        <v>960</v>
      </c>
      <c r="B23" s="5" t="s">
        <v>974</v>
      </c>
      <c r="C23" s="5">
        <v>16</v>
      </c>
      <c r="D23" s="5" t="s">
        <v>1011</v>
      </c>
      <c r="E23" s="5" t="s">
        <v>978</v>
      </c>
      <c r="F23" s="5">
        <v>2.3637999999999999</v>
      </c>
      <c r="G23" s="5">
        <v>111.6335</v>
      </c>
      <c r="H23" s="159"/>
      <c r="I23" s="5" t="s">
        <v>321</v>
      </c>
      <c r="M23" s="5">
        <v>25</v>
      </c>
      <c r="N23" s="5">
        <v>3700</v>
      </c>
      <c r="O23" s="5" t="s">
        <v>798</v>
      </c>
      <c r="P23" s="5" t="s">
        <v>830</v>
      </c>
      <c r="Y23" s="5" t="s">
        <v>226</v>
      </c>
      <c r="AF23" s="5"/>
    </row>
    <row r="24" spans="1:52" ht="14.4" x14ac:dyDescent="0.3">
      <c r="A24" s="5" t="s">
        <v>960</v>
      </c>
      <c r="B24" s="5" t="s">
        <v>974</v>
      </c>
      <c r="C24" s="5">
        <v>17</v>
      </c>
      <c r="D24" s="5" t="s">
        <v>1012</v>
      </c>
      <c r="E24" s="5" t="s">
        <v>978</v>
      </c>
      <c r="F24" s="5">
        <v>2.3706</v>
      </c>
      <c r="G24" s="5">
        <v>111.6041</v>
      </c>
      <c r="H24" s="159"/>
      <c r="I24" s="5" t="s">
        <v>321</v>
      </c>
      <c r="M24" s="5">
        <v>25</v>
      </c>
      <c r="N24" s="5">
        <v>3700</v>
      </c>
      <c r="O24" s="5" t="s">
        <v>798</v>
      </c>
      <c r="P24" s="5" t="s">
        <v>830</v>
      </c>
      <c r="Y24" s="5" t="s">
        <v>226</v>
      </c>
      <c r="AF24" s="5"/>
    </row>
    <row r="25" spans="1:52" ht="14.4" x14ac:dyDescent="0.3">
      <c r="A25" s="5" t="s">
        <v>960</v>
      </c>
      <c r="B25" s="5" t="s">
        <v>974</v>
      </c>
      <c r="C25" s="5">
        <v>18</v>
      </c>
      <c r="D25" s="5" t="s">
        <v>1013</v>
      </c>
      <c r="E25" s="5" t="s">
        <v>1014</v>
      </c>
      <c r="F25" s="5">
        <v>2.4272</v>
      </c>
      <c r="G25" s="5">
        <v>111.5998</v>
      </c>
      <c r="H25" s="158"/>
      <c r="I25" s="5" t="s">
        <v>321</v>
      </c>
      <c r="M25" s="5">
        <v>25</v>
      </c>
      <c r="N25" s="5">
        <v>3700</v>
      </c>
      <c r="O25" s="5" t="s">
        <v>798</v>
      </c>
      <c r="P25" s="5" t="s">
        <v>830</v>
      </c>
      <c r="Y25" s="5" t="s">
        <v>226</v>
      </c>
      <c r="AF25" s="5"/>
      <c r="AY25" s="155" t="s">
        <v>991</v>
      </c>
      <c r="AZ25" s="155" t="s">
        <v>1015</v>
      </c>
    </row>
    <row r="26" spans="1:52" ht="14.4" x14ac:dyDescent="0.3">
      <c r="A26" s="5" t="s">
        <v>960</v>
      </c>
      <c r="B26" s="5" t="s">
        <v>974</v>
      </c>
      <c r="C26" s="5">
        <v>19</v>
      </c>
      <c r="D26" s="5" t="s">
        <v>1016</v>
      </c>
      <c r="E26" s="5" t="s">
        <v>978</v>
      </c>
      <c r="F26" s="5">
        <v>2.4428999999999998</v>
      </c>
      <c r="G26" s="5">
        <v>111.583</v>
      </c>
      <c r="H26" s="159"/>
      <c r="I26" s="5" t="s">
        <v>321</v>
      </c>
      <c r="M26" s="5">
        <v>25</v>
      </c>
      <c r="N26" s="5">
        <v>3700</v>
      </c>
      <c r="O26" s="5" t="s">
        <v>798</v>
      </c>
      <c r="P26" s="5" t="s">
        <v>830</v>
      </c>
      <c r="Y26" s="5" t="s">
        <v>226</v>
      </c>
      <c r="AF26" s="5"/>
    </row>
    <row r="27" spans="1:52" ht="14.4" x14ac:dyDescent="0.3">
      <c r="A27" s="5" t="s">
        <v>971</v>
      </c>
      <c r="B27" s="5" t="s">
        <v>976</v>
      </c>
      <c r="C27" s="5">
        <v>20</v>
      </c>
      <c r="D27" s="5" t="s">
        <v>1017</v>
      </c>
      <c r="E27" s="5" t="s">
        <v>980</v>
      </c>
      <c r="F27" s="5">
        <v>2.4727000000000001</v>
      </c>
      <c r="G27" s="5">
        <v>111.5701</v>
      </c>
      <c r="H27" s="159"/>
      <c r="I27" s="5" t="s">
        <v>321</v>
      </c>
      <c r="M27" s="5">
        <v>25</v>
      </c>
      <c r="N27" s="5">
        <v>3700</v>
      </c>
      <c r="O27" s="5" t="s">
        <v>798</v>
      </c>
      <c r="P27" s="5" t="s">
        <v>830</v>
      </c>
      <c r="Y27" s="5" t="s">
        <v>226</v>
      </c>
      <c r="AF27" s="5"/>
    </row>
    <row r="28" spans="1:52" ht="14.4" x14ac:dyDescent="0.3">
      <c r="A28" s="13" t="s">
        <v>968</v>
      </c>
      <c r="B28" s="11" t="s">
        <v>975</v>
      </c>
      <c r="C28" s="5">
        <v>20</v>
      </c>
      <c r="D28" s="5" t="s">
        <v>1018</v>
      </c>
      <c r="E28" s="5" t="s">
        <v>980</v>
      </c>
      <c r="F28" s="5">
        <v>2.4727000000000001</v>
      </c>
      <c r="G28" s="5">
        <v>111.5701</v>
      </c>
      <c r="H28" s="159"/>
      <c r="I28" s="5" t="s">
        <v>321</v>
      </c>
      <c r="M28" s="5">
        <v>25</v>
      </c>
      <c r="N28" s="5">
        <v>3700</v>
      </c>
      <c r="O28" s="5" t="s">
        <v>798</v>
      </c>
      <c r="P28" s="5" t="s">
        <v>830</v>
      </c>
      <c r="Y28" s="5" t="s">
        <v>226</v>
      </c>
      <c r="AF28" s="5"/>
    </row>
    <row r="29" spans="1:52" ht="14.4" x14ac:dyDescent="0.3">
      <c r="A29" s="5" t="s">
        <v>971</v>
      </c>
      <c r="B29" s="5" t="s">
        <v>976</v>
      </c>
      <c r="C29" s="5">
        <v>21</v>
      </c>
      <c r="D29" s="5" t="s">
        <v>1019</v>
      </c>
      <c r="E29" s="5" t="s">
        <v>980</v>
      </c>
      <c r="F29" s="5">
        <v>2.4784000000000002</v>
      </c>
      <c r="G29" s="5">
        <v>111.5697</v>
      </c>
      <c r="H29" s="159"/>
      <c r="I29" s="5" t="s">
        <v>321</v>
      </c>
      <c r="M29" s="5">
        <v>25</v>
      </c>
      <c r="N29" s="5">
        <v>3700</v>
      </c>
      <c r="O29" s="5" t="s">
        <v>798</v>
      </c>
      <c r="P29" s="5" t="s">
        <v>830</v>
      </c>
      <c r="Y29" s="5" t="s">
        <v>226</v>
      </c>
      <c r="AF29" s="5"/>
    </row>
    <row r="30" spans="1:52" ht="14.4" x14ac:dyDescent="0.3">
      <c r="A30" s="5" t="s">
        <v>968</v>
      </c>
      <c r="B30" s="5" t="s">
        <v>975</v>
      </c>
      <c r="C30" s="5">
        <v>22</v>
      </c>
      <c r="D30" s="5" t="s">
        <v>1020</v>
      </c>
      <c r="E30" s="5" t="s">
        <v>980</v>
      </c>
      <c r="F30" s="5">
        <v>2.5148000000000001</v>
      </c>
      <c r="G30" s="5">
        <v>111.56950000000001</v>
      </c>
      <c r="H30" s="159"/>
      <c r="I30" s="5" t="s">
        <v>321</v>
      </c>
      <c r="M30" s="5">
        <v>25</v>
      </c>
      <c r="N30" s="5">
        <v>3700</v>
      </c>
      <c r="O30" s="5" t="s">
        <v>798</v>
      </c>
      <c r="P30" s="5" t="s">
        <v>830</v>
      </c>
      <c r="Y30" s="5" t="s">
        <v>226</v>
      </c>
      <c r="AF30" s="5"/>
    </row>
    <row r="31" spans="1:52" ht="14.4" x14ac:dyDescent="0.3">
      <c r="A31" s="5" t="s">
        <v>968</v>
      </c>
      <c r="B31" s="5" t="s">
        <v>975</v>
      </c>
      <c r="C31" s="5">
        <v>23</v>
      </c>
      <c r="D31" s="5" t="s">
        <v>1021</v>
      </c>
      <c r="E31" s="5" t="s">
        <v>980</v>
      </c>
      <c r="F31" s="5">
        <v>2.5335999999999999</v>
      </c>
      <c r="G31" s="5">
        <v>111.5682</v>
      </c>
      <c r="H31" s="159"/>
      <c r="I31" s="5" t="s">
        <v>321</v>
      </c>
      <c r="M31" s="5">
        <v>25</v>
      </c>
      <c r="N31" s="5">
        <v>3700</v>
      </c>
      <c r="O31" s="5" t="s">
        <v>798</v>
      </c>
      <c r="P31" s="5" t="s">
        <v>830</v>
      </c>
      <c r="Y31" s="5" t="s">
        <v>226</v>
      </c>
      <c r="AF31" s="5"/>
    </row>
    <row r="32" spans="1:52" ht="14.4" x14ac:dyDescent="0.3">
      <c r="A32" s="5" t="s">
        <v>968</v>
      </c>
      <c r="B32" s="5" t="s">
        <v>975</v>
      </c>
      <c r="C32" s="5">
        <v>24</v>
      </c>
      <c r="D32" s="5" t="s">
        <v>1022</v>
      </c>
      <c r="E32" s="5" t="s">
        <v>980</v>
      </c>
      <c r="F32" s="5">
        <v>2.5893999999999999</v>
      </c>
      <c r="G32" s="5">
        <v>111.55719999999999</v>
      </c>
      <c r="H32" s="159"/>
      <c r="I32" s="5" t="s">
        <v>321</v>
      </c>
      <c r="M32" s="5">
        <v>25</v>
      </c>
      <c r="N32" s="5">
        <v>3700</v>
      </c>
      <c r="O32" s="5" t="s">
        <v>798</v>
      </c>
      <c r="P32" s="5" t="s">
        <v>830</v>
      </c>
      <c r="Y32" s="5" t="s">
        <v>226</v>
      </c>
      <c r="AF32" s="5"/>
    </row>
    <row r="33" spans="1:52" ht="14.4" x14ac:dyDescent="0.3">
      <c r="A33" s="13" t="s">
        <v>971</v>
      </c>
      <c r="B33" s="11" t="s">
        <v>976</v>
      </c>
      <c r="C33" s="5">
        <v>25</v>
      </c>
      <c r="D33" s="5" t="s">
        <v>1023</v>
      </c>
      <c r="E33" s="5" t="s">
        <v>980</v>
      </c>
      <c r="F33" s="5">
        <v>2.6072000000000002</v>
      </c>
      <c r="G33" s="5">
        <v>111.55119999999999</v>
      </c>
      <c r="H33" s="159"/>
      <c r="I33" s="5" t="s">
        <v>321</v>
      </c>
      <c r="M33" s="5">
        <v>25</v>
      </c>
      <c r="N33" s="5">
        <v>3700</v>
      </c>
      <c r="O33" s="5" t="s">
        <v>798</v>
      </c>
      <c r="P33" s="5" t="s">
        <v>830</v>
      </c>
      <c r="Y33" s="5" t="s">
        <v>226</v>
      </c>
      <c r="AF33" s="5"/>
    </row>
    <row r="34" spans="1:52" ht="14.4" x14ac:dyDescent="0.3">
      <c r="A34" s="5" t="s">
        <v>968</v>
      </c>
      <c r="B34" s="5" t="s">
        <v>975</v>
      </c>
      <c r="C34" s="5">
        <v>25</v>
      </c>
      <c r="D34" s="5" t="s">
        <v>1024</v>
      </c>
      <c r="E34" s="5" t="s">
        <v>980</v>
      </c>
      <c r="F34" s="5">
        <v>2.6072000000000002</v>
      </c>
      <c r="G34" s="5">
        <v>111.55119999999999</v>
      </c>
      <c r="H34" s="159"/>
      <c r="I34" s="5" t="s">
        <v>321</v>
      </c>
      <c r="M34" s="5">
        <v>25</v>
      </c>
      <c r="N34" s="5">
        <v>3700</v>
      </c>
      <c r="O34" s="5" t="s">
        <v>798</v>
      </c>
      <c r="P34" s="5" t="s">
        <v>830</v>
      </c>
      <c r="Y34" s="5" t="s">
        <v>226</v>
      </c>
      <c r="AF34" s="5"/>
    </row>
    <row r="35" spans="1:52" ht="14.4" x14ac:dyDescent="0.3">
      <c r="A35" s="5" t="s">
        <v>960</v>
      </c>
      <c r="B35" s="5" t="s">
        <v>974</v>
      </c>
      <c r="C35" s="5">
        <v>26</v>
      </c>
      <c r="D35" s="5" t="s">
        <v>1025</v>
      </c>
      <c r="E35" s="5" t="s">
        <v>994</v>
      </c>
      <c r="F35" s="5">
        <v>2.5333999999999999</v>
      </c>
      <c r="G35" s="5">
        <v>111.6414</v>
      </c>
      <c r="H35" s="158"/>
      <c r="I35" s="5" t="s">
        <v>321</v>
      </c>
      <c r="M35" s="5">
        <v>25</v>
      </c>
      <c r="N35" s="5">
        <v>3700</v>
      </c>
      <c r="O35" s="5" t="s">
        <v>798</v>
      </c>
      <c r="P35" s="5" t="s">
        <v>830</v>
      </c>
      <c r="Y35" s="5" t="s">
        <v>226</v>
      </c>
      <c r="AF35" s="5"/>
      <c r="AY35" s="155" t="s">
        <v>991</v>
      </c>
      <c r="AZ35" s="155" t="s">
        <v>1026</v>
      </c>
    </row>
    <row r="36" spans="1:52" ht="14.4" x14ac:dyDescent="0.3">
      <c r="A36" s="5" t="s">
        <v>960</v>
      </c>
      <c r="B36" s="5" t="s">
        <v>974</v>
      </c>
      <c r="C36" s="5">
        <v>27</v>
      </c>
      <c r="D36" s="5" t="s">
        <v>1027</v>
      </c>
      <c r="E36" s="5" t="s">
        <v>978</v>
      </c>
      <c r="F36" s="5">
        <v>2.5325000000000002</v>
      </c>
      <c r="G36" s="5">
        <v>111.6553</v>
      </c>
      <c r="H36" s="159"/>
      <c r="I36" s="5" t="s">
        <v>321</v>
      </c>
      <c r="M36" s="5">
        <v>25</v>
      </c>
      <c r="N36" s="5">
        <v>3700</v>
      </c>
      <c r="O36" s="5" t="s">
        <v>798</v>
      </c>
      <c r="P36" s="5" t="s">
        <v>830</v>
      </c>
      <c r="Y36" s="5" t="s">
        <v>226</v>
      </c>
      <c r="AF36" s="5"/>
    </row>
    <row r="37" spans="1:52" ht="14.4" x14ac:dyDescent="0.3">
      <c r="A37" s="5" t="s">
        <v>960</v>
      </c>
      <c r="B37" s="5" t="s">
        <v>974</v>
      </c>
      <c r="C37" s="5">
        <v>28</v>
      </c>
      <c r="D37" s="5" t="s">
        <v>1028</v>
      </c>
      <c r="E37" s="5" t="s">
        <v>980</v>
      </c>
      <c r="F37" s="5">
        <v>2.5011000000000001</v>
      </c>
      <c r="G37" s="5">
        <v>111.71510000000001</v>
      </c>
      <c r="H37" s="159"/>
      <c r="I37" s="5" t="s">
        <v>321</v>
      </c>
      <c r="M37" s="5">
        <v>25</v>
      </c>
      <c r="N37" s="5">
        <v>3700</v>
      </c>
      <c r="O37" s="5" t="s">
        <v>798</v>
      </c>
      <c r="P37" s="5" t="s">
        <v>830</v>
      </c>
      <c r="Y37" s="5" t="s">
        <v>226</v>
      </c>
      <c r="AF37" s="5"/>
    </row>
    <row r="38" spans="1:52" ht="14.4" x14ac:dyDescent="0.3">
      <c r="A38" s="5" t="s">
        <v>960</v>
      </c>
      <c r="B38" s="5" t="s">
        <v>974</v>
      </c>
      <c r="C38" s="5">
        <v>29</v>
      </c>
      <c r="D38" s="5" t="s">
        <v>1029</v>
      </c>
      <c r="E38" s="5" t="s">
        <v>980</v>
      </c>
      <c r="F38" s="5">
        <v>2.3902000000000001</v>
      </c>
      <c r="G38" s="5">
        <v>111.78279999999999</v>
      </c>
      <c r="H38" s="159"/>
      <c r="I38" s="5" t="s">
        <v>321</v>
      </c>
      <c r="M38" s="5">
        <v>25</v>
      </c>
      <c r="N38" s="5">
        <v>3700</v>
      </c>
      <c r="O38" s="5" t="s">
        <v>798</v>
      </c>
      <c r="P38" s="5" t="s">
        <v>830</v>
      </c>
      <c r="Y38" s="5" t="s">
        <v>226</v>
      </c>
      <c r="AF38" s="5"/>
    </row>
    <row r="39" spans="1:52" ht="14.4" x14ac:dyDescent="0.3">
      <c r="A39" s="5" t="s">
        <v>960</v>
      </c>
      <c r="B39" s="5" t="s">
        <v>974</v>
      </c>
      <c r="C39" s="5">
        <v>30</v>
      </c>
      <c r="D39" s="5" t="s">
        <v>1030</v>
      </c>
      <c r="E39" s="5" t="s">
        <v>1031</v>
      </c>
      <c r="F39" s="5">
        <v>2.1848999999999998</v>
      </c>
      <c r="G39" s="5">
        <v>111.8364</v>
      </c>
      <c r="H39" s="158"/>
      <c r="I39" s="5" t="s">
        <v>321</v>
      </c>
      <c r="M39" s="5">
        <v>25</v>
      </c>
      <c r="N39" s="5">
        <v>3700</v>
      </c>
      <c r="O39" s="5" t="s">
        <v>798</v>
      </c>
      <c r="P39" s="5" t="s">
        <v>830</v>
      </c>
      <c r="Y39" s="5" t="s">
        <v>226</v>
      </c>
      <c r="AF39" s="5"/>
      <c r="AY39" s="155" t="s">
        <v>991</v>
      </c>
      <c r="AZ39" s="155" t="s">
        <v>1032</v>
      </c>
    </row>
    <row r="40" spans="1:52" ht="14.4" x14ac:dyDescent="0.3">
      <c r="A40" s="5" t="s">
        <v>960</v>
      </c>
      <c r="B40" s="5" t="s">
        <v>974</v>
      </c>
      <c r="C40" s="5">
        <v>31</v>
      </c>
      <c r="D40" s="5" t="s">
        <v>1033</v>
      </c>
      <c r="E40" s="5" t="s">
        <v>1034</v>
      </c>
      <c r="F40" s="5">
        <v>2.6591</v>
      </c>
      <c r="G40" s="5">
        <v>112.0902</v>
      </c>
      <c r="H40" s="158"/>
      <c r="I40" s="5" t="s">
        <v>321</v>
      </c>
      <c r="M40" s="5">
        <v>25</v>
      </c>
      <c r="N40" s="5">
        <v>3700</v>
      </c>
      <c r="O40" s="5" t="s">
        <v>798</v>
      </c>
      <c r="P40" s="5" t="s">
        <v>830</v>
      </c>
      <c r="Y40" s="5" t="s">
        <v>226</v>
      </c>
      <c r="AF40" s="5"/>
      <c r="AY40" s="155" t="s">
        <v>991</v>
      </c>
      <c r="AZ40" s="155" t="s">
        <v>1035</v>
      </c>
    </row>
    <row r="41" spans="1:52" ht="14.4" x14ac:dyDescent="0.3">
      <c r="A41" s="5" t="s">
        <v>960</v>
      </c>
      <c r="B41" s="5" t="s">
        <v>974</v>
      </c>
      <c r="C41" s="5">
        <v>32</v>
      </c>
      <c r="D41" s="5" t="s">
        <v>1036</v>
      </c>
      <c r="E41" s="5" t="s">
        <v>978</v>
      </c>
      <c r="F41" s="5">
        <v>2.593</v>
      </c>
      <c r="G41" s="5">
        <v>111.7949</v>
      </c>
      <c r="H41" s="159"/>
      <c r="I41" s="5" t="s">
        <v>321</v>
      </c>
      <c r="M41" s="5">
        <v>25</v>
      </c>
      <c r="N41" s="5">
        <v>3700</v>
      </c>
      <c r="O41" s="5" t="s">
        <v>798</v>
      </c>
      <c r="P41" s="5" t="s">
        <v>830</v>
      </c>
      <c r="Y41" s="5" t="s">
        <v>226</v>
      </c>
      <c r="AF41" s="5"/>
    </row>
    <row r="42" spans="1:52" ht="14.4" x14ac:dyDescent="0.3">
      <c r="A42" s="5" t="s">
        <v>960</v>
      </c>
      <c r="B42" s="5" t="s">
        <v>974</v>
      </c>
      <c r="C42" s="5">
        <v>33</v>
      </c>
      <c r="D42" s="5" t="s">
        <v>1037</v>
      </c>
      <c r="E42" s="5" t="s">
        <v>994</v>
      </c>
      <c r="F42" s="5">
        <v>2.5998000000000001</v>
      </c>
      <c r="G42" s="5">
        <v>111.80589999999999</v>
      </c>
      <c r="H42" s="158"/>
      <c r="I42" s="5" t="s">
        <v>321</v>
      </c>
      <c r="M42" s="5">
        <v>25</v>
      </c>
      <c r="N42" s="5">
        <v>3700</v>
      </c>
      <c r="O42" s="5" t="s">
        <v>798</v>
      </c>
      <c r="P42" s="5" t="s">
        <v>830</v>
      </c>
      <c r="Y42" s="5" t="s">
        <v>226</v>
      </c>
      <c r="AF42" s="5"/>
      <c r="AY42" s="155" t="s">
        <v>991</v>
      </c>
      <c r="AZ42" s="155" t="s">
        <v>1038</v>
      </c>
    </row>
    <row r="43" spans="1:52" ht="14.4" x14ac:dyDescent="0.3">
      <c r="A43" s="5" t="s">
        <v>960</v>
      </c>
      <c r="B43" s="5" t="s">
        <v>974</v>
      </c>
      <c r="C43" s="5">
        <v>34</v>
      </c>
      <c r="D43" s="5" t="s">
        <v>1039</v>
      </c>
      <c r="E43" s="5" t="s">
        <v>1040</v>
      </c>
      <c r="F43" s="5">
        <v>2.7153999999999998</v>
      </c>
      <c r="G43" s="5">
        <v>111.8836</v>
      </c>
      <c r="H43" s="158"/>
      <c r="I43" s="5" t="s">
        <v>321</v>
      </c>
      <c r="M43" s="5">
        <v>25</v>
      </c>
      <c r="N43" s="5">
        <v>3700</v>
      </c>
      <c r="O43" s="5" t="s">
        <v>798</v>
      </c>
      <c r="P43" s="5" t="s">
        <v>830</v>
      </c>
      <c r="Y43" s="5" t="s">
        <v>226</v>
      </c>
      <c r="AF43" s="5"/>
      <c r="AY43" s="155" t="s">
        <v>991</v>
      </c>
      <c r="AZ43" s="155" t="s">
        <v>1041</v>
      </c>
    </row>
    <row r="44" spans="1:52" ht="14.4" x14ac:dyDescent="0.3">
      <c r="A44" s="5" t="s">
        <v>960</v>
      </c>
      <c r="B44" s="5" t="s">
        <v>974</v>
      </c>
      <c r="C44" s="5">
        <v>35</v>
      </c>
      <c r="D44" s="5" t="s">
        <v>1042</v>
      </c>
      <c r="E44" s="5" t="s">
        <v>983</v>
      </c>
      <c r="F44" s="5">
        <v>2.8441000000000001</v>
      </c>
      <c r="G44" s="5">
        <v>111.65779999999999</v>
      </c>
      <c r="H44" s="158"/>
      <c r="I44" s="5" t="s">
        <v>321</v>
      </c>
      <c r="M44" s="5">
        <v>25</v>
      </c>
      <c r="N44" s="5">
        <v>3700</v>
      </c>
      <c r="O44" s="5" t="s">
        <v>798</v>
      </c>
      <c r="P44" s="5" t="s">
        <v>830</v>
      </c>
      <c r="Y44" s="5" t="s">
        <v>226</v>
      </c>
      <c r="AF44" s="5"/>
      <c r="AY44" s="155" t="s">
        <v>984</v>
      </c>
      <c r="AZ44" s="155" t="s">
        <v>1038</v>
      </c>
    </row>
    <row r="45" spans="1:5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5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5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5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AL45:AL1162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AJ45:AJ1162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AQ45:AQ1162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AM45:AM1162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Y45:Y1048576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AI45:AI1162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P45:P1048576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AP45:AP1162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S45:S1048576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Z45:Z1048576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AA45:AA1048576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AB45:AB1048576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I45:I1048576</xm:sqref>
        </x14:dataValidation>
        <x14:dataValidation type="list" allowBlank="1" showInputMessage="1" showErrorMessage="1" xr:uid="{9AB6FD3C-6F46-0E48-9295-03DB67A12F09}">
          <x14:formula1>
            <xm:f>OFFSET(metadata!#REF!,3,0,COUNTA(metadata!#REF!)-3,1)</xm:f>
          </x14:formula1>
          <xm:sqref>A4:A44</xm:sqref>
        </x14:dataValidation>
        <x14:dataValidation type="list" allowBlank="1" showInputMessage="1" showErrorMessage="1" xr:uid="{DBF93CBC-BA7C-2249-8EF4-0D12639CFFFC}">
          <x14:formula1>
            <xm:f>OFFSET(site!#REF!,3,0,COUNTA(site!#REF!)-2,1)</xm:f>
          </x14:formula1>
          <xm:sqref>B4:B44</xm:sqref>
        </x14:dataValidation>
        <x14:dataValidation type="list" allowBlank="1" showInputMessage="1" showErrorMessage="1" xr:uid="{D12B422D-B993-1F43-A390-F394F27B66F6}">
          <x14:formula1>
            <xm:f>'controlled vocabulary'!#REF!</xm:f>
          </x14:formula1>
          <xm:sqref>Z7:AB14 P4:P44 I4:I44 Y7:Y44 Z16:AB44 AP16:AQ44 AI16:AJ44 AL16:AM44 AL4:AM14 AI4:AJ14 AP4:AQ14 Y4:AB6 S4:S44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B45:B1048576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5" customFormat="1" ht="28.95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.05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39" workbookViewId="0">
      <selection activeCell="B11" sqref="B11"/>
    </sheetView>
  </sheetViews>
  <sheetFormatPr baseColWidth="10" defaultColWidth="15.109375" defaultRowHeight="15" customHeight="1" x14ac:dyDescent="0.3"/>
  <cols>
    <col min="1" max="1" width="14.6640625" style="5" customWidth="1"/>
    <col min="2" max="2" width="20.44140625" style="14" customWidth="1"/>
    <col min="3" max="3" width="17.109375" style="14" customWidth="1"/>
    <col min="4" max="4" width="18.109375" style="14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8" customFormat="1" ht="82.0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4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40" customFormat="1" ht="34.049999999999997" customHeight="1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s="159" customFormat="1" ht="14.4" x14ac:dyDescent="0.3">
      <c r="A4" s="159" t="s">
        <v>960</v>
      </c>
      <c r="B4" s="159" t="s">
        <v>974</v>
      </c>
      <c r="C4" s="158" t="s">
        <v>977</v>
      </c>
      <c r="D4" s="159" t="s">
        <v>1126</v>
      </c>
      <c r="E4" s="159">
        <v>1993</v>
      </c>
      <c r="F4" s="161"/>
      <c r="H4" s="159" t="s">
        <v>798</v>
      </c>
      <c r="I4" s="159">
        <v>370</v>
      </c>
      <c r="J4" s="159">
        <v>371</v>
      </c>
      <c r="N4" s="159" t="s">
        <v>1127</v>
      </c>
      <c r="BH4" s="159">
        <v>0.55775155751283934</v>
      </c>
      <c r="BI4" s="159">
        <v>1.2845019063846046E-2</v>
      </c>
    </row>
    <row r="5" spans="1:112" s="159" customFormat="1" ht="14.4" x14ac:dyDescent="0.3">
      <c r="A5" s="159" t="s">
        <v>971</v>
      </c>
      <c r="B5" s="159" t="s">
        <v>976</v>
      </c>
      <c r="C5" s="91" t="s">
        <v>979</v>
      </c>
      <c r="D5" s="159" t="s">
        <v>1128</v>
      </c>
      <c r="E5" s="159">
        <v>1992</v>
      </c>
      <c r="F5" s="161"/>
      <c r="H5" s="159" t="s">
        <v>798</v>
      </c>
      <c r="I5" s="159">
        <v>490.00000000000006</v>
      </c>
      <c r="J5" s="159">
        <v>491.00000000000006</v>
      </c>
      <c r="N5" s="159" t="s">
        <v>1129</v>
      </c>
      <c r="BH5" s="159">
        <v>0.71143547166067689</v>
      </c>
      <c r="BI5" s="159">
        <v>1.4613077657663598E-2</v>
      </c>
    </row>
    <row r="6" spans="1:112" s="159" customFormat="1" ht="14.4" x14ac:dyDescent="0.3">
      <c r="A6" s="159" t="s">
        <v>968</v>
      </c>
      <c r="B6" s="159" t="s">
        <v>975</v>
      </c>
      <c r="C6" s="91" t="s">
        <v>981</v>
      </c>
      <c r="D6" s="159" t="s">
        <v>1130</v>
      </c>
      <c r="E6" s="159">
        <v>1992</v>
      </c>
      <c r="F6" s="161"/>
      <c r="H6" s="159" t="s">
        <v>798</v>
      </c>
      <c r="I6" s="159">
        <v>500</v>
      </c>
      <c r="J6" s="159">
        <v>501</v>
      </c>
      <c r="N6" s="159" t="s">
        <v>1131</v>
      </c>
      <c r="BH6" s="159">
        <v>0.56263307300284826</v>
      </c>
      <c r="BI6" s="159">
        <v>1.715985346516841E-2</v>
      </c>
    </row>
    <row r="7" spans="1:112" s="159" customFormat="1" ht="14.4" x14ac:dyDescent="0.3">
      <c r="A7" s="159" t="s">
        <v>960</v>
      </c>
      <c r="B7" s="159" t="s">
        <v>974</v>
      </c>
      <c r="C7" s="159" t="s">
        <v>982</v>
      </c>
      <c r="D7" s="159" t="s">
        <v>1043</v>
      </c>
      <c r="E7" s="159">
        <v>1993</v>
      </c>
      <c r="F7" s="161"/>
      <c r="H7" s="159" t="s">
        <v>798</v>
      </c>
      <c r="I7" s="159">
        <v>450</v>
      </c>
      <c r="J7" s="159">
        <v>451</v>
      </c>
      <c r="N7" s="159" t="s">
        <v>1044</v>
      </c>
      <c r="BH7" s="159">
        <v>0.89234259833362783</v>
      </c>
      <c r="BI7" s="159">
        <v>9.9976140732013583E-3</v>
      </c>
    </row>
    <row r="8" spans="1:112" s="159" customFormat="1" ht="14.4" x14ac:dyDescent="0.3">
      <c r="A8" s="159" t="s">
        <v>960</v>
      </c>
      <c r="B8" s="159" t="s">
        <v>974</v>
      </c>
      <c r="C8" s="159" t="s">
        <v>982</v>
      </c>
      <c r="D8" s="159" t="s">
        <v>1045</v>
      </c>
      <c r="E8" s="159">
        <v>1993</v>
      </c>
      <c r="F8" s="161"/>
      <c r="H8" s="159" t="s">
        <v>798</v>
      </c>
      <c r="I8" s="159">
        <v>220.00000000000003</v>
      </c>
      <c r="J8" s="159">
        <v>221.00000000000003</v>
      </c>
      <c r="N8" s="159" t="s">
        <v>1046</v>
      </c>
      <c r="BH8" s="159">
        <v>0.92687481947117789</v>
      </c>
      <c r="BI8" s="159">
        <v>9.2306716740562979E-3</v>
      </c>
    </row>
    <row r="9" spans="1:112" s="159" customFormat="1" ht="14.4" x14ac:dyDescent="0.3">
      <c r="A9" s="159" t="s">
        <v>960</v>
      </c>
      <c r="B9" s="159" t="s">
        <v>974</v>
      </c>
      <c r="C9" s="159" t="s">
        <v>986</v>
      </c>
      <c r="D9" s="159" t="s">
        <v>1047</v>
      </c>
      <c r="E9" s="159">
        <v>1993</v>
      </c>
      <c r="F9" s="161"/>
      <c r="H9" s="159" t="s">
        <v>798</v>
      </c>
      <c r="I9" s="159">
        <v>430</v>
      </c>
      <c r="J9" s="159">
        <v>431</v>
      </c>
      <c r="N9" s="159" t="s">
        <v>1048</v>
      </c>
      <c r="BH9" s="159">
        <v>0.90972790029946593</v>
      </c>
      <c r="BI9" s="159">
        <v>1.189112778929963E-2</v>
      </c>
    </row>
    <row r="10" spans="1:112" s="159" customFormat="1" ht="14.4" x14ac:dyDescent="0.3">
      <c r="A10" s="159" t="s">
        <v>971</v>
      </c>
      <c r="B10" s="159" t="s">
        <v>976</v>
      </c>
      <c r="C10" s="159" t="s">
        <v>988</v>
      </c>
      <c r="D10" s="159" t="s">
        <v>1049</v>
      </c>
      <c r="E10" s="159">
        <v>1989</v>
      </c>
      <c r="F10" s="161"/>
      <c r="H10" s="159" t="s">
        <v>798</v>
      </c>
      <c r="I10" s="159">
        <v>0</v>
      </c>
      <c r="J10" s="159">
        <v>1</v>
      </c>
      <c r="N10" s="159" t="s">
        <v>1050</v>
      </c>
      <c r="BH10" s="159">
        <v>0.90972790029946593</v>
      </c>
      <c r="BI10" s="159">
        <v>1.2457371969742469E-2</v>
      </c>
    </row>
    <row r="11" spans="1:112" s="159" customFormat="1" ht="14.4" x14ac:dyDescent="0.3">
      <c r="A11" s="159" t="s">
        <v>968</v>
      </c>
      <c r="B11" s="159" t="s">
        <v>975</v>
      </c>
      <c r="C11" s="159" t="s">
        <v>990</v>
      </c>
      <c r="D11" s="159" t="s">
        <v>1051</v>
      </c>
      <c r="E11" s="159">
        <v>1989</v>
      </c>
      <c r="F11" s="161"/>
      <c r="H11" s="159" t="s">
        <v>798</v>
      </c>
      <c r="I11" s="159">
        <v>0</v>
      </c>
      <c r="J11" s="159">
        <v>1</v>
      </c>
      <c r="N11" s="159" t="s">
        <v>1052</v>
      </c>
      <c r="BH11" s="159">
        <v>0.90127376496725009</v>
      </c>
      <c r="BI11" s="159">
        <v>3.7024815441204104E-2</v>
      </c>
    </row>
    <row r="12" spans="1:112" s="159" customFormat="1" ht="14.4" x14ac:dyDescent="0.3">
      <c r="A12" s="159" t="s">
        <v>960</v>
      </c>
      <c r="B12" s="159" t="s">
        <v>974</v>
      </c>
      <c r="C12" s="159" t="s">
        <v>993</v>
      </c>
      <c r="D12" s="159" t="s">
        <v>1053</v>
      </c>
      <c r="E12" s="159">
        <v>1993</v>
      </c>
      <c r="F12" s="161"/>
      <c r="H12" s="159" t="s">
        <v>798</v>
      </c>
      <c r="I12" s="159">
        <v>459.99999999999994</v>
      </c>
      <c r="J12" s="159">
        <v>460.99999999999994</v>
      </c>
      <c r="N12" s="159" t="s">
        <v>1054</v>
      </c>
      <c r="BH12" s="159">
        <v>0.99972678947618643</v>
      </c>
      <c r="BI12" s="159">
        <v>2.0534659562252054E-2</v>
      </c>
    </row>
    <row r="13" spans="1:112" s="159" customFormat="1" ht="14.4" x14ac:dyDescent="0.3">
      <c r="A13" s="159" t="s">
        <v>960</v>
      </c>
      <c r="B13" s="159" t="s">
        <v>974</v>
      </c>
      <c r="C13" s="159" t="s">
        <v>995</v>
      </c>
      <c r="D13" s="159" t="s">
        <v>1055</v>
      </c>
      <c r="E13" s="159">
        <v>1993</v>
      </c>
      <c r="F13" s="161"/>
      <c r="H13" s="159" t="s">
        <v>798</v>
      </c>
      <c r="I13" s="159">
        <v>450</v>
      </c>
      <c r="J13" s="159">
        <v>451</v>
      </c>
      <c r="N13" s="159" t="s">
        <v>1056</v>
      </c>
      <c r="BH13" s="159">
        <v>0.9997155888155338</v>
      </c>
      <c r="BI13" s="159">
        <v>1.9912174058320103E-2</v>
      </c>
    </row>
    <row r="14" spans="1:112" s="159" customFormat="1" ht="14.4" x14ac:dyDescent="0.3">
      <c r="A14" s="159" t="s">
        <v>960</v>
      </c>
      <c r="B14" s="159" t="s">
        <v>974</v>
      </c>
      <c r="C14" s="159" t="s">
        <v>996</v>
      </c>
      <c r="D14" s="159" t="s">
        <v>1057</v>
      </c>
      <c r="E14" s="159">
        <v>1989</v>
      </c>
      <c r="F14" s="161"/>
      <c r="H14" s="159" t="s">
        <v>798</v>
      </c>
      <c r="I14" s="159">
        <v>8020</v>
      </c>
      <c r="J14" s="159">
        <v>8021</v>
      </c>
      <c r="N14" s="159" t="s">
        <v>1058</v>
      </c>
      <c r="BH14" s="159">
        <v>0.99498708706576455</v>
      </c>
      <c r="BI14" s="159">
        <v>3.6465106240776929E-4</v>
      </c>
    </row>
    <row r="15" spans="1:112" s="159" customFormat="1" ht="14.4" x14ac:dyDescent="0.3">
      <c r="A15" s="159" t="s">
        <v>960</v>
      </c>
      <c r="B15" s="159" t="s">
        <v>974</v>
      </c>
      <c r="C15" s="159" t="s">
        <v>998</v>
      </c>
      <c r="D15" s="159" t="s">
        <v>1059</v>
      </c>
      <c r="E15" s="159">
        <v>1993</v>
      </c>
      <c r="F15" s="161"/>
      <c r="H15" s="159" t="s">
        <v>798</v>
      </c>
      <c r="I15" s="159">
        <v>280</v>
      </c>
      <c r="J15" s="159">
        <v>281</v>
      </c>
      <c r="N15" s="159" t="s">
        <v>1060</v>
      </c>
      <c r="BH15" s="159">
        <v>0.99975665851810613</v>
      </c>
      <c r="BI15" s="159">
        <v>2.2402116087795233E-2</v>
      </c>
    </row>
    <row r="16" spans="1:112" s="159" customFormat="1" ht="14.4" x14ac:dyDescent="0.3">
      <c r="A16" s="159" t="s">
        <v>960</v>
      </c>
      <c r="B16" s="159" t="s">
        <v>974</v>
      </c>
      <c r="C16" s="159" t="s">
        <v>998</v>
      </c>
      <c r="D16" s="159" t="s">
        <v>1061</v>
      </c>
      <c r="E16" s="159">
        <v>1993</v>
      </c>
      <c r="F16" s="161"/>
      <c r="H16" s="159" t="s">
        <v>798</v>
      </c>
      <c r="I16" s="159">
        <v>370</v>
      </c>
      <c r="J16" s="159">
        <v>371</v>
      </c>
      <c r="L16" s="158"/>
      <c r="N16" s="159" t="s">
        <v>1062</v>
      </c>
      <c r="BH16" s="159">
        <v>0.99966518739550436</v>
      </c>
      <c r="BI16" s="159">
        <v>1.8666722035270217E-2</v>
      </c>
    </row>
    <row r="17" spans="1:61" s="159" customFormat="1" ht="14.4" x14ac:dyDescent="0.3">
      <c r="A17" s="159" t="s">
        <v>968</v>
      </c>
      <c r="B17" s="159" t="s">
        <v>975</v>
      </c>
      <c r="C17" s="159" t="s">
        <v>1000</v>
      </c>
      <c r="D17" s="159" t="s">
        <v>1063</v>
      </c>
      <c r="E17" s="159">
        <v>1992</v>
      </c>
      <c r="F17" s="161"/>
      <c r="H17" s="159" t="s">
        <v>798</v>
      </c>
      <c r="I17" s="159">
        <v>0</v>
      </c>
      <c r="J17" s="159">
        <v>1</v>
      </c>
      <c r="N17" s="159" t="s">
        <v>1064</v>
      </c>
      <c r="BH17" s="159">
        <v>0.99851349235470133</v>
      </c>
      <c r="BI17" s="159">
        <v>3.1075360772896219E-2</v>
      </c>
    </row>
    <row r="18" spans="1:61" s="159" customFormat="1" ht="14.4" x14ac:dyDescent="0.3">
      <c r="A18" s="159" t="s">
        <v>968</v>
      </c>
      <c r="B18" s="159" t="s">
        <v>975</v>
      </c>
      <c r="C18" s="159" t="s">
        <v>1003</v>
      </c>
      <c r="D18" s="159" t="s">
        <v>1065</v>
      </c>
      <c r="E18" s="159">
        <v>1992</v>
      </c>
      <c r="F18" s="161"/>
      <c r="H18" s="159" t="s">
        <v>798</v>
      </c>
      <c r="I18" s="159">
        <v>0</v>
      </c>
      <c r="J18" s="159">
        <v>1</v>
      </c>
      <c r="N18" s="159" t="s">
        <v>1064</v>
      </c>
      <c r="BH18" s="159">
        <v>0.99844761476311727</v>
      </c>
      <c r="BI18" s="159">
        <v>4.4745567199641761E-2</v>
      </c>
    </row>
    <row r="19" spans="1:61" s="159" customFormat="1" ht="14.4" x14ac:dyDescent="0.3">
      <c r="A19" s="159" t="s">
        <v>968</v>
      </c>
      <c r="B19" s="159" t="s">
        <v>975</v>
      </c>
      <c r="C19" s="159" t="s">
        <v>1004</v>
      </c>
      <c r="D19" s="159" t="s">
        <v>1066</v>
      </c>
      <c r="E19" s="159">
        <v>1992</v>
      </c>
      <c r="F19" s="161"/>
      <c r="H19" s="159" t="s">
        <v>798</v>
      </c>
      <c r="I19" s="159">
        <v>0</v>
      </c>
      <c r="J19" s="159">
        <v>1</v>
      </c>
      <c r="N19" s="159" t="s">
        <v>1067</v>
      </c>
      <c r="BH19" s="159">
        <v>0.99912151145509831</v>
      </c>
      <c r="BI19" s="159">
        <v>3.4825597312016371E-2</v>
      </c>
    </row>
    <row r="20" spans="1:61" s="159" customFormat="1" ht="14.4" x14ac:dyDescent="0.3">
      <c r="A20" s="159" t="s">
        <v>968</v>
      </c>
      <c r="B20" s="159" t="s">
        <v>975</v>
      </c>
      <c r="C20" s="159" t="s">
        <v>1005</v>
      </c>
      <c r="D20" s="159" t="s">
        <v>1068</v>
      </c>
      <c r="E20" s="159">
        <v>1992</v>
      </c>
      <c r="F20" s="161"/>
      <c r="H20" s="159" t="s">
        <v>798</v>
      </c>
      <c r="I20" s="159">
        <v>0</v>
      </c>
      <c r="J20" s="159">
        <v>1</v>
      </c>
      <c r="N20" s="159" t="s">
        <v>1067</v>
      </c>
      <c r="BH20" s="159">
        <v>0.99915136241300273</v>
      </c>
      <c r="BI20" s="159">
        <v>4.0423776021937738E-2</v>
      </c>
    </row>
    <row r="21" spans="1:61" s="159" customFormat="1" ht="14.4" x14ac:dyDescent="0.3">
      <c r="A21" s="159" t="s">
        <v>968</v>
      </c>
      <c r="B21" s="159" t="s">
        <v>975</v>
      </c>
      <c r="C21" s="159" t="s">
        <v>1006</v>
      </c>
      <c r="D21" s="159" t="s">
        <v>1069</v>
      </c>
      <c r="E21" s="159">
        <v>1993</v>
      </c>
      <c r="F21" s="161"/>
      <c r="H21" s="159" t="s">
        <v>798</v>
      </c>
      <c r="I21" s="159">
        <v>240</v>
      </c>
      <c r="J21" s="159">
        <v>241</v>
      </c>
      <c r="N21" s="159" t="s">
        <v>1070</v>
      </c>
      <c r="BH21" s="159">
        <v>0.99908668646472354</v>
      </c>
      <c r="BI21" s="159">
        <v>2.736201556358013E-2</v>
      </c>
    </row>
    <row r="22" spans="1:61" s="159" customFormat="1" ht="14.4" x14ac:dyDescent="0.3">
      <c r="A22" s="159" t="s">
        <v>968</v>
      </c>
      <c r="B22" s="159" t="s">
        <v>975</v>
      </c>
      <c r="C22" s="159" t="s">
        <v>1006</v>
      </c>
      <c r="D22" s="159" t="s">
        <v>1071</v>
      </c>
      <c r="E22" s="159">
        <v>1993</v>
      </c>
      <c r="F22" s="161"/>
      <c r="H22" s="159" t="s">
        <v>798</v>
      </c>
      <c r="I22" s="159">
        <v>50</v>
      </c>
      <c r="J22" s="159">
        <v>51</v>
      </c>
      <c r="N22" s="159" t="s">
        <v>1072</v>
      </c>
      <c r="BH22" s="159">
        <v>0.99976412591802311</v>
      </c>
      <c r="BI22" s="159">
        <v>2.4269140365245179E-2</v>
      </c>
    </row>
    <row r="23" spans="1:61" s="159" customFormat="1" ht="14.4" x14ac:dyDescent="0.3">
      <c r="A23" s="159" t="s">
        <v>971</v>
      </c>
      <c r="B23" s="159" t="s">
        <v>976</v>
      </c>
      <c r="C23" s="159" t="s">
        <v>1007</v>
      </c>
      <c r="D23" s="159" t="s">
        <v>1073</v>
      </c>
      <c r="E23" s="159">
        <v>1993</v>
      </c>
      <c r="F23" s="161"/>
      <c r="H23" s="159" t="s">
        <v>798</v>
      </c>
      <c r="I23" s="159">
        <v>50</v>
      </c>
      <c r="J23" s="159">
        <v>51</v>
      </c>
      <c r="N23" s="159" t="s">
        <v>1074</v>
      </c>
      <c r="BH23" s="159">
        <v>0.99892501490950647</v>
      </c>
      <c r="BI23" s="159">
        <v>2.4248771057805769E-2</v>
      </c>
    </row>
    <row r="24" spans="1:61" s="159" customFormat="1" ht="14.4" x14ac:dyDescent="0.3">
      <c r="A24" s="159" t="s">
        <v>960</v>
      </c>
      <c r="B24" s="159" t="s">
        <v>974</v>
      </c>
      <c r="C24" s="159" t="s">
        <v>1009</v>
      </c>
      <c r="D24" s="159" t="s">
        <v>1075</v>
      </c>
      <c r="E24" s="159">
        <v>1993</v>
      </c>
      <c r="F24" s="161"/>
      <c r="H24" s="159" t="s">
        <v>798</v>
      </c>
      <c r="I24" s="159">
        <v>50</v>
      </c>
      <c r="J24" s="159">
        <v>51</v>
      </c>
      <c r="N24" s="159" t="s">
        <v>1072</v>
      </c>
      <c r="BH24" s="159">
        <v>0.99667428392715285</v>
      </c>
      <c r="BI24" s="159">
        <v>1.6873858161843992E-4</v>
      </c>
    </row>
    <row r="25" spans="1:61" s="159" customFormat="1" ht="14.4" x14ac:dyDescent="0.3">
      <c r="A25" s="159" t="s">
        <v>960</v>
      </c>
      <c r="B25" s="159" t="s">
        <v>974</v>
      </c>
      <c r="C25" s="159" t="s">
        <v>1010</v>
      </c>
      <c r="D25" s="159" t="s">
        <v>1076</v>
      </c>
      <c r="E25" s="159">
        <v>1992</v>
      </c>
      <c r="F25" s="161"/>
      <c r="H25" s="159" t="s">
        <v>798</v>
      </c>
      <c r="I25" s="159">
        <v>420</v>
      </c>
      <c r="J25" s="159">
        <v>421</v>
      </c>
      <c r="N25" s="159" t="s">
        <v>1077</v>
      </c>
      <c r="BH25" s="159">
        <v>0.9993174246453308</v>
      </c>
      <c r="BI25" s="159">
        <v>4.7894585894242794E-2</v>
      </c>
    </row>
    <row r="26" spans="1:61" s="159" customFormat="1" ht="14.4" x14ac:dyDescent="0.3">
      <c r="A26" s="159" t="s">
        <v>960</v>
      </c>
      <c r="B26" s="159" t="s">
        <v>974</v>
      </c>
      <c r="C26" s="159" t="s">
        <v>1011</v>
      </c>
      <c r="D26" s="159" t="s">
        <v>1078</v>
      </c>
      <c r="E26" s="159">
        <v>1992</v>
      </c>
      <c r="F26" s="161"/>
      <c r="H26" s="159" t="s">
        <v>798</v>
      </c>
      <c r="I26" s="159">
        <v>180</v>
      </c>
      <c r="J26" s="159">
        <v>181</v>
      </c>
      <c r="N26" s="159" t="s">
        <v>1079</v>
      </c>
      <c r="BH26" s="159">
        <v>0.97177411506281952</v>
      </c>
      <c r="BI26" s="159">
        <v>7.2583651069051628E-3</v>
      </c>
    </row>
    <row r="27" spans="1:61" s="159" customFormat="1" ht="14.4" x14ac:dyDescent="0.3">
      <c r="A27" s="159" t="s">
        <v>960</v>
      </c>
      <c r="B27" s="159" t="s">
        <v>974</v>
      </c>
      <c r="C27" s="159" t="s">
        <v>1012</v>
      </c>
      <c r="D27" s="159" t="s">
        <v>1080</v>
      </c>
      <c r="E27" s="159">
        <v>1992</v>
      </c>
      <c r="F27" s="161"/>
      <c r="H27" s="159" t="s">
        <v>798</v>
      </c>
      <c r="I27" s="159">
        <v>635</v>
      </c>
      <c r="J27" s="159">
        <v>636</v>
      </c>
      <c r="N27" s="159" t="s">
        <v>1081</v>
      </c>
      <c r="BH27" s="159">
        <v>0.99907735854841739</v>
      </c>
      <c r="BI27" s="159">
        <v>4.3530072885839176E-2</v>
      </c>
    </row>
    <row r="28" spans="1:61" s="159" customFormat="1" ht="14.4" x14ac:dyDescent="0.3">
      <c r="A28" s="159" t="s">
        <v>960</v>
      </c>
      <c r="B28" s="159" t="s">
        <v>974</v>
      </c>
      <c r="C28" s="159" t="s">
        <v>1012</v>
      </c>
      <c r="D28" s="159" t="s">
        <v>1082</v>
      </c>
      <c r="E28" s="159">
        <v>1992</v>
      </c>
      <c r="F28" s="161"/>
      <c r="H28" s="159" t="s">
        <v>798</v>
      </c>
      <c r="I28" s="159">
        <v>335</v>
      </c>
      <c r="J28" s="159">
        <v>336</v>
      </c>
      <c r="N28" s="159" t="s">
        <v>1083</v>
      </c>
      <c r="BH28" s="159">
        <v>0.99930311857272613</v>
      </c>
      <c r="BI28" s="159">
        <v>7.4639844534250674E-3</v>
      </c>
    </row>
    <row r="29" spans="1:61" s="159" customFormat="1" ht="14.4" x14ac:dyDescent="0.3">
      <c r="A29" s="159" t="s">
        <v>960</v>
      </c>
      <c r="B29" s="159" t="s">
        <v>974</v>
      </c>
      <c r="C29" s="159" t="s">
        <v>1013</v>
      </c>
      <c r="D29" s="159" t="s">
        <v>1084</v>
      </c>
      <c r="E29" s="159">
        <v>1992</v>
      </c>
      <c r="F29" s="161"/>
      <c r="H29" s="159" t="s">
        <v>798</v>
      </c>
      <c r="I29" s="159">
        <v>210</v>
      </c>
      <c r="J29" s="159">
        <v>211</v>
      </c>
      <c r="N29" s="159" t="s">
        <v>1085</v>
      </c>
      <c r="BH29" s="159">
        <v>0.97905965483773305</v>
      </c>
      <c r="BI29" s="159">
        <v>7.3127821847708179E-3</v>
      </c>
    </row>
    <row r="30" spans="1:61" s="159" customFormat="1" ht="14.4" x14ac:dyDescent="0.3">
      <c r="A30" s="159" t="s">
        <v>960</v>
      </c>
      <c r="B30" s="159" t="s">
        <v>974</v>
      </c>
      <c r="C30" s="159" t="s">
        <v>1016</v>
      </c>
      <c r="D30" s="159" t="s">
        <v>1086</v>
      </c>
      <c r="E30" s="159">
        <v>1992</v>
      </c>
      <c r="F30" s="161"/>
      <c r="H30" s="159" t="s">
        <v>798</v>
      </c>
      <c r="I30" s="159">
        <v>650</v>
      </c>
      <c r="J30" s="159">
        <v>651</v>
      </c>
      <c r="N30" s="159" t="s">
        <v>1087</v>
      </c>
      <c r="BH30" s="159">
        <v>0.99921790838334268</v>
      </c>
      <c r="BI30" s="159">
        <v>3.3585066010643906E-2</v>
      </c>
    </row>
    <row r="31" spans="1:61" s="159" customFormat="1" ht="14.4" x14ac:dyDescent="0.3">
      <c r="A31" s="159" t="s">
        <v>968</v>
      </c>
      <c r="B31" s="159" t="s">
        <v>975</v>
      </c>
      <c r="C31" s="91" t="s">
        <v>1018</v>
      </c>
      <c r="D31" s="159" t="s">
        <v>1088</v>
      </c>
      <c r="E31" s="159">
        <v>1989</v>
      </c>
      <c r="F31" s="161"/>
      <c r="H31" s="159" t="s">
        <v>798</v>
      </c>
      <c r="I31" s="159">
        <v>680</v>
      </c>
      <c r="J31" s="159">
        <v>681</v>
      </c>
      <c r="N31" s="159" t="s">
        <v>1089</v>
      </c>
      <c r="BH31" s="159">
        <v>0.99930187457609154</v>
      </c>
      <c r="BI31" s="159">
        <v>2.4257919275779641E-2</v>
      </c>
    </row>
    <row r="32" spans="1:61" s="159" customFormat="1" ht="14.4" x14ac:dyDescent="0.3">
      <c r="A32" s="159" t="s">
        <v>971</v>
      </c>
      <c r="B32" s="159" t="s">
        <v>976</v>
      </c>
      <c r="C32" s="91" t="s">
        <v>1017</v>
      </c>
      <c r="D32" s="159" t="s">
        <v>1090</v>
      </c>
      <c r="E32" s="159">
        <v>1989</v>
      </c>
      <c r="F32" s="161"/>
      <c r="H32" s="159" t="s">
        <v>798</v>
      </c>
      <c r="I32" s="159">
        <v>204.99999999999997</v>
      </c>
      <c r="J32" s="159">
        <v>205.99999999999997</v>
      </c>
      <c r="N32" s="159" t="s">
        <v>1091</v>
      </c>
      <c r="BH32" s="159">
        <v>0.9997423461574978</v>
      </c>
      <c r="BI32" s="159">
        <v>1.6179074442982038E-2</v>
      </c>
    </row>
    <row r="33" spans="1:61" s="159" customFormat="1" ht="14.4" x14ac:dyDescent="0.3">
      <c r="A33" s="159" t="s">
        <v>971</v>
      </c>
      <c r="B33" s="159" t="s">
        <v>976</v>
      </c>
      <c r="C33" s="159" t="s">
        <v>1019</v>
      </c>
      <c r="D33" s="159" t="s">
        <v>1092</v>
      </c>
      <c r="E33" s="159">
        <v>1989</v>
      </c>
      <c r="F33" s="161"/>
      <c r="H33" s="159" t="s">
        <v>798</v>
      </c>
      <c r="I33" s="159">
        <v>645</v>
      </c>
      <c r="J33" s="159">
        <v>646</v>
      </c>
      <c r="N33" s="159" t="s">
        <v>1093</v>
      </c>
      <c r="BH33" s="159">
        <v>0.99924029867820485</v>
      </c>
      <c r="BI33" s="159">
        <v>1.306115166951469E-2</v>
      </c>
    </row>
    <row r="34" spans="1:61" s="159" customFormat="1" ht="14.4" x14ac:dyDescent="0.3">
      <c r="A34" s="159" t="s">
        <v>968</v>
      </c>
      <c r="B34" s="159" t="s">
        <v>975</v>
      </c>
      <c r="C34" s="159" t="s">
        <v>1020</v>
      </c>
      <c r="D34" s="159" t="s">
        <v>1094</v>
      </c>
      <c r="E34" s="159">
        <v>1989</v>
      </c>
      <c r="F34" s="161"/>
      <c r="H34" s="159" t="s">
        <v>798</v>
      </c>
      <c r="I34" s="159">
        <v>740</v>
      </c>
      <c r="J34" s="159">
        <v>741</v>
      </c>
      <c r="N34" s="159" t="s">
        <v>1095</v>
      </c>
      <c r="BH34" s="159">
        <v>0.99920298179882772</v>
      </c>
      <c r="BI34" s="159">
        <v>1.4926473025751192E-2</v>
      </c>
    </row>
    <row r="35" spans="1:61" s="159" customFormat="1" ht="14.4" x14ac:dyDescent="0.3">
      <c r="A35" s="159" t="s">
        <v>968</v>
      </c>
      <c r="B35" s="159" t="s">
        <v>975</v>
      </c>
      <c r="C35" s="159" t="s">
        <v>1021</v>
      </c>
      <c r="D35" s="159" t="s">
        <v>1096</v>
      </c>
      <c r="E35" s="159">
        <v>1989</v>
      </c>
      <c r="F35" s="161"/>
      <c r="H35" s="159" t="s">
        <v>798</v>
      </c>
      <c r="I35" s="159">
        <v>770</v>
      </c>
      <c r="J35" s="159">
        <v>771</v>
      </c>
      <c r="N35" s="159" t="s">
        <v>1097</v>
      </c>
      <c r="BH35" s="159">
        <v>0.99926020158372153</v>
      </c>
      <c r="BI35" s="159">
        <v>2.5500851652516237E-2</v>
      </c>
    </row>
    <row r="36" spans="1:61" s="159" customFormat="1" ht="14.4" x14ac:dyDescent="0.3">
      <c r="A36" s="159" t="s">
        <v>968</v>
      </c>
      <c r="B36" s="159" t="s">
        <v>975</v>
      </c>
      <c r="C36" s="159" t="s">
        <v>1022</v>
      </c>
      <c r="D36" s="159" t="s">
        <v>1098</v>
      </c>
      <c r="E36" s="159">
        <v>1989</v>
      </c>
      <c r="F36" s="161"/>
      <c r="H36" s="159" t="s">
        <v>798</v>
      </c>
      <c r="I36" s="159">
        <v>409.99999999999994</v>
      </c>
      <c r="J36" s="159">
        <v>410.99999999999994</v>
      </c>
      <c r="N36" s="159" t="s">
        <v>1099</v>
      </c>
      <c r="BH36" s="159">
        <v>0.99979648529552034</v>
      </c>
      <c r="BI36" s="159">
        <v>1.7424562173705072E-2</v>
      </c>
    </row>
    <row r="37" spans="1:61" s="159" customFormat="1" ht="14.4" x14ac:dyDescent="0.3">
      <c r="A37" s="159" t="s">
        <v>971</v>
      </c>
      <c r="B37" s="159" t="s">
        <v>976</v>
      </c>
      <c r="C37" s="91" t="s">
        <v>1023</v>
      </c>
      <c r="D37" s="159" t="s">
        <v>1100</v>
      </c>
      <c r="E37" s="159">
        <v>1989</v>
      </c>
      <c r="F37" s="161"/>
      <c r="H37" s="159" t="s">
        <v>798</v>
      </c>
      <c r="I37" s="159">
        <v>320</v>
      </c>
      <c r="J37" s="159">
        <v>321</v>
      </c>
      <c r="N37" s="159" t="s">
        <v>1101</v>
      </c>
      <c r="BH37" s="159">
        <v>0.99984502632560746</v>
      </c>
      <c r="BI37" s="159">
        <v>1.4936064130346434E-2</v>
      </c>
    </row>
    <row r="38" spans="1:61" s="159" customFormat="1" ht="14.4" x14ac:dyDescent="0.3">
      <c r="A38" s="159" t="s">
        <v>968</v>
      </c>
      <c r="B38" s="159" t="s">
        <v>975</v>
      </c>
      <c r="C38" s="91" t="s">
        <v>1024</v>
      </c>
      <c r="D38" s="159" t="s">
        <v>1102</v>
      </c>
      <c r="E38" s="159">
        <v>1989</v>
      </c>
      <c r="F38" s="161"/>
      <c r="H38" s="159" t="s">
        <v>798</v>
      </c>
      <c r="I38" s="159">
        <v>335</v>
      </c>
      <c r="J38" s="159">
        <v>336</v>
      </c>
      <c r="N38" s="159" t="s">
        <v>1103</v>
      </c>
      <c r="BH38" s="159">
        <v>0.9995407503274637</v>
      </c>
      <c r="BI38" s="159">
        <v>2.3019424724334717E-2</v>
      </c>
    </row>
    <row r="39" spans="1:61" s="159" customFormat="1" ht="14.4" x14ac:dyDescent="0.3">
      <c r="A39" s="159" t="s">
        <v>968</v>
      </c>
      <c r="B39" s="159" t="s">
        <v>975</v>
      </c>
      <c r="C39" s="91" t="s">
        <v>1024</v>
      </c>
      <c r="D39" s="159" t="s">
        <v>1104</v>
      </c>
      <c r="E39" s="159">
        <v>1989</v>
      </c>
      <c r="F39" s="161"/>
      <c r="H39" s="159" t="s">
        <v>798</v>
      </c>
      <c r="I39" s="159">
        <v>365</v>
      </c>
      <c r="J39" s="159">
        <v>366</v>
      </c>
      <c r="N39" s="159" t="s">
        <v>1105</v>
      </c>
      <c r="BH39" s="159">
        <v>0.99975292483906342</v>
      </c>
      <c r="BI39" s="159">
        <v>2.1779753746649581E-2</v>
      </c>
    </row>
    <row r="40" spans="1:61" s="159" customFormat="1" ht="14.4" x14ac:dyDescent="0.3">
      <c r="A40" s="159" t="s">
        <v>960</v>
      </c>
      <c r="B40" s="159" t="s">
        <v>974</v>
      </c>
      <c r="C40" s="159" t="s">
        <v>1025</v>
      </c>
      <c r="D40" s="159" t="s">
        <v>1106</v>
      </c>
      <c r="E40" s="159">
        <v>1992</v>
      </c>
      <c r="F40" s="161"/>
      <c r="H40" s="159" t="s">
        <v>798</v>
      </c>
      <c r="I40" s="159">
        <v>190</v>
      </c>
      <c r="J40" s="159">
        <v>191</v>
      </c>
      <c r="N40" s="159" t="s">
        <v>1107</v>
      </c>
      <c r="BH40" s="159">
        <v>0.99944494434067688</v>
      </c>
      <c r="BI40" s="159">
        <v>1.3685913591120933E-2</v>
      </c>
    </row>
    <row r="41" spans="1:61" s="159" customFormat="1" ht="14.4" x14ac:dyDescent="0.3">
      <c r="A41" s="159" t="s">
        <v>960</v>
      </c>
      <c r="B41" s="159" t="s">
        <v>974</v>
      </c>
      <c r="C41" s="159" t="s">
        <v>1027</v>
      </c>
      <c r="D41" s="159" t="s">
        <v>1108</v>
      </c>
      <c r="E41" s="159">
        <v>1992</v>
      </c>
      <c r="F41" s="161"/>
      <c r="H41" s="159" t="s">
        <v>798</v>
      </c>
      <c r="I41" s="159">
        <v>505</v>
      </c>
      <c r="J41" s="159">
        <v>506</v>
      </c>
      <c r="N41" s="159" t="s">
        <v>1109</v>
      </c>
      <c r="BH41" s="159">
        <v>0.99970812177814838</v>
      </c>
      <c r="BI41" s="159">
        <v>1.6178520581496238E-2</v>
      </c>
    </row>
    <row r="42" spans="1:61" s="159" customFormat="1" ht="14.4" x14ac:dyDescent="0.3">
      <c r="A42" s="159" t="s">
        <v>960</v>
      </c>
      <c r="B42" s="159" t="s">
        <v>974</v>
      </c>
      <c r="C42" s="159" t="s">
        <v>1028</v>
      </c>
      <c r="D42" s="159" t="s">
        <v>1110</v>
      </c>
      <c r="E42" s="159">
        <v>1993</v>
      </c>
      <c r="F42" s="161"/>
      <c r="H42" s="159" t="s">
        <v>798</v>
      </c>
      <c r="I42" s="159">
        <v>240</v>
      </c>
      <c r="J42" s="159">
        <v>241</v>
      </c>
      <c r="N42" s="159" t="s">
        <v>1111</v>
      </c>
      <c r="BH42" s="159">
        <v>0.99924651829359434</v>
      </c>
      <c r="BI42" s="159">
        <v>1.1817306017414597E-2</v>
      </c>
    </row>
    <row r="43" spans="1:61" s="159" customFormat="1" ht="14.4" x14ac:dyDescent="0.3">
      <c r="A43" s="159" t="s">
        <v>960</v>
      </c>
      <c r="B43" s="159" t="s">
        <v>974</v>
      </c>
      <c r="C43" s="159" t="s">
        <v>1029</v>
      </c>
      <c r="D43" s="159" t="s">
        <v>1112</v>
      </c>
      <c r="E43" s="159">
        <v>1989</v>
      </c>
      <c r="F43" s="161"/>
      <c r="H43" s="159" t="s">
        <v>798</v>
      </c>
      <c r="I43" s="159">
        <v>310</v>
      </c>
      <c r="J43" s="159">
        <v>311</v>
      </c>
      <c r="N43" s="159" t="s">
        <v>1113</v>
      </c>
      <c r="BH43" s="159">
        <v>0.99924340848106052</v>
      </c>
      <c r="BI43" s="159">
        <v>1.2439230779049676E-2</v>
      </c>
    </row>
    <row r="44" spans="1:61" s="159" customFormat="1" ht="14.4" x14ac:dyDescent="0.3">
      <c r="A44" s="159" t="s">
        <v>960</v>
      </c>
      <c r="B44" s="159" t="s">
        <v>974</v>
      </c>
      <c r="C44" s="159" t="s">
        <v>1030</v>
      </c>
      <c r="D44" s="159" t="s">
        <v>1114</v>
      </c>
      <c r="E44" s="159">
        <v>1992</v>
      </c>
      <c r="F44" s="161"/>
      <c r="H44" s="159" t="s">
        <v>798</v>
      </c>
      <c r="I44" s="159">
        <v>0</v>
      </c>
      <c r="J44" s="159">
        <v>1</v>
      </c>
      <c r="N44" s="159" t="s">
        <v>1115</v>
      </c>
      <c r="BH44" s="159">
        <v>0.99921728643786933</v>
      </c>
      <c r="BI44" s="159">
        <v>1.2438905594894427E-2</v>
      </c>
    </row>
    <row r="45" spans="1:61" s="159" customFormat="1" ht="14.4" x14ac:dyDescent="0.3">
      <c r="A45" s="159" t="s">
        <v>960</v>
      </c>
      <c r="B45" s="159" t="s">
        <v>974</v>
      </c>
      <c r="C45" s="159" t="s">
        <v>1033</v>
      </c>
      <c r="D45" s="159" t="s">
        <v>1116</v>
      </c>
      <c r="E45" s="159">
        <v>1992</v>
      </c>
      <c r="F45" s="161"/>
      <c r="H45" s="159" t="s">
        <v>798</v>
      </c>
      <c r="I45" s="159">
        <v>0</v>
      </c>
      <c r="J45" s="159">
        <v>1</v>
      </c>
      <c r="N45" s="159" t="s">
        <v>1117</v>
      </c>
      <c r="BH45" s="159">
        <v>0.99935536782979684</v>
      </c>
      <c r="BI45" s="159">
        <v>2.7369373947784801E-2</v>
      </c>
    </row>
    <row r="46" spans="1:61" s="159" customFormat="1" ht="14.4" x14ac:dyDescent="0.3">
      <c r="A46" s="159" t="s">
        <v>960</v>
      </c>
      <c r="B46" s="159" t="s">
        <v>974</v>
      </c>
      <c r="C46" s="159" t="s">
        <v>1036</v>
      </c>
      <c r="D46" s="159" t="s">
        <v>1118</v>
      </c>
      <c r="E46" s="159">
        <v>1992</v>
      </c>
      <c r="F46" s="161"/>
      <c r="H46" s="159" t="s">
        <v>798</v>
      </c>
      <c r="I46" s="159">
        <v>380</v>
      </c>
      <c r="J46" s="159">
        <v>381</v>
      </c>
      <c r="N46" s="159" t="s">
        <v>1119</v>
      </c>
      <c r="BH46" s="159">
        <v>0.99949097983749102</v>
      </c>
      <c r="BI46" s="159">
        <v>1.3064428343450337E-2</v>
      </c>
    </row>
    <row r="47" spans="1:61" s="159" customFormat="1" ht="14.4" x14ac:dyDescent="0.3">
      <c r="A47" s="159" t="s">
        <v>960</v>
      </c>
      <c r="B47" s="159" t="s">
        <v>974</v>
      </c>
      <c r="C47" s="159" t="s">
        <v>1037</v>
      </c>
      <c r="D47" s="159" t="s">
        <v>1120</v>
      </c>
      <c r="E47" s="159">
        <v>1992</v>
      </c>
      <c r="F47" s="161"/>
      <c r="H47" s="159" t="s">
        <v>798</v>
      </c>
      <c r="I47" s="159">
        <v>350</v>
      </c>
      <c r="J47" s="159">
        <v>351</v>
      </c>
      <c r="N47" s="159" t="s">
        <v>1121</v>
      </c>
    </row>
    <row r="48" spans="1:61" s="159" customFormat="1" ht="14.4" x14ac:dyDescent="0.3">
      <c r="A48" s="159" t="s">
        <v>960</v>
      </c>
      <c r="B48" s="159" t="s">
        <v>974</v>
      </c>
      <c r="C48" s="159" t="s">
        <v>1039</v>
      </c>
      <c r="D48" s="159" t="s">
        <v>1122</v>
      </c>
      <c r="E48" s="159">
        <v>1993</v>
      </c>
      <c r="F48" s="161"/>
      <c r="H48" s="159" t="s">
        <v>798</v>
      </c>
      <c r="I48" s="159">
        <v>0</v>
      </c>
      <c r="J48" s="159">
        <v>1</v>
      </c>
      <c r="N48" s="159" t="s">
        <v>1123</v>
      </c>
      <c r="BH48" s="159">
        <v>0.99927450704192444</v>
      </c>
      <c r="BI48" s="159">
        <v>1.2439617914128275E-2</v>
      </c>
    </row>
    <row r="49" spans="1:112" s="159" customFormat="1" ht="14.4" x14ac:dyDescent="0.3">
      <c r="A49" s="159" t="s">
        <v>960</v>
      </c>
      <c r="B49" s="159" t="s">
        <v>974</v>
      </c>
      <c r="C49" s="159" t="s">
        <v>1042</v>
      </c>
      <c r="D49" s="159" t="s">
        <v>1124</v>
      </c>
      <c r="E49" s="159">
        <v>1993</v>
      </c>
      <c r="F49" s="161"/>
      <c r="H49" s="159" t="s">
        <v>798</v>
      </c>
      <c r="I49" s="159">
        <v>509.99999999999994</v>
      </c>
      <c r="J49" s="159">
        <v>510.99999999999994</v>
      </c>
      <c r="N49" s="159" t="s">
        <v>1125</v>
      </c>
      <c r="BH49" s="159">
        <v>0.99982697874433468</v>
      </c>
      <c r="BI49" s="159">
        <v>1.7425093616856322E-2</v>
      </c>
    </row>
    <row r="50" spans="1:112" s="159" customFormat="1" ht="14.4" x14ac:dyDescent="0.3">
      <c r="A50" s="162"/>
      <c r="B50" s="91"/>
      <c r="C50" s="91"/>
      <c r="D50" s="91"/>
      <c r="E50" s="163"/>
      <c r="F50" s="163"/>
      <c r="G50" s="163"/>
      <c r="H50" s="21"/>
      <c r="I50" s="91"/>
      <c r="J50" s="91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21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2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/>
      <c r="BQ50" s="162"/>
      <c r="BR50" s="162"/>
      <c r="BS50" s="162"/>
      <c r="BT50" s="162"/>
      <c r="BU50" s="162"/>
      <c r="BV50" s="162"/>
      <c r="BW50" s="162"/>
      <c r="BX50" s="162"/>
      <c r="BY50" s="162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J50" s="162"/>
      <c r="CK50" s="162"/>
      <c r="CL50" s="162"/>
      <c r="CM50" s="162"/>
      <c r="CN50" s="162"/>
      <c r="CO50" s="162"/>
      <c r="CP50" s="162"/>
      <c r="CQ50" s="162"/>
      <c r="CR50" s="162"/>
      <c r="CS50" s="162"/>
      <c r="CT50" s="162"/>
      <c r="CU50" s="162"/>
      <c r="CV50" s="162"/>
      <c r="CW50" s="162"/>
      <c r="CX50" s="162"/>
      <c r="CY50" s="162"/>
      <c r="CZ50" s="162"/>
      <c r="DA50" s="162"/>
      <c r="DD50" s="162"/>
      <c r="DE50" s="162"/>
      <c r="DF50" s="162"/>
      <c r="DG50" s="162"/>
      <c r="DH50" s="162"/>
    </row>
    <row r="51" spans="1:112" ht="14.4" x14ac:dyDescent="0.3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.4" x14ac:dyDescent="0.3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.4" x14ac:dyDescent="0.3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.4" x14ac:dyDescent="0.3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.4" x14ac:dyDescent="0.3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.4" x14ac:dyDescent="0.3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.4" x14ac:dyDescent="0.3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.4" x14ac:dyDescent="0.3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.4" x14ac:dyDescent="0.3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.4" x14ac:dyDescent="0.3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.4" x14ac:dyDescent="0.3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.4" x14ac:dyDescent="0.3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.4" x14ac:dyDescent="0.3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.4" x14ac:dyDescent="0.3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.4" x14ac:dyDescent="0.3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.4" x14ac:dyDescent="0.3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.4" x14ac:dyDescent="0.3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.4" x14ac:dyDescent="0.3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.4" x14ac:dyDescent="0.3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.4" x14ac:dyDescent="0.3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.4" x14ac:dyDescent="0.3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.4" x14ac:dyDescent="0.3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.4" x14ac:dyDescent="0.3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.4" x14ac:dyDescent="0.3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.4" x14ac:dyDescent="0.3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.4" x14ac:dyDescent="0.3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.4" x14ac:dyDescent="0.3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.4" x14ac:dyDescent="0.3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.4" x14ac:dyDescent="0.3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.4" x14ac:dyDescent="0.3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.4" x14ac:dyDescent="0.3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.4" x14ac:dyDescent="0.3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.4" x14ac:dyDescent="0.3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.4" x14ac:dyDescent="0.3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.4" x14ac:dyDescent="0.3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.4" x14ac:dyDescent="0.3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.4" x14ac:dyDescent="0.3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.4" x14ac:dyDescent="0.3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.4" x14ac:dyDescent="0.3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.4" x14ac:dyDescent="0.3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.4" x14ac:dyDescent="0.3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.4" x14ac:dyDescent="0.3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.4" x14ac:dyDescent="0.3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.4" x14ac:dyDescent="0.3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.4" x14ac:dyDescent="0.3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.4" x14ac:dyDescent="0.3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.4" x14ac:dyDescent="0.3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.4" x14ac:dyDescent="0.3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.4" x14ac:dyDescent="0.3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.4" x14ac:dyDescent="0.3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.4" x14ac:dyDescent="0.3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.4" x14ac:dyDescent="0.3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.4" x14ac:dyDescent="0.3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.4" x14ac:dyDescent="0.3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.4" x14ac:dyDescent="0.3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.4" x14ac:dyDescent="0.3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.4" x14ac:dyDescent="0.3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.4" x14ac:dyDescent="0.3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.4" x14ac:dyDescent="0.3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.4" x14ac:dyDescent="0.3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.4" x14ac:dyDescent="0.3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.4" x14ac:dyDescent="0.3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.4" x14ac:dyDescent="0.3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.4" x14ac:dyDescent="0.3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.4" x14ac:dyDescent="0.3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.4" x14ac:dyDescent="0.3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.4" x14ac:dyDescent="0.3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.4" x14ac:dyDescent="0.3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.4" x14ac:dyDescent="0.3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.4" x14ac:dyDescent="0.3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.4" x14ac:dyDescent="0.3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.4" x14ac:dyDescent="0.3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.4" x14ac:dyDescent="0.3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.4" x14ac:dyDescent="0.3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.4" x14ac:dyDescent="0.3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.4" x14ac:dyDescent="0.3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.4" x14ac:dyDescent="0.3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.4" x14ac:dyDescent="0.3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.4" x14ac:dyDescent="0.3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.4" x14ac:dyDescent="0.3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.4" x14ac:dyDescent="0.3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.4" x14ac:dyDescent="0.3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.4" x14ac:dyDescent="0.3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.4" x14ac:dyDescent="0.3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.4" x14ac:dyDescent="0.3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.4" x14ac:dyDescent="0.3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.4" x14ac:dyDescent="0.3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BK50:BK1048576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AF50:AF1048576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B50:B1048576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C50:C1048576 C31:C32 C37:C39 C5:C6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AA50:AA1048576</xm:sqref>
        </x14:dataValidation>
        <x14:dataValidation type="list" allowBlank="1" showInputMessage="1" showErrorMessage="1" xr:uid="{DD1BE64D-456F-074A-A4C1-4BA1626EB769}">
          <x14:formula1>
            <xm:f>OFFSET(metadata!#REF!,3,0,COUNTA(metadata!#REF!)-3,1)</xm:f>
          </x14:formula1>
          <xm:sqref>A4:A49</xm:sqref>
        </x14:dataValidation>
        <x14:dataValidation type="list" allowBlank="1" showInputMessage="1" showErrorMessage="1" xr:uid="{CD305D6C-46B0-024E-8169-42EB5F9FF9BB}">
          <x14:formula1>
            <xm:f>'controlled vocabulary'!#REF!</xm:f>
          </x14:formula1>
          <xm:sqref>AA4:AA49 BK4:BK49 AF4:AF49</xm:sqref>
        </x14:dataValidation>
        <x14:dataValidation type="list" allowBlank="1" showInputMessage="1" showErrorMessage="1" xr:uid="{0F85F6DC-A19F-F744-8DB4-66B012B05F84}">
          <x14:formula1>
            <xm:f>OFFSET(site!#REF!,3,0,COUNTA(site!#REF!)-2,1)</xm:f>
          </x14:formula1>
          <xm:sqref>B4:B49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A50:A1048576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0" customFormat="1" ht="48.45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45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2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2021-05-19T08:13:36Z</dcterms:modified>
</cp:coreProperties>
</file>