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3F68533A-7ED6-42ED-9137-5A62CA278562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<sst xmlns="http://schemas.openxmlformats.org/spreadsheetml/2006/main" count="1494" uniqueCount="1016">
  <si>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</si>
  <si>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</si>
  <si>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</si>
  <si>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</si>
  <si>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</si>
  <si>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</si>
  <si>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</si>
  <si>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</si>
  <si>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</si>
  <si>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</si>
  <si>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</si>
  <si>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</si>
  <si>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</si>
  <si>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</si>
  <si>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</si>
  <si>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</si>
  <si>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</si>
  <si>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</si>
  <si>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</si>
  <si>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</si>
  <si>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</si>
  <si>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</si>
  <si>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</si>
  <si>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</si>
  <si>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</si>
  <si>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</si>
  <si>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</si>
  <si>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</si>
  <si>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</si>
  <si>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</si>
  <si>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</si>
  <si>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</si>
  <si>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</si>
  <si>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</si>
  <si>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</si>
  <si>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</si>
  <si>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</si>
  <si>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</si>
  <si>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</si>
  <si>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</si>
  <si>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</si>
  <si>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</si>
  <si>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</si>
  <si>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</si>
  <si>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</si>
  <si>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</si>
  <si>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</si>
  <si>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</si>
  <si>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</si>
  <si>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</si>
  <si>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</si>
  <si>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</si>
  <si>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</si>
  <si>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</si>
  <si>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</si>
  <si>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</si>
  <si>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</si>
  <si>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</si>
  <si>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</si>
  <si>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</si>
  <si>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</si>
  <si>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</si>
  <si>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</si>
  <si>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</si>
  <si>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</si>
  <si>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</si>
  <si>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</si>
  <si>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</si>
  <si>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</si>
  <si>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</si>
  <si>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</si>
  <si>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</si>
  <si>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</si>
  <si>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</si>
  <si>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</si>
  <si>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</si>
  <si>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</si>
  <si>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</si>
  <si>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</si>
  <si>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</si>
  <si>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</si>
  <si>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</si>
  <si>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</si>
  <si>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</si>
  <si>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</si>
  <si>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</si>
  <si>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</si>
  <si>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</si>
  <si>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</si>
  <si>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</si>
  <si>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</si>
  <si>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</si>
  <si>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</si>
  <si>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</si>
  <si>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</si>
  <si>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</si>
  <si>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</si>
  <si>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</si>
  <si>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</si>
  <si>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</si>
  <si>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</si>
  <si>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</si>
  <si>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</si>
  <si>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</si>
  <si>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</si>
  <si>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</si>
  <si>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</si>
  <si>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</si>
  <si>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</si>
  <si>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</si>
  <si>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</si>
  <si>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</si>
  <si>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</si>
  <si>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</si>
  <si>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</si>
  <si>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</si>
  <si>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</si>
  <si>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</si>
  <si>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</si>
  <si>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</si>
  <si>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</si>
  <si>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</si>
  <si>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</si>
  <si>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</si>
  <si>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</si>
  <si>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</si>
  <si>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</si>
  <si>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</si>
  <si>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</si>
  <si>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</si>
  <si>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</si>
  <si>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</si>
  <si>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</si>
  <si>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</si>
  <si>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</si>
  <si>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</si>
  <si>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</si>
  <si>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</si>
  <si>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</si>
  <si>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</si>
  <si>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</si>
  <si>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</si>
  <si>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</si>
  <si>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</si>
  <si>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</si>
  <si>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</si>
  <si>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</si>
  <si>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</si>
  <si>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</si>
  <si>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</si>
  <si>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</si>
  <si>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</si>
  <si>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</si>
  <si>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</si>
  <si>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</si>
  <si>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</si>
  <si>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</si>
  <si>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</si>
  <si>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</si>
  <si>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</si>
  <si>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</si>
  <si>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</si>
  <si>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</si>
  <si>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</si>
  <si>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</si>
  <si>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</si>
  <si>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</si>
  <si>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</si>
  <si>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</si>
  <si>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</si>
  <si>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</si>
  <si>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</si>
  <si>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</si>
  <si>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</si>
  <si>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</si>
  <si>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</si>
  <si>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</si>
  <si>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</si>
  <si>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</si>
  <si>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</si>
  <si>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</si>
  <si>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</si>
  <si>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</si>
  <si>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</si>
  <si>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</si>
  <si>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</si>
  <si>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</si>
  <si>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</si>
  <si>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</si>
  <si>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</si>
  <si>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</si>
  <si>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</si>
  <si>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</si>
  <si>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</si>
  <si>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</si>
  <si>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</si>
  <si>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</si>
  <si>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</si>
  <si>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</si>
  <si>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</si>
  <si>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</si>
  <si>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</si>
  <si>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</si>
  <si>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</si>
  <si>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</si>
  <si>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</si>
  <si>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</si>
  <si>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</si>
  <si>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</si>
  <si>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</si>
  <si>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</si>
  <si>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</si>
  <si>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</si>
  <si>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</si>
  <si>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</si>
  <si>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</si>
  <si>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</si>
  <si>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</si>
  <si>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</si>
  <si>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</si>
  <si>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</si>
  <si>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</si>
  <si>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</si>
  <si>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</si>
  <si>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</si>
  <si>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</si>
  <si>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</si>
  <si>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</si>
  <si>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</si>
  <si>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</si>
  <si>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</si>
  <si>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</si>
  <si>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</si>
  <si>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</si>
  <si>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</si>
  <si>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</si>
  <si>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</si>
  <si>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</si>
  <si>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</si>
  <si>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</si>
  <si>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</si>
  <si>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</si>
  <si>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</si>
  <si>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</si>
  <si>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</si>
  <si>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</si>
  <si>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</si>
  <si>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</si>
  <si>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</si>
  <si>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</si>
  <si>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</si>
  <si>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</si>
  <si>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</si>
  <si>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</si>
  <si>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</si>
  <si>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</si>
  <si>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</si>
  <si>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</si>
  <si>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</si>
  <si>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</si>
  <si>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</si>
  <si>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</si>
  <si>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</si>
  <si>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</si>
  <si>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</si>
  <si>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</si>
  <si>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</si>
  <si>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</si>
  <si>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</si>
  <si>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</si>
  <si>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</si>
  <si>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</si>
  <si>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</si>
  <si>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</si>
  <si>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</si>
  <si>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</si>
  <si>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</si>
  <si>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</si>
  <si>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</si>
  <si>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</si>
  <si>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</si>
  <si>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</si>
  <si>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</si>
  <si>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</si>
  <si>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</si>
  <si>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</si>
  <si>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</si>
  <si>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</si>
  <si>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</si>
  <si>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</si>
  <si>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</si>
  <si>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</si>
  <si>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</si>
  <si>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</si>
  <si>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</si>
  <si>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</si>
  <si>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</si>
  <si>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</si>
  <si>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</si>
  <si>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</si>
  <si>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</si>
  <si>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</si>
  <si>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</si>
  <si>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</si>
  <si>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</si>
  <si>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</si>
  <si>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</si>
  <si>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</si>
  <si>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</si>
  <si>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</si>
  <si>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</si>
  <si>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</si>
  <si>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</si>
  <si>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</si>
  <si>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</si>
  <si>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</si>
  <si>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</si>
  <si>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</si>
  <si>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</si>
  <si>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</si>
  <si>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</si>
  <si>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</si>
  <si>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</si>
  <si>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</si>
  <si>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</si>
  <si>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</si>
  <si>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</si>
  <si>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</si>
  <si>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</si>
  <si>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</si>
  <si>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</si>
  <si>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</si>
  <si>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</si>
  <si>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</si>
  <si>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</si>
  <si>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</si>
  <si>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</si>
  <si>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</si>
  <si>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</si>
  <si>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</si>
  <si>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</si>
  <si>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</si>
  <si>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</si>
  <si>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</si>
  <si>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</si>
  <si>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</si>
  <si>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</si>
  <si>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</si>
  <si>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</si>
  <si>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</si>
  <si>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</si>
  <si>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</si>
  <si>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</si>
  <si>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</si>
  <si>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</si>
  <si>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</si>
  <si>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</si>
  <si>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</si>
  <si>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</si>
  <si>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</si>
  <si>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</si>
  <si>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</si>
  <si>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</si>
  <si>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</si>
  <si>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</si>
  <si>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</si>
  <si>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</si>
  <si>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</si>
  <si>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</si>
  <si>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</si>
  <si>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</si>
  <si>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</si>
  <si>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</si>
  <si>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</si>
  <si>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</si>
  <si>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</si>
  <si>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</si>
  <si>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</si>
  <si>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</si>
  <si>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</si>
  <si>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</si>
  <si>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</si>
  <si>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</si>
  <si>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</si>
  <si>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</si>
  <si>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</si>
  <si>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</si>
  <si>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</si>
  <si>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</si>
  <si>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</si>
  <si>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</si>
  <si>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</si>
  <si>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</si>
  <si>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</si>
  <si>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</si>
  <si>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</si>
  <si>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</si>
  <si>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</si>
  <si>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</si>
  <si>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</si>
  <si>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</si>
  <si>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</si>
  <si>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</si>
  <si>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</si>
  <si>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</si>
  <si>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</si>
  <si>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</si>
  <si>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</si>
  <si>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</si>
  <si>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</si>
  <si>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</si>
  <si>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</si>
  <si>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</si>
  <si>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</si>
  <si>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</si>
  <si>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</si>
  <si>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</si>
  <si>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</si>
  <si>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</si>
  <si>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</si>
  <si>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</si>
  <si>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</si>
  <si>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</si>
  <si>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</si>
  <si>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</si>
  <si>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</si>
  <si>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</si>
  <si>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</si>
  <si>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</si>
  <si>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</si>
  <si>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</si>
  <si>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</si>
  <si>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</si>
  <si>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</si>
  <si>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</si>
  <si>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</si>
  <si>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</si>
  <si>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</si>
  <si>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</si>
  <si>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</si>
  <si>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</si>
  <si>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</si>
  <si>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</si>
  <si>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</si>
  <si>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</si>
  <si>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</si>
  <si>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</si>
  <si>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</si>
  <si>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</si>
  <si>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</si>
  <si>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</si>
  <si>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</si>
  <si>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</si>
  <si>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</si>
  <si>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</si>
  <si>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</si>
  <si>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</si>
  <si>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</si>
  <si>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</si>
  <si>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</si>
  <si>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</si>
  <si>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</si>
  <si>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</si>
  <si>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</si>
  <si>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</si>
  <si>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</si>
  <si>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</si>
  <si>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</si>
  <si>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</si>
  <si>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</si>
  <si>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</si>
  <si>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</si>
  <si>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</si>
  <si>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</si>
  <si>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</si>
  <si>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</si>
  <si>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</si>
  <si>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</si>
  <si>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</si>
  <si>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</si>
  <si>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</si>
  <si>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</si>
  <si>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</si>
  <si>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</si>
  <si>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</si>
  <si>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</si>
  <si>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</si>
  <si>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</si>
  <si>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</si>
  <si>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</si>
  <si>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</si>
  <si>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</si>
  <si>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</si>
  <si>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</si>
  <si>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</si>
  <si>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</si>
  <si>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</si>
  <si>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</si>
  <si>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</si>
  <si>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</si>
  <si>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</si>
  <si>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</si>
  <si>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</si>
  <si>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</si>
  <si>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</si>
  <si>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</si>
  <si>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</si>
  <si>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</si>
  <si>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</si>
  <si>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</si>
  <si>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</si>
  <si>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</si>
  <si>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</si>
  <si>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</si>
  <si>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</si>
  <si>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</si>
  <si>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</si>
  <si>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</si>
  <si>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</si>
  <si>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</si>
  <si>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</si>
  <si>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</si>
  <si>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</si>
  <si>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</si>
  <si>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</si>
  <si>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</si>
  <si>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</si>
  <si>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</si>
  <si>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</si>
  <si>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</si>
  <si>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</si>
  <si>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</si>
  <si>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</si>
  <si>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</si>
  <si>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</si>
  <si>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</si>
  <si>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</si>
  <si>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</si>
  <si>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</si>
  <si>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</si>
  <si>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</si>
  <si>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</si>
  <si>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</si>
  <si>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</si>
  <si>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</si>
  <si>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</si>
  <si>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</si>
  <si>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</si>
  <si>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</si>
  <si>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</si>
  <si>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</si>
  <si>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</si>
  <si>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</si>
  <si>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</si>
  <si>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</si>
  <si>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</si>
  <si>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</si>
  <si>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</si>
  <si>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</si>
  <si>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</si>
  <si>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</si>
  <si>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</si>
  <si>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</si>
  <si>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</si>
  <si>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</si>
  <si>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</si>
  <si>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</si>
  <si>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</si>
  <si>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</si>
  <si>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</si>
  <si>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</si>
  <si>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</si>
  <si>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</si>
  <si>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</si>
  <si>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</si>
  <si>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</si>
  <si>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</si>
  <si>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</si>
  <si>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</si>
  <si>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</si>
  <si>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</si>
  <si>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</si>
  <si>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</si>
  <si>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</si>
  <si>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</si>
  <si>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</si>
  <si>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</si>
  <si>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</si>
  <si>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</si>
  <si>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</si>
  <si>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</si>
  <si>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</si>
  <si>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</si>
  <si>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</si>
  <si>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</si>
  <si>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</si>
  <si>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</si>
  <si>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</si>
  <si>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</si>
  <si>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</si>
  <si>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</si>
  <si>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</si>
  <si>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</si>
  <si>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</si>
  <si>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</si>
  <si>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</si>
  <si>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</si>
  <si>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</si>
  <si>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</si>
  <si>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</si>
  <si>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</si>
  <si>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</si>
  <si>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</si>
  <si>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</si>
  <si>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</si>
  <si>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</si>
  <si>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</si>
  <si>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</si>
  <si>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</si>
  <si>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</si>
  <si>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</si>
  <si>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</si>
  <si>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</si>
  <si>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</si>
  <si>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</si>
  <si>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</si>
  <si>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</si>
  <si>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</si>
  <si>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</si>
  <si>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</si>
  <si>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</si>
  <si>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</si>
  <si>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</si>
  <si>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</si>
  <si>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</si>
  <si>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</si>
  <si>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</si>
  <si>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</si>
  <si>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</si>
  <si>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</si>
  <si>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</si>
  <si>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</si>
  <si>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</si>
  <si>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</si>
  <si>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</si>
  <si>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</si>
  <si>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</si>
  <si>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</si>
  <si>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</si>
  <si>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</si>
  <si>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</si>
  <si>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</si>
  <si>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</si>
  <si>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</si>
  <si>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</si>
  <si>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</si>
  <si>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</si>
  <si>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</si>
  <si>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</si>
  <si>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</si>
  <si>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</si>
  <si>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</si>
  <si>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</si>
  <si>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</si>
  <si>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</si>
  <si>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</si>
  <si>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</si>
  <si>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</si>
  <si>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</si>
  <si>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</si>
  <si>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</si>
  <si>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</si>
  <si>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</si>
  <si>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</si>
  <si>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</si>
  <si>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</si>
  <si>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</si>
  <si>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</si>
  <si>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</si>
  <si>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</si>
  <si>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</si>
  <si>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</si>
  <si>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</si>
  <si>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</si>
  <si>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</si>
  <si>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</si>
  <si>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</si>
  <si>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</si>
  <si>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</si>
  <si>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</si>
  <si>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</si>
  <si>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</si>
  <si>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</si>
  <si>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</si>
  <si>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</si>
  <si>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</si>
  <si>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</si>
  <si>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</si>
  <si>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</si>
  <si>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</si>
  <si>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</si>
  <si>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</si>
  <si>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</si>
  <si>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</si>
  <si>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</si>
  <si>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</si>
  <si>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</si>
  <si>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</si>
  <si>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</si>
  <si>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</si>
  <si>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</si>
  <si>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</si>
  <si>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</si>
  <si>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</si>
  <si>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</si>
  <si>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</si>
  <si>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</si>
  <si>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</si>
  <si>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</si>
  <si>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</si>
  <si>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</si>
  <si>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</si>
  <si>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</si>
  <si>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</si>
  <si>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</si>
  <si>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</si>
  <si>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</si>
  <si>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</si>
  <si>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</si>
  <si>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</si>
  <si>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</si>
  <si>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</si>
  <si>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</si>
  <si>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</si>
  <si>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</si>
  <si>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</si>
  <si>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</si>
  <si>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</si>
  <si>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</si>
  <si>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</si>
  <si>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</si>
  <si>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</si>
  <si>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</si>
  <si>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</si>
  <si>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</si>
  <si>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</si>
  <si>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</si>
  <si>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</si>
  <si>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</si>
  <si>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</si>
  <si>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</si>
  <si>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</si>
  <si>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</si>
  <si>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</si>
  <si>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</si>
  <si>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</si>
  <si>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</si>
  <si>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</si>
  <si>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</si>
  <si>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</si>
  <si>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</si>
  <si>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</si>
  <si>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</si>
  <si>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</si>
  <si>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</si>
  <si>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</si>
  <si>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</si>
  <si>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</si>
  <si>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</si>
  <si>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</si>
  <si>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</si>
  <si>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</si>
  <si>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</si>
  <si>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</si>
  <si>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</si>
  <si>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</si>
  <si>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</si>
  <si>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</si>
  <si>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</si>
  <si>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</si>
  <si>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</si>
  <si>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</si>
  <si>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</si>
  <si>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</si>
  <si>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</si>
  <si>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</si>
  <si>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</si>
  <si>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</si>
  <si>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</si>
  <si>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</si>
  <si>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</si>
  <si>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</si>
  <si>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</si>
  <si>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</si>
  <si>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</si>
  <si>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</si>
  <si>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</si>
  <si>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</si>
  <si>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</si>
  <si>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</si>
  <si>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</si>
  <si>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</si>
  <si>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</si>
  <si>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</si>
  <si>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</si>
  <si>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</si>
  <si>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</si>
  <si>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</si>
  <si>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</si>
  <si>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</si>
  <si>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</si>
  <si>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</si>
  <si>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</si>
  <si>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</si>
  <si>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</si>
  <si>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</si>
  <si>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</si>
  <si>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</si>
  <si>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</si>
  <si>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</si>
  <si>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</si>
  <si>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</si>
  <si>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</si>
  <si>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</si>
  <si>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</si>
  <si>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</si>
  <si>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</si>
  <si>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</si>
  <si>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</si>
  <si>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</si>
  <si>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</si>
  <si>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</si>
  <si>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</si>
  <si>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</si>
  <si>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</si>
  <si>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</si>
  <si>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</si>
  <si>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</si>
  <si>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</si>
  <si>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</si>
  <si>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</si>
  <si>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</si>
  <si>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</si>
  <si>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</si>
  <si>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</si>
  <si>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</si>
  <si>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</si>
  <si>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</si>
  <si>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</si>
  <si>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</si>
  <si>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</si>
  <si>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</si>
  <si>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</si>
  <si>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</si>
  <si>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</si>
  <si>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</si>
  <si>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</si>
  <si>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</si>
  <si>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</si>
  <si>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</si>
  <si>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</si>
  <si>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</si>
  <si>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</si>
  <si>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</si>
  <si>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</si>
  <si>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</si>
  <si>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</si>
  <si>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</si>
  <si>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</si>
  <si>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</si>
  <si>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</si>
  <si>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</si>
  <si>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</si>
  <si>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</si>
  <si>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</si>
  <si>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</si>
  <si>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</si>
  <si>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</si>
  <si>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</si>
  <si>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</si>
  <si>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</si>
  <si>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</si>
  <si>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</si>
  <si>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</si>
  <si>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</si>
  <si>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</si>
  <si>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</si>
  <si>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</si>
  <si>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</si>
  <si>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</si>
  <si>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</si>
  <si>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</si>
  <si>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</si>
  <si>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</si>
  <si>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</si>
  <si>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</si>
  <si>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</si>
  <si>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</si>
  <si>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</si>
  <si>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</si>
  <si>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</si>
  <si>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</si>
  <si>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</si>
  <si>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</si>
  <si>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</si>
  <si>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</si>
  <si>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</si>
  <si>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</si>
  <si>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</si>
  <si>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</si>
  <si>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</si>
  <si>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</si>
  <si>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</si>
  <si>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</si>
  <si>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</si>
  <si>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</si>
  <si>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</si>
  <si>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</si>
  <si>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</si>
  <si>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</si>
  <si>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</si>
  <si>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</si>
  <si>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</si>
  <si>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</si>
  <si>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</si>
  <si>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</si>
  <si>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</si>
  <si>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</si>
  <si>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</si>
  <si>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</si>
  <si>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</si>
  <si>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</si>
  <si>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</si>
  <si>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</si>
  <si>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</si>
  <si>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</si>
  <si>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</si>
  <si>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</si>
  <si>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</si>
  <si>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</si>
  <si>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</si>
  <si>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</si>
  <si>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</si>
  <si>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</si>
  <si>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</si>
  <si>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</si>
  <si>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</si>
  <si>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</si>
  <si>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</si>
  <si>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</si>
  <si>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</si>
  <si>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</si>
  <si>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</si>
  <si>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</si>
  <si>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</si>
  <si>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</si>
  <si>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</si>
  <si>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</si>
  <si>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</si>
  <si>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</si>
  <si>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</si>
  <si>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</si>
  <si>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</si>
  <si>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</si>
  <si>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</si>
  <si>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</si>
  <si>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</si>
  <si>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</si>
  <si>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</si>
  <si>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</si>
  <si>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</si>
  <si>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</si>
  <si>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</si>
  <si>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</si>
  <si>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</si>
  <si>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</si>
  <si>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</si>
  <si>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</si>
  <si>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</si>
  <si>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</si>
  <si>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</si>
  <si>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</si>
  <si>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</si>
  <si>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</si>
  <si>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</si>
  <si>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</si>
  <si>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</si>
  <si>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</si>
  <si>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</si>
  <si>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Julie Shahan</t>
  </si>
  <si>
    <t>Stanford University</t>
  </si>
  <si>
    <t>Jshahan@stanford.edu</t>
  </si>
  <si>
    <t>Punwong_2013</t>
  </si>
  <si>
    <t>10.1016/j.palaeo.2013.04.004</t>
  </si>
  <si>
    <t>Paramita Punwong</t>
  </si>
  <si>
    <t>pp526@york.ac.uk</t>
  </si>
  <si>
    <t>Paramita Punwong, Rob Marchant, Katherine Selby, 2013, Holocene mangrove dynamics in Makoba Bay, Zanzibar, Palaeogeography, Palaeoclimatology, Palaeoecology, 379-380, 54-67</t>
  </si>
  <si>
    <t>Makoba Bay</t>
  </si>
  <si>
    <t>Mangrove</t>
  </si>
  <si>
    <t>seaward</t>
  </si>
  <si>
    <t>central</t>
  </si>
  <si>
    <t>landward</t>
  </si>
  <si>
    <t>AMAK</t>
  </si>
  <si>
    <t>BMAK</t>
  </si>
  <si>
    <t>CMAK</t>
  </si>
  <si>
    <t>Peat, sand, woody plant roots</t>
  </si>
  <si>
    <t>Silt, small organic material, shell fragments</t>
  </si>
  <si>
    <t>Sand, woody plant roots</t>
  </si>
  <si>
    <t>Sand, silt, woody plant roots</t>
  </si>
  <si>
    <t>Silt, sand, woody plant roots, small shell fragments</t>
  </si>
  <si>
    <t>Silt, coarse sand, woody plant roots</t>
  </si>
  <si>
    <t>Silt, undifferentiated organic material</t>
  </si>
  <si>
    <t>C. tegal, B. gymnorrhiza</t>
  </si>
  <si>
    <t>C. tegal, B. gymnorrhiza, A. marina</t>
  </si>
  <si>
    <t>C. tegal, B. gymnorrhiza, R. mucronata, S. alba</t>
  </si>
  <si>
    <t>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</si>
</sst>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8"/>
      <color rgb="FF1F1F1F"/>
      <name val="Georgia"/>
      <family val="1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ill="1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20" fillId="0" borderId="0" xfId="0" applyFont="1"/>
    <xf numFmtId="0" fontId="15" fillId="0" borderId="0" xfId="189"/>
    <xf numFmtId="0" fontId="20" fillId="0" borderId="1" xfId="0" applyFont="1" applyBorder="1"/>
    <xf numFmtId="0" fontId="7" fillId="0" borderId="0" xfId="0" applyFont="1" applyAlignment="1">
      <alignment horizontal="center"/>
    </xf>
    <xf numFmtId="0" fontId="30" fillId="0" borderId="1" xfId="0" applyFont="1" applyBorder="1" applyAlignment="1">
      <alignment wrapText="1"/>
    </xf>
    <xf numFmtId="0" fontId="30" fillId="0" borderId="1" xfId="0" applyFont="1" applyBorder="1" applyAlignment="1">
      <alignment horizontal="left" vertical="center" wrapText="1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p526@york.ac.uk" TargetMode="External"/><Relationship Id="rId2" Type="http://schemas.openxmlformats.org/officeDocument/2006/relationships/hyperlink" Target="https://doi.org/10.1016/j.palaeo.2013.04.004" TargetMode="External"/><Relationship Id="rId1" Type="http://schemas.openxmlformats.org/officeDocument/2006/relationships/hyperlink" Target="mailto:Jshahan@stanford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58" x14ac:dyDescent="0.35">
      <c r="A4" s="126" t="s">
        <v>992</v>
      </c>
      <c r="B4" s="177" t="s">
        <v>993</v>
      </c>
      <c r="C4" s="136"/>
      <c r="D4" s="126" t="s">
        <v>989</v>
      </c>
      <c r="E4" s="126" t="s">
        <v>990</v>
      </c>
      <c r="F4" s="175" t="s">
        <v>991</v>
      </c>
      <c r="G4" s="125">
        <v>2025</v>
      </c>
      <c r="H4" s="124">
        <v>7</v>
      </c>
      <c r="I4" s="124">
        <v>12</v>
      </c>
      <c r="J4" s="126" t="s">
        <v>994</v>
      </c>
      <c r="K4" s="177" t="s">
        <v>995</v>
      </c>
      <c r="L4" s="137"/>
      <c r="M4" s="138" t="s">
        <v>996</v>
      </c>
      <c r="N4" s="126"/>
      <c r="O4" s="124"/>
      <c r="P4" s="139"/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940C43D7-B73B-454C-A5AD-B5ABD4706AAC}"/>
    <hyperlink ref="B4" r:id="rId2" tooltip="Persistent link using digital object identifier" display="https://doi.org/10.1016/j.palaeo.2013.04.004" xr:uid="{FE5A3018-B3D2-4864-934D-97E7A4E5BC5F}"/>
    <hyperlink ref="K4" r:id="rId3" display="mailto:pp526@york.ac.uk" xr:uid="{4CBF511E-1CD4-48EA-AED0-38338C557C81}"/>
  </hyperlinks>
  <pageMargins left="0.75" right="0.75" top="1" bottom="1" header="0.5" footer="0.5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35" sqref="F35"/>
    </sheetView>
  </sheetViews>
  <sheetFormatPr defaultColWidth="15.08984375" defaultRowHeight="15" customHeight="1" x14ac:dyDescent="0.35"/>
  <cols>
    <col min="1" max="1" width="14.6328125" style="3" customWidth="1"/>
    <col min="2" max="2" width="26.3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992</v>
      </c>
      <c r="B4" s="127" t="s">
        <v>997</v>
      </c>
      <c r="C4" s="176">
        <v>-5.9391939999999996</v>
      </c>
      <c r="D4" s="176">
        <v>39.202675999999997</v>
      </c>
      <c r="E4" s="128"/>
      <c r="F4" s="129"/>
      <c r="G4" s="129" t="s">
        <v>998</v>
      </c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AF5" sqref="AF5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992</v>
      </c>
      <c r="B4" s="7" t="s">
        <v>997</v>
      </c>
      <c r="C4" s="7"/>
      <c r="D4" s="7" t="s">
        <v>999</v>
      </c>
      <c r="E4" s="12" t="s">
        <v>1002</v>
      </c>
      <c r="F4" s="176">
        <v>-5.9389719999999997</v>
      </c>
      <c r="G4" s="176">
        <v>39.205333000000003</v>
      </c>
      <c r="H4" s="12">
        <v>0.6</v>
      </c>
      <c r="I4" s="12" t="s">
        <v>292</v>
      </c>
      <c r="J4" s="5"/>
      <c r="K4" s="12"/>
      <c r="L4" s="12">
        <v>1</v>
      </c>
      <c r="M4" s="12">
        <v>28.5</v>
      </c>
      <c r="N4" s="12">
        <v>1650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3" t="s">
        <v>222</v>
      </c>
      <c r="AB4" s="178" t="s">
        <v>852</v>
      </c>
      <c r="AC4" s="178" t="s">
        <v>1013</v>
      </c>
      <c r="AD4" s="12"/>
      <c r="AE4" s="12">
        <v>250</v>
      </c>
      <c r="AF4" s="7"/>
      <c r="AJ4" s="176"/>
      <c r="AK4" s="176"/>
      <c r="AL4" s="12"/>
      <c r="AM4" s="12"/>
      <c r="AN4" s="12"/>
      <c r="AO4" s="12"/>
      <c r="AP4" s="12"/>
    </row>
    <row r="5" spans="1:52" ht="14.5" x14ac:dyDescent="0.35">
      <c r="A5" s="3" t="s">
        <v>992</v>
      </c>
      <c r="B5" s="7" t="s">
        <v>997</v>
      </c>
      <c r="C5" s="7"/>
      <c r="D5" s="7" t="s">
        <v>1000</v>
      </c>
      <c r="E5" s="12" t="s">
        <v>1003</v>
      </c>
      <c r="F5" s="176">
        <v>-5.9390830000000001</v>
      </c>
      <c r="G5" s="176">
        <v>39.202806000000002</v>
      </c>
      <c r="H5" s="12">
        <v>0.45</v>
      </c>
      <c r="I5" s="12" t="s">
        <v>292</v>
      </c>
      <c r="J5" s="5"/>
      <c r="K5" s="12"/>
      <c r="L5" s="12">
        <v>1</v>
      </c>
      <c r="M5" s="12">
        <v>28.5</v>
      </c>
      <c r="N5" s="12">
        <v>1650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3" t="s">
        <v>222</v>
      </c>
      <c r="AB5" s="178" t="s">
        <v>852</v>
      </c>
      <c r="AC5" s="176" t="s">
        <v>1014</v>
      </c>
      <c r="AD5" s="12"/>
      <c r="AE5" s="12">
        <v>400</v>
      </c>
      <c r="AF5" s="7"/>
      <c r="AJ5" s="176"/>
      <c r="AK5" s="176"/>
      <c r="AL5" s="12"/>
      <c r="AM5" s="12"/>
      <c r="AN5" s="12"/>
      <c r="AO5" s="12"/>
      <c r="AP5" s="12"/>
    </row>
    <row r="6" spans="1:52" ht="14.5" x14ac:dyDescent="0.35">
      <c r="A6" s="3" t="s">
        <v>992</v>
      </c>
      <c r="B6" s="7" t="s">
        <v>997</v>
      </c>
      <c r="C6" s="7"/>
      <c r="D6" s="7" t="s">
        <v>1001</v>
      </c>
      <c r="E6" s="12" t="s">
        <v>1004</v>
      </c>
      <c r="F6" s="176">
        <v>-5.9395280000000001</v>
      </c>
      <c r="G6" s="176">
        <v>39.199888999999999</v>
      </c>
      <c r="H6" s="12">
        <v>1.51</v>
      </c>
      <c r="I6" s="12" t="s">
        <v>292</v>
      </c>
      <c r="J6" s="12"/>
      <c r="K6" s="12"/>
      <c r="L6" s="12">
        <v>1</v>
      </c>
      <c r="M6" s="12">
        <v>28.5</v>
      </c>
      <c r="N6" s="12">
        <v>1650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3" t="s">
        <v>222</v>
      </c>
      <c r="AB6" s="178" t="s">
        <v>852</v>
      </c>
      <c r="AC6" s="176" t="s">
        <v>1012</v>
      </c>
      <c r="AD6" s="12"/>
      <c r="AE6" s="12">
        <v>174</v>
      </c>
      <c r="AF6" s="7"/>
      <c r="AL6" s="12"/>
      <c r="AM6" s="12"/>
      <c r="AN6" s="12"/>
      <c r="AO6" s="12"/>
      <c r="AP6" s="12"/>
    </row>
    <row r="7" spans="1:52" ht="14.5" x14ac:dyDescent="0.35">
      <c r="B7" s="7"/>
      <c r="C7" s="7"/>
      <c r="D7" s="7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AC7" s="12"/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AJ6:AJ1162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B10" sqref="B10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Q20" sqref="Q20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08984375" style="9" bestFit="1" customWidth="1"/>
    <col min="5" max="5" width="14.36328125" style="114" bestFit="1" customWidth="1"/>
    <col min="6" max="6" width="15.089843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5" width="42.26953125" style="3" bestFit="1" customWidth="1"/>
    <col min="16" max="16" width="10.453125" style="3" customWidth="1"/>
    <col min="17" max="17" width="9.81640625" style="3" bestFit="1" customWidth="1"/>
    <col min="18" max="18" width="10.6328125" style="3" customWidth="1"/>
    <col min="19" max="19" width="15.08984375" style="3" customWidth="1"/>
    <col min="20" max="20" width="14.089843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089843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08984375" style="3" customWidth="1"/>
    <col min="34" max="34" width="21.089843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08984375" style="3" customWidth="1"/>
    <col min="51" max="51" width="8.453125" style="3" customWidth="1"/>
    <col min="52" max="53" width="11.453125" style="3" customWidth="1"/>
    <col min="54" max="54" width="8.08984375" style="3" customWidth="1"/>
    <col min="55" max="55" width="8.6328125" style="3" customWidth="1"/>
    <col min="56" max="56" width="11.089843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08984375" style="3" customWidth="1"/>
    <col min="66" max="66" width="9" style="3" customWidth="1"/>
    <col min="67" max="67" width="15.08984375" style="3" customWidth="1"/>
    <col min="68" max="68" width="9.81640625" style="3" customWidth="1"/>
    <col min="69" max="69" width="10.089843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08984375" style="3" customWidth="1"/>
    <col min="78" max="78" width="26.08984375" style="3" customWidth="1"/>
    <col min="79" max="79" width="11.089843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08984375" style="3" customWidth="1"/>
    <col min="89" max="89" width="26.08984375" style="3" customWidth="1"/>
    <col min="90" max="90" width="11.089843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089843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08984375" style="3"/>
  </cols>
  <sheetData>
    <row r="1" spans="1:114" s="33" customFormat="1" ht="27" customHeight="1" x14ac:dyDescent="0.35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ht="15" customHeight="1" x14ac:dyDescent="0.35">
      <c r="A4" s="3" t="s">
        <v>992</v>
      </c>
      <c r="B4" s="7" t="s">
        <v>997</v>
      </c>
      <c r="C4" s="8" t="s">
        <v>999</v>
      </c>
      <c r="D4" s="8">
        <v>98</v>
      </c>
      <c r="E4" s="113">
        <v>2009</v>
      </c>
      <c r="F4" s="113"/>
      <c r="G4" s="113"/>
      <c r="H4" s="5" t="s">
        <v>768</v>
      </c>
      <c r="I4" s="8">
        <v>97</v>
      </c>
      <c r="J4" s="8">
        <v>98</v>
      </c>
      <c r="K4" s="5"/>
      <c r="L4" s="5"/>
      <c r="M4" s="5"/>
      <c r="N4" s="5"/>
      <c r="O4" s="180" t="s">
        <v>1005</v>
      </c>
      <c r="P4" s="5"/>
      <c r="Q4" s="5"/>
      <c r="R4" s="5" t="s">
        <v>769</v>
      </c>
      <c r="S4" s="5"/>
      <c r="T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1"/>
      <c r="AI4" s="5"/>
      <c r="AJ4" s="5"/>
      <c r="AK4" s="5"/>
      <c r="AL4" s="5"/>
      <c r="AM4" s="5"/>
      <c r="AN4" s="5"/>
      <c r="AO4" s="5"/>
      <c r="AP4" s="5"/>
      <c r="AQ4" s="5"/>
      <c r="AR4" s="5"/>
      <c r="AS4" s="5">
        <v>14</v>
      </c>
      <c r="AT4" s="11"/>
      <c r="AU4" s="11"/>
      <c r="AV4" s="11"/>
      <c r="AW4" s="5"/>
      <c r="AX4" s="5"/>
      <c r="AY4" s="5"/>
      <c r="AZ4" s="5"/>
      <c r="BA4" s="5"/>
      <c r="BB4" s="5"/>
      <c r="BC4" s="5">
        <v>-28.6</v>
      </c>
      <c r="BD4" s="5" t="s">
        <v>1015</v>
      </c>
      <c r="BE4" s="5">
        <v>15378</v>
      </c>
      <c r="BF4" s="5"/>
      <c r="BG4" s="5"/>
      <c r="BH4" s="5"/>
      <c r="BI4" s="5"/>
      <c r="BJ4" s="5">
        <v>0.81787506481596173</v>
      </c>
      <c r="BK4" s="5">
        <v>2.4435455689758596E-3</v>
      </c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F4" s="5"/>
      <c r="DG4" s="5"/>
      <c r="DH4" s="11"/>
      <c r="DI4" s="5"/>
      <c r="DJ4" s="5"/>
    </row>
    <row r="5" spans="1:114" ht="14.5" x14ac:dyDescent="0.35">
      <c r="A5" s="3" t="s">
        <v>992</v>
      </c>
      <c r="B5" s="7" t="s">
        <v>997</v>
      </c>
      <c r="C5" s="8" t="s">
        <v>999</v>
      </c>
      <c r="D5" s="8">
        <v>213</v>
      </c>
      <c r="E5" s="113">
        <v>2009</v>
      </c>
      <c r="F5" s="113"/>
      <c r="G5" s="113"/>
      <c r="H5" s="5" t="s">
        <v>768</v>
      </c>
      <c r="I5" s="8">
        <v>212</v>
      </c>
      <c r="J5" s="8">
        <v>213</v>
      </c>
      <c r="K5" s="5"/>
      <c r="L5" s="5"/>
      <c r="M5" s="5"/>
      <c r="N5" s="5"/>
      <c r="O5" s="181" t="s">
        <v>1006</v>
      </c>
      <c r="P5" s="5"/>
      <c r="Q5" s="5"/>
      <c r="R5" s="5" t="s">
        <v>769</v>
      </c>
      <c r="S5" s="5"/>
      <c r="T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>
        <v>5</v>
      </c>
      <c r="AT5" s="11"/>
      <c r="AU5" s="11"/>
      <c r="AV5" s="11"/>
      <c r="AW5" s="5"/>
      <c r="AX5" s="5"/>
      <c r="AY5" s="5"/>
      <c r="AZ5" s="5"/>
      <c r="BA5" s="5"/>
      <c r="BB5" s="5"/>
      <c r="BC5" s="5">
        <v>-27.3</v>
      </c>
      <c r="BD5" s="5" t="s">
        <v>1015</v>
      </c>
      <c r="BE5" s="5">
        <v>15379</v>
      </c>
      <c r="BF5" s="5"/>
      <c r="BG5" s="5"/>
      <c r="BH5" s="5"/>
      <c r="BI5" s="5"/>
      <c r="BJ5" s="5">
        <v>0.53145199105687158</v>
      </c>
      <c r="BK5" s="5">
        <v>1.7201234616555038E-3</v>
      </c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14.5" x14ac:dyDescent="0.35">
      <c r="A6" s="3" t="s">
        <v>992</v>
      </c>
      <c r="B6" s="7" t="s">
        <v>997</v>
      </c>
      <c r="C6" s="8" t="s">
        <v>1000</v>
      </c>
      <c r="D6" s="8">
        <v>96</v>
      </c>
      <c r="E6" s="113">
        <v>2009</v>
      </c>
      <c r="F6" s="113"/>
      <c r="G6" s="113"/>
      <c r="H6" s="5" t="s">
        <v>768</v>
      </c>
      <c r="I6" s="8">
        <v>95</v>
      </c>
      <c r="J6" s="8">
        <v>96</v>
      </c>
      <c r="K6" s="5"/>
      <c r="L6" s="5"/>
      <c r="M6" s="5"/>
      <c r="N6" s="5"/>
      <c r="O6" s="181" t="s">
        <v>1005</v>
      </c>
      <c r="P6" s="5"/>
      <c r="Q6" s="5"/>
      <c r="R6" s="5" t="s">
        <v>769</v>
      </c>
      <c r="S6" s="5"/>
      <c r="T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1"/>
      <c r="AI6" s="5"/>
      <c r="AJ6" s="5"/>
      <c r="AK6" s="5"/>
      <c r="AL6" s="5"/>
      <c r="AM6" s="5"/>
      <c r="AN6" s="5"/>
      <c r="AO6" s="5"/>
      <c r="AP6" s="5"/>
      <c r="AQ6" s="5"/>
      <c r="AR6" s="8"/>
      <c r="AS6" s="5">
        <v>7</v>
      </c>
      <c r="AT6" s="11"/>
      <c r="AU6" s="11"/>
      <c r="AV6" s="11"/>
      <c r="AW6" s="5"/>
      <c r="AX6" s="5"/>
      <c r="AY6" s="5"/>
      <c r="AZ6" s="5"/>
      <c r="BA6" s="5"/>
      <c r="BB6" s="5"/>
      <c r="BC6" s="5">
        <v>-26.6</v>
      </c>
      <c r="BD6" s="5" t="s">
        <v>1015</v>
      </c>
      <c r="BE6" s="5">
        <v>15380</v>
      </c>
      <c r="BF6" s="5"/>
      <c r="BG6" s="5"/>
      <c r="BH6" s="5"/>
      <c r="BI6" s="5"/>
      <c r="BJ6" s="5">
        <v>0.67890268660349418</v>
      </c>
      <c r="BK6" s="5">
        <v>2.0283411525561885E-3</v>
      </c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14.5" x14ac:dyDescent="0.35">
      <c r="A7" s="3" t="s">
        <v>992</v>
      </c>
      <c r="B7" s="7" t="s">
        <v>997</v>
      </c>
      <c r="C7" s="8" t="s">
        <v>1000</v>
      </c>
      <c r="D7" s="8">
        <v>106</v>
      </c>
      <c r="E7" s="113">
        <v>2009</v>
      </c>
      <c r="F7" s="113"/>
      <c r="G7" s="113"/>
      <c r="H7" s="5" t="s">
        <v>768</v>
      </c>
      <c r="I7" s="8">
        <v>105</v>
      </c>
      <c r="J7" s="8">
        <v>106</v>
      </c>
      <c r="K7" s="5"/>
      <c r="L7" s="5"/>
      <c r="M7" s="5"/>
      <c r="N7" s="5"/>
      <c r="O7" s="181" t="s">
        <v>1007</v>
      </c>
      <c r="P7" s="5"/>
      <c r="Q7" s="5"/>
      <c r="R7" s="5" t="s">
        <v>769</v>
      </c>
      <c r="S7" s="5"/>
      <c r="T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1"/>
      <c r="AI7" s="5"/>
      <c r="AJ7" s="5"/>
      <c r="AK7" s="5"/>
      <c r="AL7" s="5"/>
      <c r="AM7" s="5"/>
      <c r="AN7" s="5"/>
      <c r="AO7" s="5"/>
      <c r="AP7" s="5"/>
      <c r="AQ7" s="5"/>
      <c r="AR7" s="8"/>
      <c r="AS7" s="5">
        <v>10</v>
      </c>
      <c r="AT7" s="11"/>
      <c r="AU7" s="11"/>
      <c r="AV7" s="11"/>
      <c r="AW7" s="5"/>
      <c r="AX7" s="5"/>
      <c r="AY7" s="5"/>
      <c r="AZ7" s="5"/>
      <c r="BA7" s="5"/>
      <c r="BB7" s="5"/>
      <c r="BC7" s="5">
        <v>-30</v>
      </c>
      <c r="BD7" s="5" t="s">
        <v>1015</v>
      </c>
      <c r="BE7" s="5">
        <v>19415</v>
      </c>
      <c r="BF7" s="5"/>
      <c r="BG7" s="5"/>
      <c r="BH7" s="5"/>
      <c r="BI7" s="5"/>
      <c r="BJ7" s="5">
        <v>0.82523865224462989</v>
      </c>
      <c r="BK7" s="5">
        <v>2.5682766470952008E-3</v>
      </c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F7" s="5"/>
      <c r="DG7" s="5"/>
      <c r="DH7" s="11"/>
      <c r="DI7" s="5"/>
      <c r="DJ7" s="5"/>
    </row>
    <row r="8" spans="1:114" ht="14.5" x14ac:dyDescent="0.35">
      <c r="A8" s="3" t="s">
        <v>992</v>
      </c>
      <c r="B8" s="7" t="s">
        <v>997</v>
      </c>
      <c r="C8" s="8" t="s">
        <v>1000</v>
      </c>
      <c r="D8" s="8">
        <v>158</v>
      </c>
      <c r="E8" s="113">
        <v>2009</v>
      </c>
      <c r="F8" s="113"/>
      <c r="G8" s="113"/>
      <c r="H8" s="5" t="s">
        <v>768</v>
      </c>
      <c r="I8" s="8">
        <v>157</v>
      </c>
      <c r="J8" s="8">
        <v>158</v>
      </c>
      <c r="K8" s="5"/>
      <c r="L8" s="5"/>
      <c r="M8" s="5"/>
      <c r="N8" s="5"/>
      <c r="O8" s="181" t="s">
        <v>1008</v>
      </c>
      <c r="P8" s="5"/>
      <c r="Q8" s="5"/>
      <c r="R8" s="5" t="s">
        <v>769</v>
      </c>
      <c r="S8" s="5"/>
      <c r="T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1"/>
      <c r="AI8" s="5"/>
      <c r="AJ8" s="5"/>
      <c r="AK8" s="5"/>
      <c r="AL8" s="5"/>
      <c r="AM8" s="5"/>
      <c r="AN8" s="5"/>
      <c r="AO8" s="5"/>
      <c r="AP8" s="5"/>
      <c r="AQ8" s="5"/>
      <c r="AR8" s="8"/>
      <c r="AS8" s="5">
        <v>4</v>
      </c>
      <c r="AT8" s="11"/>
      <c r="AU8" s="11"/>
      <c r="AV8" s="11"/>
      <c r="AW8" s="5"/>
      <c r="AX8" s="5"/>
      <c r="AY8" s="5"/>
      <c r="AZ8" s="5"/>
      <c r="BA8" s="5"/>
      <c r="BB8" s="5"/>
      <c r="BC8" s="5">
        <v>-33</v>
      </c>
      <c r="BD8" s="5" t="s">
        <v>1015</v>
      </c>
      <c r="BE8" s="5">
        <v>16631</v>
      </c>
      <c r="BF8" s="5"/>
      <c r="BG8" s="5"/>
      <c r="BH8" s="5"/>
      <c r="BI8" s="5"/>
      <c r="BJ8" s="5">
        <v>0.80977033707031243</v>
      </c>
      <c r="BK8" s="5">
        <v>5.0402734785902677E-3</v>
      </c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F8" s="5"/>
      <c r="DG8" s="5"/>
      <c r="DH8" s="11"/>
      <c r="DI8" s="5"/>
      <c r="DJ8" s="5"/>
    </row>
    <row r="9" spans="1:114" ht="14.5" x14ac:dyDescent="0.35">
      <c r="A9" s="3" t="s">
        <v>992</v>
      </c>
      <c r="B9" s="7" t="s">
        <v>997</v>
      </c>
      <c r="C9" s="8" t="s">
        <v>1000</v>
      </c>
      <c r="D9" s="9">
        <v>195</v>
      </c>
      <c r="E9" s="113">
        <v>2009</v>
      </c>
      <c r="H9" s="5" t="s">
        <v>768</v>
      </c>
      <c r="I9" s="9">
        <v>194</v>
      </c>
      <c r="J9" s="9">
        <v>195</v>
      </c>
      <c r="O9" s="180" t="s">
        <v>1009</v>
      </c>
      <c r="R9" s="5" t="s">
        <v>769</v>
      </c>
      <c r="AB9" s="5"/>
      <c r="AR9" s="9"/>
      <c r="AS9" s="3">
        <v>4</v>
      </c>
      <c r="BC9" s="3">
        <v>-28</v>
      </c>
      <c r="BD9" s="5" t="s">
        <v>1015</v>
      </c>
      <c r="BE9" s="3">
        <v>15381</v>
      </c>
      <c r="BJ9" s="5">
        <v>0.96226410708744914</v>
      </c>
      <c r="BK9" s="5">
        <v>2.7551443374842937E-3</v>
      </c>
    </row>
    <row r="10" spans="1:114" ht="14.5" x14ac:dyDescent="0.35">
      <c r="A10" s="3" t="s">
        <v>992</v>
      </c>
      <c r="B10" s="7" t="s">
        <v>997</v>
      </c>
      <c r="C10" s="8" t="s">
        <v>1000</v>
      </c>
      <c r="D10" s="9">
        <v>320</v>
      </c>
      <c r="E10" s="113">
        <v>2009</v>
      </c>
      <c r="H10" s="5" t="s">
        <v>768</v>
      </c>
      <c r="I10" s="9">
        <v>319</v>
      </c>
      <c r="J10" s="9">
        <v>320</v>
      </c>
      <c r="O10" s="180" t="s">
        <v>1009</v>
      </c>
      <c r="R10" s="5" t="s">
        <v>769</v>
      </c>
      <c r="AB10" s="5"/>
      <c r="AR10" s="9"/>
      <c r="AS10" s="3">
        <v>5</v>
      </c>
      <c r="BC10" s="3">
        <v>-25.4</v>
      </c>
      <c r="BD10" s="5" t="s">
        <v>1015</v>
      </c>
      <c r="BE10" s="3">
        <v>19416</v>
      </c>
      <c r="BJ10" s="5">
        <v>0.42476546886709049</v>
      </c>
      <c r="BK10" s="5">
        <v>1.9035922916986502E-3</v>
      </c>
    </row>
    <row r="11" spans="1:114" ht="14.5" x14ac:dyDescent="0.35">
      <c r="A11" s="3" t="s">
        <v>992</v>
      </c>
      <c r="B11" s="7" t="s">
        <v>997</v>
      </c>
      <c r="C11" s="8" t="s">
        <v>1000</v>
      </c>
      <c r="D11" s="9">
        <v>396</v>
      </c>
      <c r="E11" s="113">
        <v>2009</v>
      </c>
      <c r="H11" s="5" t="s">
        <v>768</v>
      </c>
      <c r="I11" s="9">
        <v>395</v>
      </c>
      <c r="J11" s="9">
        <v>396</v>
      </c>
      <c r="O11" s="181" t="s">
        <v>1011</v>
      </c>
      <c r="R11" s="5" t="s">
        <v>769</v>
      </c>
      <c r="AB11" s="5"/>
      <c r="AR11" s="9"/>
      <c r="AS11" s="3">
        <v>14</v>
      </c>
      <c r="BC11" s="3">
        <v>-28.9</v>
      </c>
      <c r="BD11" s="5" t="s">
        <v>1015</v>
      </c>
      <c r="BE11" s="3">
        <v>15382</v>
      </c>
      <c r="BJ11" s="5">
        <v>0.40797404404520005</v>
      </c>
      <c r="BK11" s="5">
        <v>1.5236177419838169E-3</v>
      </c>
    </row>
    <row r="12" spans="1:114" ht="14.5" x14ac:dyDescent="0.35">
      <c r="A12" s="3" t="s">
        <v>992</v>
      </c>
      <c r="B12" s="7" t="s">
        <v>997</v>
      </c>
      <c r="C12" s="9" t="s">
        <v>1001</v>
      </c>
      <c r="D12" s="9">
        <v>107</v>
      </c>
      <c r="E12" s="113">
        <v>2009</v>
      </c>
      <c r="H12" s="5" t="s">
        <v>768</v>
      </c>
      <c r="I12" s="9">
        <v>106</v>
      </c>
      <c r="J12" s="9">
        <v>107</v>
      </c>
      <c r="O12" s="180" t="s">
        <v>1010</v>
      </c>
      <c r="R12" s="5" t="s">
        <v>769</v>
      </c>
      <c r="AB12" s="5"/>
      <c r="AS12" s="3">
        <v>5</v>
      </c>
      <c r="BC12" s="3">
        <v>-26.1</v>
      </c>
      <c r="BD12" s="5" t="s">
        <v>1015</v>
      </c>
      <c r="BE12" s="3">
        <v>15383</v>
      </c>
      <c r="BJ12" s="5">
        <v>0.523441624603315</v>
      </c>
      <c r="BK12" s="5">
        <v>2.280649428745926E-3</v>
      </c>
    </row>
    <row r="13" spans="1:114" ht="14.5" x14ac:dyDescent="0.35">
      <c r="A13" s="3" t="s">
        <v>992</v>
      </c>
      <c r="B13" s="7" t="s">
        <v>997</v>
      </c>
      <c r="C13" s="9" t="s">
        <v>1001</v>
      </c>
      <c r="D13" s="9">
        <v>130</v>
      </c>
      <c r="E13" s="113">
        <v>2009</v>
      </c>
      <c r="H13" s="5" t="s">
        <v>768</v>
      </c>
      <c r="I13" s="9">
        <v>129</v>
      </c>
      <c r="J13" s="9">
        <v>130</v>
      </c>
      <c r="O13" s="180" t="s">
        <v>1010</v>
      </c>
      <c r="R13" s="5" t="s">
        <v>769</v>
      </c>
      <c r="AB13" s="5"/>
      <c r="AS13" s="3">
        <v>5</v>
      </c>
      <c r="BC13" s="3">
        <v>-23.8</v>
      </c>
      <c r="BD13" s="5" t="s">
        <v>1015</v>
      </c>
      <c r="BE13" s="3">
        <v>16632</v>
      </c>
      <c r="BJ13" s="5">
        <v>0.58996135469743527</v>
      </c>
      <c r="BK13" s="5">
        <v>2.7173621466208271E-3</v>
      </c>
    </row>
    <row r="14" spans="1:114" ht="14.5" x14ac:dyDescent="0.35">
      <c r="A14" s="3" t="s">
        <v>992</v>
      </c>
      <c r="B14" s="7" t="s">
        <v>997</v>
      </c>
      <c r="C14" s="9" t="s">
        <v>1001</v>
      </c>
      <c r="D14" s="9">
        <v>172</v>
      </c>
      <c r="E14" s="113">
        <v>2009</v>
      </c>
      <c r="H14" s="5" t="s">
        <v>768</v>
      </c>
      <c r="I14" s="9">
        <v>171</v>
      </c>
      <c r="J14" s="9">
        <v>172</v>
      </c>
      <c r="O14" s="180" t="s">
        <v>1010</v>
      </c>
      <c r="R14" s="5" t="s">
        <v>769</v>
      </c>
      <c r="AB14" s="5"/>
      <c r="AS14" s="3">
        <v>5</v>
      </c>
      <c r="BC14" s="3">
        <v>-28.8</v>
      </c>
      <c r="BD14" s="5" t="s">
        <v>1015</v>
      </c>
      <c r="BE14" s="3">
        <v>15384</v>
      </c>
      <c r="BJ14" s="5">
        <v>0.67839579064402233</v>
      </c>
      <c r="BK14" s="5">
        <v>2.9557889546297502E-3</v>
      </c>
    </row>
    <row r="15" spans="1:114" ht="14.5" x14ac:dyDescent="0.35">
      <c r="H15" s="5"/>
      <c r="AB15" s="5"/>
    </row>
    <row r="16" spans="1:114" ht="14.5" x14ac:dyDescent="0.35">
      <c r="H16" s="5"/>
      <c r="AB16" s="5"/>
    </row>
    <row r="17" spans="8:28" ht="14.5" x14ac:dyDescent="0.35">
      <c r="H17" s="5"/>
      <c r="AB17" s="5"/>
    </row>
    <row r="18" spans="8:28" ht="14.5" x14ac:dyDescent="0.35">
      <c r="H18" s="5"/>
      <c r="AB18" s="5"/>
    </row>
    <row r="19" spans="8:28" ht="14.5" x14ac:dyDescent="0.35">
      <c r="H19" s="5"/>
      <c r="AB19" s="5"/>
    </row>
    <row r="20" spans="8:28" ht="14.5" x14ac:dyDescent="0.35">
      <c r="H20" s="5"/>
      <c r="AB20" s="5"/>
    </row>
    <row r="21" spans="8:28" ht="14.5" x14ac:dyDescent="0.35">
      <c r="H21" s="5"/>
      <c r="AB21" s="5"/>
    </row>
    <row r="22" spans="8:28" ht="14.5" x14ac:dyDescent="0.35">
      <c r="H22" s="5"/>
      <c r="AB22" s="5"/>
    </row>
    <row r="23" spans="8:28" ht="14.5" x14ac:dyDescent="0.35">
      <c r="H23" s="5"/>
      <c r="AB23" s="5"/>
    </row>
    <row r="24" spans="8:28" ht="14.5" x14ac:dyDescent="0.35">
      <c r="H24" s="5"/>
      <c r="AB24" s="5"/>
    </row>
    <row r="25" spans="8:28" ht="14.5" x14ac:dyDescent="0.35">
      <c r="H25" s="5"/>
      <c r="AB25" s="5"/>
    </row>
    <row r="26" spans="8:28" ht="14.5" x14ac:dyDescent="0.35">
      <c r="H26" s="5"/>
      <c r="AB26" s="5"/>
    </row>
    <row r="27" spans="8:28" ht="14.5" x14ac:dyDescent="0.35">
      <c r="H27" s="5"/>
      <c r="AB27" s="5"/>
    </row>
    <row r="28" spans="8:28" ht="14.5" x14ac:dyDescent="0.35">
      <c r="H28" s="5"/>
      <c r="AB28" s="5"/>
    </row>
    <row r="29" spans="8:28" ht="14.5" x14ac:dyDescent="0.35">
      <c r="H29" s="5"/>
      <c r="AB29" s="5"/>
    </row>
    <row r="30" spans="8:28" ht="14.5" x14ac:dyDescent="0.35">
      <c r="H30" s="5"/>
      <c r="AB30" s="5"/>
    </row>
    <row r="31" spans="8:28" ht="14.5" x14ac:dyDescent="0.35">
      <c r="H31" s="5"/>
      <c r="AB31" s="5"/>
    </row>
    <row r="32" spans="8:28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089843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08984375" style="6"/>
    <col min="53" max="53" width="19.6328125" style="6" bestFit="1" customWidth="1"/>
    <col min="54" max="63" width="15.089843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089843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08984375" style="3" customWidth="1"/>
    <col min="78" max="78" width="15.08984375" style="6"/>
    <col min="79" max="16384" width="15.089843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/>
      <c r="B4" s="7"/>
      <c r="C4" s="8"/>
      <c r="D4" s="8"/>
      <c r="E4" s="8"/>
      <c r="F4" s="8"/>
      <c r="G4" s="5"/>
      <c r="H4" s="8"/>
      <c r="I4" s="8"/>
      <c r="J4" s="8"/>
      <c r="K4" s="8"/>
      <c r="L4" s="4"/>
      <c r="M4" s="8"/>
      <c r="N4" s="5"/>
      <c r="O4" s="5"/>
      <c r="P4" s="5"/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/>
      <c r="B5" s="7"/>
      <c r="C5" s="8"/>
      <c r="D5" s="8"/>
      <c r="E5" s="8"/>
      <c r="F5" s="8"/>
      <c r="G5" s="5"/>
      <c r="H5" s="8"/>
      <c r="I5" s="8"/>
      <c r="J5" s="8"/>
      <c r="K5" s="8"/>
      <c r="L5" s="4"/>
      <c r="M5" s="8"/>
      <c r="N5" s="5"/>
      <c r="O5" s="5"/>
      <c r="P5" s="5"/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/>
      <c r="B6" s="7"/>
      <c r="C6" s="8"/>
      <c r="D6" s="8"/>
      <c r="E6" s="8"/>
      <c r="F6" s="8"/>
      <c r="G6" s="5"/>
      <c r="H6" s="8"/>
      <c r="I6" s="8"/>
      <c r="J6" s="8"/>
      <c r="K6" s="8"/>
      <c r="L6" s="4"/>
      <c r="M6" s="8"/>
      <c r="N6" s="5"/>
      <c r="O6" s="5"/>
      <c r="P6" s="5"/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08984375" customWidth="1"/>
    <col min="46" max="46" width="16.08984375" bestFit="1" customWidth="1"/>
    <col min="47" max="47" width="16.08984375" customWidth="1"/>
    <col min="48" max="48" width="19.08984375" bestFit="1" customWidth="1"/>
    <col min="49" max="49" width="16.089843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089843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79" t="s">
        <v>985</v>
      </c>
      <c r="AV1" s="179"/>
      <c r="AW1" s="157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 x14ac:dyDescent="0.35">
      <c r="AU29" s="162" t="s">
        <v>947</v>
      </c>
      <c r="AV29" s="164" t="s">
        <v>975</v>
      </c>
    </row>
    <row r="30" spans="1:52" ht="14.5" x14ac:dyDescent="0.35">
      <c r="AU30" s="162" t="s">
        <v>948</v>
      </c>
      <c r="AV30" s="165" t="s">
        <v>209</v>
      </c>
    </row>
    <row r="31" spans="1:52" ht="14.5" x14ac:dyDescent="0.35">
      <c r="AU31" s="162" t="s">
        <v>949</v>
      </c>
      <c r="AV31" s="166" t="s">
        <v>958</v>
      </c>
    </row>
    <row r="32" spans="1:52" ht="14.5" x14ac:dyDescent="0.35">
      <c r="AU32" s="162" t="s">
        <v>950</v>
      </c>
      <c r="AV32" s="166" t="s">
        <v>960</v>
      </c>
    </row>
    <row r="33" spans="47:48" ht="14.5" x14ac:dyDescent="0.35">
      <c r="AU33" s="163" t="s">
        <v>951</v>
      </c>
      <c r="AV33" s="166" t="s">
        <v>962</v>
      </c>
    </row>
    <row r="34" spans="47:48" ht="14.5" x14ac:dyDescent="0.35">
      <c r="AU34" s="163" t="s">
        <v>952</v>
      </c>
    </row>
    <row r="35" spans="47:48" ht="14.5" x14ac:dyDescent="0.35">
      <c r="AU35" s="162" t="s">
        <v>973</v>
      </c>
    </row>
    <row r="36" spans="47:48" ht="14.5" x14ac:dyDescent="0.35">
      <c r="AU36" s="162" t="s">
        <v>984</v>
      </c>
    </row>
    <row r="37" spans="47:48" ht="14.5" x14ac:dyDescent="0.35">
      <c r="AU37" s="164" t="s">
        <v>241</v>
      </c>
    </row>
    <row r="38" spans="47:48" ht="14.5" x14ac:dyDescent="0.35">
      <c r="AU38" s="164" t="s">
        <v>953</v>
      </c>
    </row>
    <row r="39" spans="47:48" ht="14.5" x14ac:dyDescent="0.35">
      <c r="AU39" s="165" t="s">
        <v>955</v>
      </c>
    </row>
    <row r="40" spans="47:48" ht="14.5" x14ac:dyDescent="0.35">
      <c r="AU40" s="165" t="s">
        <v>956</v>
      </c>
    </row>
    <row r="41" spans="47:48" ht="14.5" x14ac:dyDescent="0.35">
      <c r="AU41" s="166" t="s">
        <v>957</v>
      </c>
    </row>
    <row r="42" spans="47:48" ht="14.5" x14ac:dyDescent="0.35">
      <c r="AU42" s="166" t="s">
        <v>959</v>
      </c>
    </row>
    <row r="43" spans="47:48" ht="14.5" x14ac:dyDescent="0.35">
      <c r="AU43" s="166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2025-07-16T18:13:51Z</dcterms:modified>
</cp:coreProperties>
</file>