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"/>
    </mc:Choice>
  </mc:AlternateContent>
  <xr:revisionPtr revIDLastSave="0" documentId="8_{C9081826-8BED-E648-9D11-224C36662865}" xr6:coauthVersionLast="36" xr6:coauthVersionMax="36" xr10:uidLastSave="{00000000-0000-0000-0000-000000000000}"/>
  <bookViews>
    <workbookView xWindow="0" yWindow="460" windowWidth="28800" windowHeight="161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<sst xmlns="http://schemas.openxmlformats.org/spreadsheetml/2006/main" count="1436" uniqueCount="996">
  <si>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</si>
  <si>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</si>
  <si>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</si>
  <si>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</si>
  <si>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</si>
  <si>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</si>
  <si>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</si>
  <si>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</si>
  <si>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</si>
  <si>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</si>
  <si>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</si>
  <si>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</si>
  <si>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</si>
  <si>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</si>
  <si>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</si>
  <si>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</si>
  <si>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</si>
  <si>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</si>
  <si>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</si>
  <si>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</si>
  <si>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</si>
  <si>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</si>
  <si>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</si>
  <si>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</si>
  <si>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</si>
  <si>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</si>
  <si>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</si>
  <si>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</si>
  <si>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</si>
  <si>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</si>
  <si>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</si>
  <si>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</si>
  <si>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</si>
  <si>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</si>
  <si>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</si>
  <si>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</si>
  <si>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</si>
  <si>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</si>
  <si>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</si>
  <si>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</si>
  <si>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</si>
  <si>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</si>
  <si>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</si>
  <si>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</si>
  <si>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</si>
  <si>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</si>
  <si>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</si>
  <si>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</si>
  <si>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</si>
  <si>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</si>
  <si>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</si>
  <si>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</si>
  <si>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</si>
  <si>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</si>
  <si>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</si>
  <si>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</si>
  <si>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</si>
  <si>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</si>
  <si>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</si>
  <si>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</si>
  <si>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</si>
  <si>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</si>
  <si>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</si>
  <si>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</si>
  <si>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</si>
  <si>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</si>
  <si>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</si>
  <si>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</si>
  <si>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</si>
  <si>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</si>
  <si>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</si>
  <si>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</si>
  <si>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</si>
  <si>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</si>
  <si>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</si>
  <si>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</si>
  <si>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</si>
  <si>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</si>
  <si>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</si>
  <si>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</si>
  <si>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</si>
  <si>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</si>
  <si>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</si>
  <si>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</si>
  <si>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</si>
  <si>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</si>
  <si>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</si>
  <si>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</si>
  <si>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</si>
  <si>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</si>
  <si>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</si>
  <si>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</si>
  <si>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</si>
  <si>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</si>
  <si>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</si>
  <si>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</si>
  <si>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</si>
  <si>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</si>
  <si>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</si>
  <si>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</si>
  <si>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</si>
  <si>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</si>
  <si>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</si>
  <si>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</si>
  <si>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</si>
  <si>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</si>
  <si>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</si>
  <si>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</si>
  <si>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</si>
  <si>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</si>
  <si>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</si>
  <si>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</si>
  <si>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</si>
  <si>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</si>
  <si>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</si>
  <si>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</si>
  <si>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</si>
  <si>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</si>
  <si>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</si>
  <si>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</si>
  <si>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</si>
  <si>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</si>
  <si>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</si>
  <si>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</si>
  <si>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</si>
  <si>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</si>
  <si>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</si>
  <si>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</si>
  <si>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</si>
  <si>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</si>
  <si>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</si>
  <si>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</si>
  <si>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</si>
  <si>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</si>
  <si>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</si>
  <si>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</si>
  <si>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</si>
  <si>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</si>
  <si>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</si>
  <si>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</si>
  <si>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</si>
  <si>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</si>
  <si>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</si>
  <si>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</si>
  <si>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</si>
  <si>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</si>
  <si>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</si>
  <si>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</si>
  <si>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</si>
  <si>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</si>
  <si>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</si>
  <si>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</si>
  <si>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</si>
  <si>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</si>
  <si>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</si>
  <si>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</si>
  <si>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</si>
  <si>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</si>
  <si>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</si>
  <si>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</si>
  <si>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</si>
  <si>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</si>
  <si>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</si>
  <si>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</si>
  <si>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</si>
  <si>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</si>
  <si>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</si>
  <si>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</si>
  <si>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</si>
  <si>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</si>
  <si>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</si>
  <si>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</si>
  <si>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</si>
  <si>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</si>
  <si>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</si>
  <si>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</si>
  <si>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</si>
  <si>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</si>
  <si>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</si>
  <si>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</si>
  <si>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</si>
  <si>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</si>
  <si>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</si>
  <si>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</si>
  <si>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</si>
  <si>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</si>
  <si>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</si>
  <si>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</si>
  <si>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</si>
  <si>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</si>
  <si>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</si>
  <si>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</si>
  <si>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</si>
  <si>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</si>
  <si>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</si>
  <si>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</si>
  <si>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</si>
  <si>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</si>
  <si>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</si>
  <si>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</si>
  <si>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</si>
  <si>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</si>
  <si>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</si>
  <si>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</si>
  <si>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</si>
  <si>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</si>
  <si>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</si>
  <si>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</si>
  <si>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</si>
  <si>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</si>
  <si>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</si>
  <si>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</si>
  <si>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</si>
  <si>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</si>
  <si>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</si>
  <si>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</si>
  <si>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</si>
  <si>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</si>
  <si>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</si>
  <si>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</si>
  <si>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</si>
  <si>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</si>
  <si>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</si>
  <si>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</si>
  <si>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</si>
  <si>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</si>
  <si>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</si>
  <si>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</si>
  <si>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</si>
  <si>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</si>
  <si>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</si>
  <si>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</si>
  <si>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</si>
  <si>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</si>
  <si>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</si>
  <si>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</si>
  <si>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</si>
  <si>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</si>
  <si>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</si>
  <si>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</si>
  <si>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</si>
  <si>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</si>
  <si>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</si>
  <si>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</si>
  <si>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</si>
  <si>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</si>
  <si>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</si>
  <si>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</si>
  <si>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</si>
  <si>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</si>
  <si>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</si>
  <si>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</si>
  <si>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</si>
  <si>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</si>
  <si>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</si>
  <si>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</si>
  <si>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</si>
  <si>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</si>
  <si>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</si>
  <si>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</si>
  <si>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</si>
  <si>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</si>
  <si>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</si>
  <si>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</si>
  <si>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</si>
  <si>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</si>
  <si>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</si>
  <si>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</si>
  <si>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</si>
  <si>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</si>
  <si>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</si>
  <si>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</si>
  <si>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</si>
  <si>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</si>
  <si>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</si>
  <si>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</si>
  <si>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</si>
  <si>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</si>
  <si>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</si>
  <si>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</si>
  <si>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</si>
  <si>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</si>
  <si>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</si>
  <si>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</si>
  <si>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</si>
  <si>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</si>
  <si>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</si>
  <si>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</si>
  <si>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</si>
  <si>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</si>
  <si>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</si>
  <si>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</si>
  <si>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</si>
  <si>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</si>
  <si>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</si>
  <si>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</si>
  <si>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</si>
  <si>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</si>
  <si>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</si>
  <si>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</si>
  <si>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</si>
  <si>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</si>
  <si>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</si>
  <si>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</si>
  <si>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</si>
  <si>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</si>
  <si>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</si>
  <si>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</si>
  <si>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</si>
  <si>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</si>
  <si>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</si>
  <si>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</si>
  <si>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</si>
  <si>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</si>
  <si>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</si>
  <si>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</si>
  <si>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</si>
  <si>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</si>
  <si>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</si>
  <si>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</si>
  <si>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</si>
  <si>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</si>
  <si>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</si>
  <si>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</si>
  <si>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</si>
  <si>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</si>
  <si>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</si>
  <si>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</si>
  <si>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</si>
  <si>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</si>
  <si>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</si>
  <si>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</si>
  <si>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</si>
  <si>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</si>
  <si>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</si>
  <si>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</si>
  <si>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</si>
  <si>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</si>
  <si>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</si>
  <si>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</si>
  <si>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</si>
  <si>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</si>
  <si>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</si>
  <si>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</si>
  <si>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</si>
  <si>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</si>
  <si>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</si>
  <si>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</si>
  <si>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</si>
  <si>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</si>
  <si>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</si>
  <si>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</si>
  <si>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</si>
  <si>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</si>
  <si>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</si>
  <si>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</si>
  <si>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</si>
  <si>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</si>
  <si>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</si>
  <si>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</si>
  <si>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</si>
  <si>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</si>
  <si>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</si>
  <si>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</si>
  <si>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</si>
  <si>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</si>
  <si>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</si>
  <si>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</si>
  <si>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</si>
  <si>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</si>
  <si>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</si>
  <si>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</si>
  <si>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</si>
  <si>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</si>
  <si>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</si>
  <si>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</si>
  <si>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</si>
  <si>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</si>
  <si>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</si>
  <si>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</si>
  <si>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</si>
  <si>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</si>
  <si>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</si>
  <si>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</si>
  <si>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</si>
  <si>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</si>
  <si>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</si>
  <si>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</si>
  <si>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</si>
  <si>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</si>
  <si>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</si>
  <si>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</si>
  <si>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</si>
  <si>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</si>
  <si>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</si>
  <si>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</si>
  <si>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</si>
  <si>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</si>
  <si>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</si>
  <si>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</si>
  <si>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</si>
  <si>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</si>
  <si>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</si>
  <si>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</si>
  <si>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</si>
  <si>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</si>
  <si>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</si>
  <si>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</si>
  <si>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</si>
  <si>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</si>
  <si>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</si>
  <si>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</si>
  <si>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</si>
  <si>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</si>
  <si>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</si>
  <si>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</si>
  <si>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</si>
  <si>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</si>
  <si>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</si>
  <si>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</si>
  <si>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</si>
  <si>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</si>
  <si>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</si>
  <si>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</si>
  <si>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</si>
  <si>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</si>
  <si>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</si>
  <si>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</si>
  <si>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</si>
  <si>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</si>
  <si>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</si>
  <si>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</si>
  <si>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</si>
  <si>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</si>
  <si>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</si>
  <si>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</si>
  <si>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</si>
  <si>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</si>
  <si>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</si>
  <si>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</si>
  <si>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</si>
  <si>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</si>
  <si>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</si>
  <si>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</si>
  <si>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</si>
  <si>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</si>
  <si>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</si>
  <si>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</si>
  <si>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</si>
  <si>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</si>
  <si>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</si>
  <si>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</si>
  <si>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</si>
  <si>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</si>
  <si>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</si>
  <si>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</si>
  <si>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</si>
  <si>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</si>
  <si>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</si>
  <si>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</si>
  <si>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</si>
  <si>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</si>
  <si>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</si>
  <si>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</si>
  <si>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</si>
  <si>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</si>
  <si>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</si>
  <si>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</si>
  <si>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</si>
  <si>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</si>
  <si>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</si>
  <si>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</si>
  <si>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</si>
  <si>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</si>
  <si>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</si>
  <si>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</si>
  <si>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</si>
  <si>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</si>
  <si>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</si>
  <si>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</si>
  <si>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</si>
  <si>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</si>
  <si>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</si>
  <si>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</si>
  <si>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</si>
  <si>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</si>
  <si>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</si>
  <si>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</si>
  <si>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</si>
  <si>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</si>
  <si>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</si>
  <si>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</si>
  <si>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</si>
  <si>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</si>
  <si>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</si>
  <si>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</si>
  <si>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</si>
  <si>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</si>
  <si>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</si>
  <si>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</si>
  <si>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</si>
  <si>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</si>
  <si>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</si>
  <si>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</si>
  <si>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</si>
  <si>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</si>
  <si>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</si>
  <si>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</si>
  <si>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</si>
  <si>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</si>
  <si>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</si>
  <si>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</si>
  <si>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</si>
  <si>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</si>
  <si>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</si>
  <si>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</si>
  <si>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</si>
  <si>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</si>
  <si>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</si>
  <si>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</si>
  <si>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</si>
  <si>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</si>
  <si>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</si>
  <si>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</si>
  <si>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</si>
  <si>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</si>
  <si>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</si>
  <si>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</si>
  <si>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</si>
  <si>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</si>
  <si>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</si>
  <si>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</si>
  <si>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</si>
  <si>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</si>
  <si>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</si>
  <si>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</si>
  <si>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</si>
  <si>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</si>
  <si>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</si>
  <si>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</si>
  <si>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</si>
  <si>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</si>
  <si>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</si>
  <si>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</si>
  <si>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</si>
  <si>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</si>
  <si>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</si>
  <si>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</si>
  <si>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</si>
  <si>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</si>
  <si>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</si>
  <si>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</si>
  <si>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</si>
  <si>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</si>
  <si>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</si>
  <si>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</si>
  <si>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</si>
  <si>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</si>
  <si>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</si>
  <si>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</si>
  <si>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</si>
  <si>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</si>
  <si>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</si>
  <si>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</si>
  <si>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</si>
  <si>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</si>
  <si>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</si>
  <si>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</si>
  <si>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</si>
  <si>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</si>
  <si>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</si>
  <si>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</si>
  <si>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</si>
  <si>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</si>
  <si>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</si>
  <si>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</si>
  <si>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</si>
  <si>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</si>
  <si>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</si>
  <si>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</si>
  <si>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</si>
  <si>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</si>
  <si>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</si>
  <si>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</si>
  <si>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</si>
  <si>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</si>
  <si>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</si>
  <si>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</si>
  <si>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</si>
  <si>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</si>
  <si>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</si>
  <si>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</si>
  <si>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</si>
  <si>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</si>
  <si>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</si>
  <si>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</si>
  <si>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</si>
  <si>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</si>
  <si>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</si>
  <si>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</si>
  <si>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</si>
  <si>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</si>
  <si>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</si>
  <si>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</si>
  <si>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</si>
  <si>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</si>
  <si>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</si>
  <si>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</si>
  <si>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</si>
  <si>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</si>
  <si>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</si>
  <si>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</si>
  <si>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</si>
  <si>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</si>
  <si>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</si>
  <si>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</si>
  <si>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</si>
  <si>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</si>
  <si>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</si>
  <si>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</si>
  <si>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</si>
  <si>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</si>
  <si>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</si>
  <si>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</si>
  <si>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</si>
  <si>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</si>
  <si>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</si>
  <si>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</si>
  <si>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</si>
  <si>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</si>
  <si>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</si>
  <si>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</si>
  <si>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</si>
  <si>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</si>
  <si>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</si>
  <si>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</si>
  <si>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</si>
  <si>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</si>
  <si>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</si>
  <si>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</si>
  <si>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</si>
  <si>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</si>
  <si>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</si>
  <si>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</si>
  <si>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</si>
  <si>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</si>
  <si>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</si>
  <si>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</si>
  <si>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</si>
  <si>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</si>
  <si>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</si>
  <si>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</si>
  <si>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</si>
  <si>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</si>
  <si>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</si>
  <si>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</si>
  <si>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</si>
  <si>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</si>
  <si>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</si>
  <si>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</si>
  <si>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</si>
  <si>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</si>
  <si>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</si>
  <si>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</si>
  <si>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</si>
  <si>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</si>
  <si>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</si>
  <si>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</si>
  <si>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</si>
  <si>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</si>
  <si>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</si>
  <si>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</si>
  <si>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</si>
  <si>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</si>
  <si>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</si>
  <si>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</si>
  <si>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</si>
  <si>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</si>
  <si>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</si>
  <si>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</si>
  <si>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</si>
  <si>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</si>
  <si>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</si>
  <si>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</si>
  <si>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</si>
  <si>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</si>
  <si>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</si>
  <si>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</si>
  <si>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</si>
  <si>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</si>
  <si>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</si>
  <si>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</si>
  <si>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</si>
  <si>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</si>
  <si>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</si>
  <si>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</si>
  <si>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</si>
  <si>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</si>
  <si>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</si>
  <si>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</si>
  <si>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</si>
  <si>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</si>
  <si>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</si>
  <si>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</si>
  <si>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</si>
  <si>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</si>
  <si>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</si>
  <si>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</si>
  <si>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</si>
  <si>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</si>
  <si>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</si>
  <si>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</si>
  <si>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</si>
  <si>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</si>
  <si>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</si>
  <si>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</si>
  <si>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</si>
  <si>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</si>
  <si>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</si>
  <si>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</si>
  <si>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</si>
  <si>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</si>
  <si>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</si>
  <si>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</si>
  <si>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</si>
  <si>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</si>
  <si>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</si>
  <si>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</si>
  <si>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</si>
  <si>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</si>
  <si>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</si>
  <si>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</si>
  <si>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</si>
  <si>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</si>
  <si>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</si>
  <si>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</si>
  <si>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</si>
  <si>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</si>
  <si>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</si>
  <si>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</si>
  <si>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</si>
  <si>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</si>
  <si>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</si>
  <si>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</si>
  <si>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</si>
  <si>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</si>
  <si>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</si>
  <si>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</si>
  <si>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</si>
  <si>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</si>
  <si>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</si>
  <si>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</si>
  <si>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</si>
  <si>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</si>
  <si>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</si>
  <si>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</si>
  <si>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</si>
  <si>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</si>
  <si>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</si>
  <si>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</si>
  <si>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</si>
  <si>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</si>
  <si>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</si>
  <si>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</si>
  <si>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</si>
  <si>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</si>
  <si>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</si>
  <si>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</si>
  <si>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</si>
  <si>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</si>
  <si>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</si>
  <si>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</si>
  <si>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</si>
  <si>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</si>
  <si>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</si>
  <si>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</si>
  <si>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</si>
  <si>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</si>
  <si>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</si>
  <si>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</si>
  <si>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</si>
  <si>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</si>
  <si>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</si>
  <si>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</si>
  <si>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</si>
  <si>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</si>
  <si>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</si>
  <si>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</si>
  <si>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</si>
  <si>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</si>
  <si>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</si>
  <si>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</si>
  <si>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</si>
  <si>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</si>
  <si>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</si>
  <si>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</si>
  <si>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</si>
  <si>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</si>
  <si>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</si>
  <si>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</si>
  <si>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</si>
  <si>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</si>
  <si>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</si>
  <si>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</si>
  <si>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</si>
  <si>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</si>
  <si>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</si>
  <si>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</si>
  <si>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</si>
  <si>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</si>
  <si>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</si>
  <si>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</si>
  <si>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</si>
  <si>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</si>
  <si>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</si>
  <si>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</si>
  <si>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</si>
  <si>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</si>
  <si>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</si>
  <si>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</si>
  <si>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</si>
  <si>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</si>
  <si>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</si>
  <si>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</si>
  <si>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</si>
  <si>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</si>
  <si>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</si>
  <si>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</si>
  <si>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</si>
  <si>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</si>
  <si>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</si>
  <si>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</si>
  <si>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</si>
  <si>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</si>
  <si>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</si>
  <si>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</si>
  <si>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</si>
  <si>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</si>
  <si>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</si>
  <si>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</si>
  <si>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</si>
  <si>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</si>
  <si>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</si>
  <si>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</si>
  <si>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</si>
  <si>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</si>
  <si>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</si>
  <si>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</si>
  <si>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</si>
  <si>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</si>
  <si>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</si>
  <si>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</si>
  <si>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</si>
  <si>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</si>
  <si>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</si>
  <si>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</si>
  <si>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</si>
  <si>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</si>
  <si>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</si>
  <si>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</si>
  <si>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</si>
  <si>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</si>
  <si>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</si>
  <si>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</si>
  <si>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</si>
  <si>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</si>
  <si>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</si>
  <si>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</si>
  <si>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</si>
  <si>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</si>
  <si>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</si>
  <si>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</si>
  <si>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</si>
  <si>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</si>
  <si>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</si>
  <si>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</si>
  <si>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</si>
  <si>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</si>
  <si>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</si>
  <si>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</si>
  <si>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</si>
  <si>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</si>
  <si>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</si>
  <si>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</si>
  <si>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</si>
  <si>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</si>
  <si>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</si>
  <si>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</si>
  <si>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</si>
  <si>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</si>
  <si>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</si>
  <si>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</si>
  <si>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</si>
  <si>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</si>
  <si>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</si>
  <si>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</si>
  <si>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</si>
  <si>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</si>
  <si>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</si>
  <si>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</si>
  <si>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</si>
  <si>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</si>
  <si>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</si>
  <si>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</si>
  <si>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</si>
  <si>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</si>
  <si>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</si>
  <si>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</si>
  <si>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</si>
  <si>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</si>
  <si>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</si>
  <si>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</si>
  <si>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</si>
  <si>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</si>
  <si>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</si>
  <si>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</si>
  <si>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</si>
  <si>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</si>
  <si>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</si>
  <si>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</si>
  <si>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</si>
  <si>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</si>
  <si>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</si>
  <si>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</si>
  <si>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</si>
  <si>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</si>
  <si>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</si>
  <si>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</si>
  <si>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</si>
  <si>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</si>
  <si>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</si>
  <si>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</si>
  <si>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</si>
  <si>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</si>
  <si>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</si>
  <si>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</si>
  <si>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</si>
  <si>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</si>
  <si>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</si>
  <si>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</si>
  <si>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</si>
  <si>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</si>
  <si>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</si>
  <si>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</si>
  <si>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</si>
  <si>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</si>
  <si>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</si>
  <si>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</si>
  <si>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</si>
  <si>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</si>
  <si>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</si>
  <si>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</si>
  <si>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</si>
  <si>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</si>
  <si>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</si>
  <si>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</si>
  <si>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</si>
  <si>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</si>
  <si>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</si>
  <si>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Kovda_2001</t>
  </si>
  <si>
    <t>10.1017/S0033822200041254</t>
  </si>
  <si>
    <t>10.1126/science.aad4273</t>
  </si>
  <si>
    <t>Yujie He</t>
  </si>
  <si>
    <t>yujiehe.pu@gmail.com</t>
  </si>
  <si>
    <t xml:space="preserve">Kovda, I., Lynn, W., Williams, D., &amp; Chichagova, O. (2001). Radiocarbon Age of Vertisols and Its Interpretation Using Data on Gilgai Complex in the North Caucasus. Radiocarbon, 43(2B), 603–610. doi:10.1017/s0033822200041254
</t>
  </si>
  <si>
    <t>Ágatha Della Rosa Kuhnen</t>
  </si>
  <si>
    <t>ISRaD team</t>
  </si>
  <si>
    <t>eng.agatha@gmail.com</t>
  </si>
  <si>
    <t>Radiocarbon data took from Yujie data (not available on the original paper)</t>
  </si>
  <si>
    <t xml:space="preserve">Stavropol </t>
  </si>
  <si>
    <t>44.6381</t>
  </si>
  <si>
    <t>42.2511</t>
  </si>
  <si>
    <t>470</t>
  </si>
  <si>
    <t>Microlow</t>
  </si>
  <si>
    <t>Microhigh</t>
  </si>
  <si>
    <t>Microslope</t>
  </si>
  <si>
    <t>Normal gilgai have an amplitude of 0.3–0.5 m and include microlows, microslopes and microhighs with a distance from the microhigh to the microlow of about 3-5 m.</t>
  </si>
  <si>
    <t>native steppe</t>
  </si>
  <si>
    <t>very fine, mixed, active mesic Sodic Haplusterts</t>
  </si>
  <si>
    <t xml:space="preserve">very fine, mixed, superactive mesic Sodic Haplusterts
</t>
  </si>
  <si>
    <t>very fine, mixed, superactive, mesic Typic Epiaquerts</t>
  </si>
  <si>
    <t>A2</t>
  </si>
  <si>
    <t>Bk</t>
  </si>
  <si>
    <t>Bkss</t>
  </si>
  <si>
    <t>A3</t>
  </si>
  <si>
    <t>MH_A2_7-26</t>
  </si>
  <si>
    <t>MH_Bk_26-57</t>
  </si>
  <si>
    <t>MH_Bkss_57-90</t>
  </si>
  <si>
    <t>MS_Bk_45-76</t>
  </si>
  <si>
    <t>MS_Bkss_76-95</t>
  </si>
  <si>
    <t>MS_Bkss_95-116</t>
  </si>
  <si>
    <t>MS_Bkss_116-144</t>
  </si>
  <si>
    <t>ML_A2_8-23</t>
  </si>
  <si>
    <t>ML_A3_23-58</t>
  </si>
  <si>
    <t>ML_Bk_58-113</t>
  </si>
  <si>
    <t>ML_Bkss_113-145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</si>
</sst>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000000"/>
      <name val="Times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16" fillId="0" borderId="1" xfId="189" applyBorder="1"/>
    <xf numFmtId="0" fontId="28" fillId="0" borderId="1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F1" zoomScaleNormal="85" zoomScalePageLayoutView="85" workbookViewId="0">
      <selection activeCell="J11" sqref="J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x14ac:dyDescent="0.2">
      <c r="A4" s="158" t="s">
        <v>959</v>
      </c>
      <c r="B4" s="158" t="s">
        <v>960</v>
      </c>
      <c r="C4" s="158" t="s">
        <v>961</v>
      </c>
      <c r="D4" s="158" t="s">
        <v>965</v>
      </c>
      <c r="E4" s="158" t="s">
        <v>966</v>
      </c>
      <c r="F4" s="159" t="s">
        <v>967</v>
      </c>
      <c r="G4" s="158">
        <v>2020</v>
      </c>
      <c r="H4" s="158">
        <v>11</v>
      </c>
      <c r="I4" s="158">
        <v>19</v>
      </c>
      <c r="J4" s="158" t="s">
        <v>962</v>
      </c>
      <c r="K4" s="158" t="s">
        <v>963</v>
      </c>
      <c r="L4" s="158"/>
      <c r="M4" s="158" t="s">
        <v>964</v>
      </c>
      <c r="N4" s="158" t="s">
        <v>968</v>
      </c>
      <c r="O4" s="158"/>
      <c r="P4" s="157">
        <v>2020111017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1D1D8B5D-279A-F74B-8B70-D79FF511DFBF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4" sqref="F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8" t="s">
        <v>959</v>
      </c>
      <c r="B4" s="160" t="s">
        <v>969</v>
      </c>
      <c r="C4" s="158" t="s">
        <v>970</v>
      </c>
      <c r="D4" s="158" t="s">
        <v>971</v>
      </c>
      <c r="E4" s="158"/>
      <c r="F4" s="158" t="s">
        <v>972</v>
      </c>
      <c r="G4" s="149"/>
    </row>
    <row r="5" spans="1:7" x14ac:dyDescent="0.2">
      <c r="A5" s="145"/>
      <c r="B5" s="148"/>
      <c r="C5" s="146"/>
      <c r="D5" s="146"/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zoomScale="110" workbookViewId="0">
      <selection activeCell="N8" sqref="N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1" t="s">
        <v>959</v>
      </c>
      <c r="B4" s="11" t="s">
        <v>969</v>
      </c>
      <c r="C4" s="11"/>
      <c r="D4" s="11" t="s">
        <v>973</v>
      </c>
      <c r="E4" s="13" t="s">
        <v>976</v>
      </c>
      <c r="F4" s="18"/>
      <c r="G4" s="18"/>
      <c r="H4" s="18"/>
      <c r="I4" s="18" t="s">
        <v>321</v>
      </c>
      <c r="J4" s="18"/>
      <c r="K4" s="18"/>
      <c r="L4" s="18"/>
      <c r="M4" s="7"/>
      <c r="N4" s="18">
        <v>500</v>
      </c>
      <c r="O4" s="18"/>
      <c r="P4" s="18" t="s">
        <v>836</v>
      </c>
      <c r="Q4" s="13" t="s">
        <v>980</v>
      </c>
      <c r="S4" s="18"/>
      <c r="T4" s="18"/>
      <c r="U4" s="18"/>
      <c r="V4" s="18"/>
      <c r="W4" s="18"/>
      <c r="X4" s="18"/>
      <c r="Y4" s="5" t="s">
        <v>200</v>
      </c>
      <c r="AC4" s="18" t="s">
        <v>977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1" t="s">
        <v>959</v>
      </c>
      <c r="B5" s="11" t="s">
        <v>969</v>
      </c>
      <c r="C5" s="11"/>
      <c r="D5" s="11" t="s">
        <v>974</v>
      </c>
      <c r="E5" s="13" t="s">
        <v>976</v>
      </c>
      <c r="F5" s="18"/>
      <c r="G5" s="18"/>
      <c r="H5" s="18"/>
      <c r="I5" s="18" t="s">
        <v>321</v>
      </c>
      <c r="J5" s="18"/>
      <c r="K5" s="18"/>
      <c r="L5" s="18"/>
      <c r="M5" s="18"/>
      <c r="N5" s="18">
        <v>500</v>
      </c>
      <c r="O5" s="18"/>
      <c r="P5" s="18" t="s">
        <v>836</v>
      </c>
      <c r="Q5" s="13" t="s">
        <v>978</v>
      </c>
      <c r="R5" s="18"/>
      <c r="S5" s="18"/>
      <c r="T5" s="18"/>
      <c r="U5" s="18"/>
      <c r="V5" s="18"/>
      <c r="W5" s="18"/>
      <c r="X5" s="18"/>
      <c r="Y5" s="5" t="s">
        <v>200</v>
      </c>
      <c r="AC5" s="18" t="s">
        <v>977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1" t="s">
        <v>959</v>
      </c>
      <c r="B6" s="11" t="s">
        <v>969</v>
      </c>
      <c r="C6" s="11"/>
      <c r="D6" s="11" t="s">
        <v>975</v>
      </c>
      <c r="E6" s="13" t="s">
        <v>976</v>
      </c>
      <c r="F6" s="18"/>
      <c r="G6" s="18"/>
      <c r="H6" s="18"/>
      <c r="I6" s="18" t="s">
        <v>321</v>
      </c>
      <c r="J6" s="18"/>
      <c r="K6" s="18"/>
      <c r="L6" s="18"/>
      <c r="M6" s="18"/>
      <c r="N6" s="18">
        <v>500</v>
      </c>
      <c r="O6" s="18"/>
      <c r="P6" s="18" t="s">
        <v>836</v>
      </c>
      <c r="Q6" s="13" t="s">
        <v>979</v>
      </c>
      <c r="R6" s="18"/>
      <c r="S6" s="18"/>
      <c r="T6" s="18"/>
      <c r="U6" s="18"/>
      <c r="V6" s="18"/>
      <c r="W6" s="18"/>
      <c r="X6" s="18"/>
      <c r="Y6" s="5" t="s">
        <v>200</v>
      </c>
      <c r="AC6" s="18" t="s">
        <v>977</v>
      </c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1"/>
      <c r="B7" s="11"/>
      <c r="C7" s="11"/>
      <c r="D7" s="11"/>
      <c r="E7" s="1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3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1"/>
      <c r="B8" s="11"/>
      <c r="C8" s="11"/>
      <c r="D8" s="11"/>
      <c r="E8" s="11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3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D1" workbookViewId="0">
      <selection activeCell="F17" sqref="F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3.832031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3" t="s">
        <v>959</v>
      </c>
      <c r="B4" s="9" t="s">
        <v>969</v>
      </c>
      <c r="C4" s="10" t="s">
        <v>974</v>
      </c>
      <c r="D4" s="5" t="s">
        <v>985</v>
      </c>
      <c r="E4" s="133">
        <v>1961</v>
      </c>
      <c r="F4" s="133"/>
      <c r="G4" s="133"/>
      <c r="H4" s="22"/>
      <c r="I4" s="10">
        <v>7</v>
      </c>
      <c r="J4" s="10">
        <v>26</v>
      </c>
      <c r="K4" s="13" t="s">
        <v>981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>
        <v>0.61</v>
      </c>
      <c r="AQ4" s="7">
        <v>1.75</v>
      </c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13">
        <v>0.86699999999999999</v>
      </c>
      <c r="BI4" s="13">
        <v>3.0000000000000001E-3</v>
      </c>
      <c r="BJ4" s="13"/>
      <c r="BK4" s="13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959</v>
      </c>
      <c r="B5" s="9" t="s">
        <v>969</v>
      </c>
      <c r="C5" s="10" t="s">
        <v>974</v>
      </c>
      <c r="D5" s="5" t="s">
        <v>986</v>
      </c>
      <c r="E5" s="133">
        <v>1961</v>
      </c>
      <c r="F5" s="133"/>
      <c r="G5" s="133"/>
      <c r="H5" s="22"/>
      <c r="I5" s="10">
        <v>26</v>
      </c>
      <c r="J5" s="10">
        <v>57</v>
      </c>
      <c r="K5" s="13" t="s">
        <v>982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>
        <v>0.8</v>
      </c>
      <c r="AQ5" s="7">
        <v>1.1499999999999999</v>
      </c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13">
        <v>0.67099999999999993</v>
      </c>
      <c r="BI5" s="13">
        <v>6.9999999999999993E-3</v>
      </c>
      <c r="BJ5" s="13"/>
      <c r="BK5" s="13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959</v>
      </c>
      <c r="B6" s="9" t="s">
        <v>969</v>
      </c>
      <c r="C6" s="10" t="s">
        <v>974</v>
      </c>
      <c r="D6" s="5" t="s">
        <v>987</v>
      </c>
      <c r="E6" s="133">
        <v>1961</v>
      </c>
      <c r="F6" s="133"/>
      <c r="G6" s="133"/>
      <c r="H6" s="22"/>
      <c r="I6" s="10">
        <v>57</v>
      </c>
      <c r="J6" s="10">
        <v>90</v>
      </c>
      <c r="K6" s="13" t="s">
        <v>983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>
        <v>1.07</v>
      </c>
      <c r="AQ6" s="7">
        <v>0.87</v>
      </c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13">
        <v>0.49700000000000005</v>
      </c>
      <c r="BI6" s="13">
        <v>1.1000000000000001E-2</v>
      </c>
      <c r="BJ6" s="13"/>
      <c r="BK6" s="13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959</v>
      </c>
      <c r="B7" s="9" t="s">
        <v>969</v>
      </c>
      <c r="C7" s="10" t="s">
        <v>975</v>
      </c>
      <c r="D7" s="5" t="s">
        <v>988</v>
      </c>
      <c r="E7" s="133">
        <v>1999</v>
      </c>
      <c r="F7" s="133"/>
      <c r="G7" s="133"/>
      <c r="H7" s="22"/>
      <c r="I7" s="10">
        <v>45</v>
      </c>
      <c r="J7" s="10">
        <v>76</v>
      </c>
      <c r="K7" s="13" t="s">
        <v>982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>
        <v>0</v>
      </c>
      <c r="AQ7" s="7">
        <v>1.89</v>
      </c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13">
        <v>0.75599999999999989</v>
      </c>
      <c r="BI7" s="13">
        <v>1.1000000000000001E-2</v>
      </c>
      <c r="BJ7" s="13"/>
      <c r="BK7" s="13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959</v>
      </c>
      <c r="B8" s="9" t="s">
        <v>969</v>
      </c>
      <c r="C8" s="10" t="s">
        <v>975</v>
      </c>
      <c r="D8" s="5" t="s">
        <v>989</v>
      </c>
      <c r="E8" s="133">
        <v>1999</v>
      </c>
      <c r="F8" s="133"/>
      <c r="G8" s="133"/>
      <c r="H8" s="22"/>
      <c r="I8" s="10">
        <v>76</v>
      </c>
      <c r="J8" s="10">
        <v>95</v>
      </c>
      <c r="K8" s="13" t="s">
        <v>983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>
        <v>0.12</v>
      </c>
      <c r="AQ8" s="7">
        <v>1.82</v>
      </c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13">
        <v>0.68400000000000005</v>
      </c>
      <c r="BI8" s="13">
        <v>9.0000000000000011E-3</v>
      </c>
      <c r="BJ8" s="13"/>
      <c r="BK8" s="13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959</v>
      </c>
      <c r="B9" s="9" t="s">
        <v>969</v>
      </c>
      <c r="C9" s="10" t="s">
        <v>975</v>
      </c>
      <c r="D9" s="5" t="s">
        <v>990</v>
      </c>
      <c r="E9" s="133">
        <v>1999</v>
      </c>
      <c r="F9" s="134"/>
      <c r="G9" s="134"/>
      <c r="H9" s="22"/>
      <c r="I9" s="11">
        <v>95</v>
      </c>
      <c r="J9" s="11">
        <v>116</v>
      </c>
      <c r="K9" s="13" t="s">
        <v>983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>
        <v>0.42</v>
      </c>
      <c r="AQ9" s="13">
        <v>1.4</v>
      </c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>
        <v>0.67299999999999993</v>
      </c>
      <c r="BI9" s="13">
        <v>5.0000000000000001E-3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959</v>
      </c>
      <c r="B10" s="9" t="s">
        <v>969</v>
      </c>
      <c r="C10" s="10" t="s">
        <v>975</v>
      </c>
      <c r="D10" s="5" t="s">
        <v>991</v>
      </c>
      <c r="E10" s="133">
        <v>1999</v>
      </c>
      <c r="F10" s="134"/>
      <c r="G10" s="134"/>
      <c r="H10" s="22"/>
      <c r="I10" s="11">
        <v>116</v>
      </c>
      <c r="J10" s="11">
        <v>144</v>
      </c>
      <c r="K10" s="13" t="s">
        <v>983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>
        <v>0.7</v>
      </c>
      <c r="AQ10" s="13">
        <v>1.1200000000000001</v>
      </c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>
        <v>0.626</v>
      </c>
      <c r="BI10" s="13">
        <v>1.3999999999999999E-2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959</v>
      </c>
      <c r="B11" s="9" t="s">
        <v>969</v>
      </c>
      <c r="C11" s="11" t="s">
        <v>973</v>
      </c>
      <c r="D11" s="5" t="s">
        <v>992</v>
      </c>
      <c r="E11" s="133">
        <v>1999</v>
      </c>
      <c r="F11" s="134"/>
      <c r="G11" s="134"/>
      <c r="H11" s="22"/>
      <c r="I11" s="11">
        <v>8</v>
      </c>
      <c r="J11" s="11">
        <v>23</v>
      </c>
      <c r="K11" s="13" t="s">
        <v>981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>
        <v>0</v>
      </c>
      <c r="AQ11" s="13">
        <v>5.1100000000000003</v>
      </c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>
        <v>0.98499999999999999</v>
      </c>
      <c r="BI11" s="13">
        <v>6.0000000000000001E-3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959</v>
      </c>
      <c r="B12" s="9" t="s">
        <v>969</v>
      </c>
      <c r="C12" s="11" t="s">
        <v>973</v>
      </c>
      <c r="D12" s="5" t="s">
        <v>993</v>
      </c>
      <c r="E12" s="133">
        <v>1999</v>
      </c>
      <c r="F12" s="134"/>
      <c r="G12" s="134"/>
      <c r="H12" s="22"/>
      <c r="I12" s="11">
        <v>23</v>
      </c>
      <c r="J12" s="11">
        <v>58</v>
      </c>
      <c r="K12" s="13" t="s">
        <v>984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>
        <v>0</v>
      </c>
      <c r="AQ12" s="13">
        <v>2.56</v>
      </c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>
        <v>0.86299999999999999</v>
      </c>
      <c r="BI12" s="13">
        <v>0.01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959</v>
      </c>
      <c r="B13" s="9" t="s">
        <v>969</v>
      </c>
      <c r="C13" s="11" t="s">
        <v>973</v>
      </c>
      <c r="D13" s="5" t="s">
        <v>994</v>
      </c>
      <c r="E13" s="133">
        <v>1999</v>
      </c>
      <c r="F13" s="134"/>
      <c r="G13" s="134"/>
      <c r="H13" s="22"/>
      <c r="I13" s="11">
        <v>58</v>
      </c>
      <c r="J13" s="11">
        <v>113</v>
      </c>
      <c r="K13" s="13" t="s">
        <v>982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</v>
      </c>
      <c r="AQ13" s="13">
        <v>1.89</v>
      </c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0.748</v>
      </c>
      <c r="BI13" s="13">
        <v>3.9E-2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959</v>
      </c>
      <c r="B14" s="9" t="s">
        <v>969</v>
      </c>
      <c r="C14" s="11" t="s">
        <v>973</v>
      </c>
      <c r="D14" s="5" t="s">
        <v>995</v>
      </c>
      <c r="E14" s="133">
        <v>1999</v>
      </c>
      <c r="F14" s="134"/>
      <c r="G14" s="134"/>
      <c r="H14" s="22"/>
      <c r="I14" s="11">
        <v>113</v>
      </c>
      <c r="J14" s="11">
        <v>145</v>
      </c>
      <c r="K14" s="13" t="s">
        <v>983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>
        <v>0.53</v>
      </c>
      <c r="AQ14" s="13">
        <v>1.23</v>
      </c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>
        <v>0.67</v>
      </c>
      <c r="BI14" s="13">
        <v>9.0000000000000011E-3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5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5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G4" sqref="G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2020-12-07T09:45:29Z</dcterms:modified>
</cp:coreProperties>
</file>